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mockba-01\filing\BuyerAdministration\Public\Vertrag_dogovor\2022_Food\Новые поставщики\"/>
    </mc:Choice>
  </mc:AlternateContent>
  <workbookProtection workbookAlgorithmName="SHA-512" workbookHashValue="idjupnZT98EyYSiOHp/G7NIicVm+rKGT07QMxQdIGZOq1UgW/niT/v/6CujwHh5UjXH8AmLEJp1mdJrJPZOh5g==" workbookSaltValue="+ZB8ZBKoR6dxQC53phfUtA==" workbookSpinCount="100000" lockStructure="1"/>
  <bookViews>
    <workbookView xWindow="0" yWindow="120" windowWidth="15600" windowHeight="9324"/>
  </bookViews>
  <sheets>
    <sheet name="JG EK" sheetId="1" r:id="rId1"/>
    <sheet name="Изменения" sheetId="2" r:id="rId2"/>
    <sheet name="База данных" sheetId="3" state="hidden" r:id="rId3"/>
    <sheet name="Лист1" sheetId="4" r:id="rId4"/>
  </sheets>
  <externalReferences>
    <externalReference r:id="rId5"/>
    <externalReference r:id="rId6"/>
  </externalReferences>
  <definedNames>
    <definedName name="_xlnm._FilterDatabase" localSheetId="2" hidden="1">'База данных'!$A$1:$E$5000</definedName>
    <definedName name="genst9">'[1]Status 9 vorgesehen'!#REF!</definedName>
    <definedName name="Z_9589AD45_6A36_44E9_8548_D76DB66B2C37_.wvu.FilterData" localSheetId="2" hidden="1">'База данных'!$A$1:$E$5000</definedName>
    <definedName name="Z_9589AD45_6A36_44E9_8548_D76DB66B2C37_.wvu.PrintArea" localSheetId="0" hidden="1">'JG EK'!$A$1:$AG$99</definedName>
    <definedName name="Z_9589AD45_6A36_44E9_8548_D76DB66B2C37_.wvu.PrintArea" localSheetId="1" hidden="1">Изменения!$A$1:$AF$37</definedName>
    <definedName name="Z_CBD1B959_472C_4CDE_B2AF_40CCF706B226_.wvu.FilterData" localSheetId="2" hidden="1">'База данных'!$A$1:$E$5000</definedName>
    <definedName name="Z_CBD1B959_472C_4CDE_B2AF_40CCF706B226_.wvu.PrintArea" localSheetId="0" hidden="1">'JG EK'!$A$1:$AG$99</definedName>
    <definedName name="Z_CBD1B959_472C_4CDE_B2AF_40CCF706B226_.wvu.PrintArea" localSheetId="1" hidden="1">Изменения!$A$1:$AF$37</definedName>
    <definedName name="Z_F2C52DC3_2116_440F_91C7_752B58BD82F3_.wvu.FilterData" localSheetId="2" hidden="1">'База данных'!$A$1:$E$5000</definedName>
    <definedName name="Z_F2C52DC3_2116_440F_91C7_752B58BD82F3_.wvu.PrintArea" localSheetId="0" hidden="1">'JG EK'!$A$1:$AG$99</definedName>
    <definedName name="Z_F2C52DC3_2116_440F_91C7_752B58BD82F3_.wvu.PrintArea" localSheetId="1" hidden="1">Изменения!$A$1:$AF$37</definedName>
    <definedName name="_xlnm.Print_Area" localSheetId="0">'JG EK'!$A$1:$AG$99</definedName>
    <definedName name="_xlnm.Print_Area" localSheetId="1">Изменения!$A$1:$AF$37</definedName>
  </definedNames>
  <calcPr calcId="162913"/>
  <customWorkbookViews>
    <customWorkbookView name="Gubina Maria - Личное представление" guid="{CBD1B959-472C-4CDE-B2AF-40CCF706B226}" mergeInterval="0" personalView="1" maximized="1" windowWidth="1916" windowHeight="855" activeSheetId="1" showComments="commIndAndComment"/>
    <customWorkbookView name="Kharchenko,Anastasia - Личное представление" guid="{F2C52DC3-2116-440F-91C7-752B58BD82F3}" mergeInterval="0" personalView="1" maximized="1" windowWidth="1916" windowHeight="783" activeSheetId="1"/>
    <customWorkbookView name="Pashina,Alexandra - Личное представление" guid="{9589AD45-6A36-44E9-8548-D76DB66B2C37}" mergeInterval="0" personalView="1" maximized="1" windowWidth="1916" windowHeight="845" activeSheetId="1"/>
  </customWorkbookViews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A4" i="3"/>
  <c r="B4" i="3"/>
  <c r="C4" i="3"/>
  <c r="D4" i="3"/>
  <c r="E4" i="3"/>
  <c r="A5" i="3"/>
  <c r="B5" i="3"/>
  <c r="C5" i="3"/>
  <c r="D5" i="3"/>
  <c r="E5" i="3"/>
  <c r="A6" i="3"/>
  <c r="B6" i="3"/>
  <c r="C6" i="3"/>
  <c r="D6" i="3"/>
  <c r="E6" i="3"/>
  <c r="A7" i="3"/>
  <c r="B7" i="3"/>
  <c r="C7" i="3"/>
  <c r="D7" i="3"/>
  <c r="E7" i="3"/>
  <c r="A8" i="3"/>
  <c r="B8" i="3"/>
  <c r="C8" i="3"/>
  <c r="D8" i="3"/>
  <c r="E8" i="3"/>
  <c r="A9" i="3"/>
  <c r="B9" i="3"/>
  <c r="C9" i="3"/>
  <c r="D9" i="3"/>
  <c r="E9" i="3"/>
  <c r="A10" i="3"/>
  <c r="B10" i="3"/>
  <c r="C10" i="3"/>
  <c r="D10" i="3"/>
  <c r="E10" i="3"/>
  <c r="A11" i="3"/>
  <c r="B11" i="3"/>
  <c r="C11" i="3"/>
  <c r="D11" i="3"/>
  <c r="E11" i="3"/>
  <c r="A12" i="3"/>
  <c r="B12" i="3"/>
  <c r="C12" i="3"/>
  <c r="D12" i="3"/>
  <c r="E12" i="3"/>
  <c r="A13" i="3"/>
  <c r="B13" i="3"/>
  <c r="C13" i="3"/>
  <c r="D13" i="3"/>
  <c r="E13" i="3"/>
  <c r="A14" i="3"/>
  <c r="B14" i="3"/>
  <c r="C14" i="3"/>
  <c r="D14" i="3"/>
  <c r="E14" i="3"/>
  <c r="A15" i="3"/>
  <c r="B15" i="3"/>
  <c r="C15" i="3"/>
  <c r="D15" i="3"/>
  <c r="E15" i="3"/>
  <c r="A16" i="3"/>
  <c r="B16" i="3"/>
  <c r="C16" i="3"/>
  <c r="D16" i="3"/>
  <c r="E16" i="3"/>
  <c r="A17" i="3"/>
  <c r="B17" i="3"/>
  <c r="C17" i="3"/>
  <c r="D17" i="3"/>
  <c r="E17" i="3"/>
  <c r="A18" i="3"/>
  <c r="B18" i="3"/>
  <c r="C18" i="3"/>
  <c r="D18" i="3"/>
  <c r="E18" i="3"/>
  <c r="A19" i="3"/>
  <c r="B19" i="3"/>
  <c r="C19" i="3"/>
  <c r="D19" i="3"/>
  <c r="E19" i="3"/>
  <c r="A20" i="3"/>
  <c r="B20" i="3"/>
  <c r="C20" i="3"/>
  <c r="D20" i="3"/>
  <c r="E20" i="3"/>
  <c r="A21" i="3"/>
  <c r="B21" i="3"/>
  <c r="C21" i="3"/>
  <c r="D21" i="3"/>
  <c r="E21" i="3"/>
  <c r="A22" i="3"/>
  <c r="B22" i="3"/>
  <c r="C22" i="3"/>
  <c r="D22" i="3"/>
  <c r="E22" i="3"/>
  <c r="A23" i="3"/>
  <c r="B23" i="3"/>
  <c r="C23" i="3"/>
  <c r="D23" i="3"/>
  <c r="E23" i="3"/>
  <c r="A24" i="3"/>
  <c r="B24" i="3"/>
  <c r="C24" i="3"/>
  <c r="D24" i="3"/>
  <c r="E24" i="3"/>
  <c r="A25" i="3"/>
  <c r="B25" i="3"/>
  <c r="C25" i="3"/>
  <c r="D25" i="3"/>
  <c r="E25" i="3"/>
  <c r="A26" i="3"/>
  <c r="B26" i="3"/>
  <c r="C26" i="3"/>
  <c r="D26" i="3"/>
  <c r="E26" i="3"/>
  <c r="A27" i="3"/>
  <c r="B27" i="3"/>
  <c r="C27" i="3"/>
  <c r="D27" i="3"/>
  <c r="E27" i="3"/>
  <c r="A28" i="3"/>
  <c r="B28" i="3"/>
  <c r="C28" i="3"/>
  <c r="D28" i="3"/>
  <c r="E28" i="3"/>
  <c r="A29" i="3"/>
  <c r="B29" i="3"/>
  <c r="C29" i="3"/>
  <c r="D29" i="3"/>
  <c r="E29" i="3"/>
  <c r="A30" i="3"/>
  <c r="B30" i="3"/>
  <c r="C30" i="3"/>
  <c r="D30" i="3"/>
  <c r="E30" i="3"/>
  <c r="A31" i="3"/>
  <c r="B31" i="3"/>
  <c r="C31" i="3"/>
  <c r="D31" i="3"/>
  <c r="E31" i="3"/>
  <c r="A32" i="3"/>
  <c r="B32" i="3"/>
  <c r="C32" i="3"/>
  <c r="D32" i="3"/>
  <c r="E32" i="3"/>
  <c r="A33" i="3"/>
  <c r="B33" i="3"/>
  <c r="C33" i="3"/>
  <c r="D33" i="3"/>
  <c r="E33" i="3"/>
  <c r="A34" i="3"/>
  <c r="B34" i="3"/>
  <c r="C34" i="3"/>
  <c r="D34" i="3"/>
  <c r="E34" i="3"/>
  <c r="A35" i="3"/>
  <c r="B35" i="3"/>
  <c r="C35" i="3"/>
  <c r="D35" i="3"/>
  <c r="E35" i="3"/>
  <c r="A36" i="3"/>
  <c r="B36" i="3"/>
  <c r="C36" i="3"/>
  <c r="D36" i="3"/>
  <c r="E36" i="3"/>
  <c r="A37" i="3"/>
  <c r="B37" i="3"/>
  <c r="C37" i="3"/>
  <c r="D37" i="3"/>
  <c r="E37" i="3"/>
  <c r="A38" i="3"/>
  <c r="B38" i="3"/>
  <c r="C38" i="3"/>
  <c r="D38" i="3"/>
  <c r="E38" i="3"/>
  <c r="A39" i="3"/>
  <c r="B39" i="3"/>
  <c r="C39" i="3"/>
  <c r="D39" i="3"/>
  <c r="E39" i="3"/>
  <c r="A40" i="3"/>
  <c r="B40" i="3"/>
  <c r="C40" i="3"/>
  <c r="D40" i="3"/>
  <c r="E40" i="3"/>
  <c r="A41" i="3"/>
  <c r="B41" i="3"/>
  <c r="C41" i="3"/>
  <c r="D41" i="3"/>
  <c r="E41" i="3"/>
  <c r="A42" i="3"/>
  <c r="B42" i="3"/>
  <c r="C42" i="3"/>
  <c r="D42" i="3"/>
  <c r="E42" i="3"/>
  <c r="A43" i="3"/>
  <c r="B43" i="3"/>
  <c r="C43" i="3"/>
  <c r="D43" i="3"/>
  <c r="E43" i="3"/>
  <c r="A44" i="3"/>
  <c r="B44" i="3"/>
  <c r="C44" i="3"/>
  <c r="D44" i="3"/>
  <c r="E44" i="3"/>
  <c r="A45" i="3"/>
  <c r="B45" i="3"/>
  <c r="C45" i="3"/>
  <c r="D45" i="3"/>
  <c r="E45" i="3"/>
  <c r="A46" i="3"/>
  <c r="B46" i="3"/>
  <c r="C46" i="3"/>
  <c r="D46" i="3"/>
  <c r="E46" i="3"/>
  <c r="A47" i="3"/>
  <c r="B47" i="3"/>
  <c r="C47" i="3"/>
  <c r="D47" i="3"/>
  <c r="E47" i="3"/>
  <c r="A48" i="3"/>
  <c r="B48" i="3"/>
  <c r="C48" i="3"/>
  <c r="D48" i="3"/>
  <c r="E48" i="3"/>
  <c r="A49" i="3"/>
  <c r="B49" i="3"/>
  <c r="C49" i="3"/>
  <c r="D49" i="3"/>
  <c r="E49" i="3"/>
  <c r="A50" i="3"/>
  <c r="B50" i="3"/>
  <c r="C50" i="3"/>
  <c r="D50" i="3"/>
  <c r="E50" i="3"/>
  <c r="A51" i="3"/>
  <c r="B51" i="3"/>
  <c r="C51" i="3"/>
  <c r="D51" i="3"/>
  <c r="E51" i="3"/>
  <c r="A52" i="3"/>
  <c r="B52" i="3"/>
  <c r="C52" i="3"/>
  <c r="D52" i="3"/>
  <c r="E52" i="3"/>
  <c r="A53" i="3"/>
  <c r="B53" i="3"/>
  <c r="C53" i="3"/>
  <c r="D53" i="3"/>
  <c r="E53" i="3"/>
  <c r="A54" i="3"/>
  <c r="B54" i="3"/>
  <c r="C54" i="3"/>
  <c r="D54" i="3"/>
  <c r="E54" i="3"/>
  <c r="A55" i="3"/>
  <c r="B55" i="3"/>
  <c r="C55" i="3"/>
  <c r="D55" i="3"/>
  <c r="E55" i="3"/>
  <c r="A56" i="3"/>
  <c r="B56" i="3"/>
  <c r="C56" i="3"/>
  <c r="D56" i="3"/>
  <c r="E56" i="3"/>
  <c r="A57" i="3"/>
  <c r="B57" i="3"/>
  <c r="C57" i="3"/>
  <c r="D57" i="3"/>
  <c r="E57" i="3"/>
  <c r="A58" i="3"/>
  <c r="B58" i="3"/>
  <c r="C58" i="3"/>
  <c r="D58" i="3"/>
  <c r="E58" i="3"/>
  <c r="A59" i="3"/>
  <c r="B59" i="3"/>
  <c r="C59" i="3"/>
  <c r="D59" i="3"/>
  <c r="E59" i="3"/>
  <c r="A60" i="3"/>
  <c r="B60" i="3"/>
  <c r="C60" i="3"/>
  <c r="D60" i="3"/>
  <c r="E60" i="3"/>
  <c r="A61" i="3"/>
  <c r="B61" i="3"/>
  <c r="C61" i="3"/>
  <c r="D61" i="3"/>
  <c r="E61" i="3"/>
  <c r="A62" i="3"/>
  <c r="B62" i="3"/>
  <c r="C62" i="3"/>
  <c r="D62" i="3"/>
  <c r="E62" i="3"/>
  <c r="A63" i="3"/>
  <c r="B63" i="3"/>
  <c r="C63" i="3"/>
  <c r="D63" i="3"/>
  <c r="E63" i="3"/>
  <c r="A64" i="3"/>
  <c r="B64" i="3"/>
  <c r="C64" i="3"/>
  <c r="D64" i="3"/>
  <c r="E64" i="3"/>
  <c r="A65" i="3"/>
  <c r="B65" i="3"/>
  <c r="C65" i="3"/>
  <c r="D65" i="3"/>
  <c r="E65" i="3"/>
  <c r="A66" i="3"/>
  <c r="B66" i="3"/>
  <c r="C66" i="3"/>
  <c r="D66" i="3"/>
  <c r="E66" i="3"/>
  <c r="A67" i="3"/>
  <c r="B67" i="3"/>
  <c r="C67" i="3"/>
  <c r="D67" i="3"/>
  <c r="E67" i="3"/>
  <c r="A68" i="3"/>
  <c r="B68" i="3"/>
  <c r="C68" i="3"/>
  <c r="D68" i="3"/>
  <c r="E68" i="3"/>
  <c r="A69" i="3"/>
  <c r="B69" i="3"/>
  <c r="C69" i="3"/>
  <c r="D69" i="3"/>
  <c r="E69" i="3"/>
  <c r="A70" i="3"/>
  <c r="B70" i="3"/>
  <c r="C70" i="3"/>
  <c r="D70" i="3"/>
  <c r="E70" i="3"/>
  <c r="A71" i="3"/>
  <c r="B71" i="3"/>
  <c r="C71" i="3"/>
  <c r="D71" i="3"/>
  <c r="E71" i="3"/>
  <c r="A72" i="3"/>
  <c r="B72" i="3"/>
  <c r="C72" i="3"/>
  <c r="D72" i="3"/>
  <c r="E72" i="3"/>
  <c r="A73" i="3"/>
  <c r="B73" i="3"/>
  <c r="C73" i="3"/>
  <c r="D73" i="3"/>
  <c r="E73" i="3"/>
  <c r="A74" i="3"/>
  <c r="B74" i="3"/>
  <c r="C74" i="3"/>
  <c r="D74" i="3"/>
  <c r="E74" i="3"/>
  <c r="A75" i="3"/>
  <c r="B75" i="3"/>
  <c r="C75" i="3"/>
  <c r="D75" i="3"/>
  <c r="E75" i="3"/>
  <c r="A76" i="3"/>
  <c r="B76" i="3"/>
  <c r="C76" i="3"/>
  <c r="D76" i="3"/>
  <c r="E76" i="3"/>
  <c r="A77" i="3"/>
  <c r="B77" i="3"/>
  <c r="C77" i="3"/>
  <c r="D77" i="3"/>
  <c r="E77" i="3"/>
  <c r="A78" i="3"/>
  <c r="B78" i="3"/>
  <c r="C78" i="3"/>
  <c r="D78" i="3"/>
  <c r="E78" i="3"/>
  <c r="A79" i="3"/>
  <c r="B79" i="3"/>
  <c r="C79" i="3"/>
  <c r="D79" i="3"/>
  <c r="E79" i="3"/>
  <c r="A80" i="3"/>
  <c r="B80" i="3"/>
  <c r="C80" i="3"/>
  <c r="D80" i="3"/>
  <c r="E80" i="3"/>
  <c r="A81" i="3"/>
  <c r="B81" i="3"/>
  <c r="C81" i="3"/>
  <c r="D81" i="3"/>
  <c r="E81" i="3"/>
  <c r="A82" i="3"/>
  <c r="B82" i="3"/>
  <c r="C82" i="3"/>
  <c r="D82" i="3"/>
  <c r="E82" i="3"/>
  <c r="A83" i="3"/>
  <c r="B83" i="3"/>
  <c r="C83" i="3"/>
  <c r="D83" i="3"/>
  <c r="E83" i="3"/>
  <c r="A84" i="3"/>
  <c r="B84" i="3"/>
  <c r="C84" i="3"/>
  <c r="D84" i="3"/>
  <c r="E84" i="3"/>
  <c r="A85" i="3"/>
  <c r="B85" i="3"/>
  <c r="C85" i="3"/>
  <c r="D85" i="3"/>
  <c r="E85" i="3"/>
  <c r="A86" i="3"/>
  <c r="B86" i="3"/>
  <c r="C86" i="3"/>
  <c r="D86" i="3"/>
  <c r="E86" i="3"/>
  <c r="A87" i="3"/>
  <c r="B87" i="3"/>
  <c r="C87" i="3"/>
  <c r="D87" i="3"/>
  <c r="E87" i="3"/>
  <c r="A88" i="3"/>
  <c r="B88" i="3"/>
  <c r="C88" i="3"/>
  <c r="D88" i="3"/>
  <c r="E88" i="3"/>
  <c r="A89" i="3"/>
  <c r="B89" i="3"/>
  <c r="C89" i="3"/>
  <c r="D89" i="3"/>
  <c r="E89" i="3"/>
  <c r="A90" i="3"/>
  <c r="B90" i="3"/>
  <c r="C90" i="3"/>
  <c r="D90" i="3"/>
  <c r="E90" i="3"/>
  <c r="A91" i="3"/>
  <c r="B91" i="3"/>
  <c r="C91" i="3"/>
  <c r="D91" i="3"/>
  <c r="E91" i="3"/>
  <c r="A92" i="3"/>
  <c r="B92" i="3"/>
  <c r="C92" i="3"/>
  <c r="D92" i="3"/>
  <c r="E92" i="3"/>
  <c r="A93" i="3"/>
  <c r="B93" i="3"/>
  <c r="C93" i="3"/>
  <c r="D93" i="3"/>
  <c r="E93" i="3"/>
  <c r="A94" i="3"/>
  <c r="B94" i="3"/>
  <c r="C94" i="3"/>
  <c r="D94" i="3"/>
  <c r="E94" i="3"/>
  <c r="A95" i="3"/>
  <c r="B95" i="3"/>
  <c r="C95" i="3"/>
  <c r="D95" i="3"/>
  <c r="E95" i="3"/>
  <c r="A96" i="3"/>
  <c r="B96" i="3"/>
  <c r="C96" i="3"/>
  <c r="D96" i="3"/>
  <c r="E96" i="3"/>
  <c r="A97" i="3"/>
  <c r="B97" i="3"/>
  <c r="C97" i="3"/>
  <c r="D97" i="3"/>
  <c r="E97" i="3"/>
  <c r="A98" i="3"/>
  <c r="B98" i="3"/>
  <c r="C98" i="3"/>
  <c r="D98" i="3"/>
  <c r="E98" i="3"/>
  <c r="A99" i="3"/>
  <c r="B99" i="3"/>
  <c r="C99" i="3"/>
  <c r="D99" i="3"/>
  <c r="E99" i="3"/>
  <c r="A100" i="3"/>
  <c r="B100" i="3"/>
  <c r="C100" i="3"/>
  <c r="D100" i="3"/>
  <c r="E100" i="3"/>
  <c r="A101" i="3"/>
  <c r="B101" i="3"/>
  <c r="C101" i="3"/>
  <c r="D101" i="3"/>
  <c r="E101" i="3"/>
  <c r="A102" i="3"/>
  <c r="B102" i="3"/>
  <c r="C102" i="3"/>
  <c r="D102" i="3"/>
  <c r="E102" i="3"/>
  <c r="A103" i="3"/>
  <c r="B103" i="3"/>
  <c r="C103" i="3"/>
  <c r="D103" i="3"/>
  <c r="E103" i="3"/>
  <c r="A104" i="3"/>
  <c r="B104" i="3"/>
  <c r="C104" i="3"/>
  <c r="D104" i="3"/>
  <c r="E104" i="3"/>
  <c r="A105" i="3"/>
  <c r="B105" i="3"/>
  <c r="C105" i="3"/>
  <c r="D105" i="3"/>
  <c r="E105" i="3"/>
  <c r="A106" i="3"/>
  <c r="B106" i="3"/>
  <c r="C106" i="3"/>
  <c r="D106" i="3"/>
  <c r="E106" i="3"/>
  <c r="A107" i="3"/>
  <c r="B107" i="3"/>
  <c r="C107" i="3"/>
  <c r="D107" i="3"/>
  <c r="E107" i="3"/>
  <c r="A108" i="3"/>
  <c r="B108" i="3"/>
  <c r="C108" i="3"/>
  <c r="D108" i="3"/>
  <c r="E108" i="3"/>
  <c r="A109" i="3"/>
  <c r="B109" i="3"/>
  <c r="C109" i="3"/>
  <c r="D109" i="3"/>
  <c r="E109" i="3"/>
  <c r="A110" i="3"/>
  <c r="B110" i="3"/>
  <c r="C110" i="3"/>
  <c r="D110" i="3"/>
  <c r="E110" i="3"/>
  <c r="A111" i="3"/>
  <c r="B111" i="3"/>
  <c r="C111" i="3"/>
  <c r="D111" i="3"/>
  <c r="E111" i="3"/>
  <c r="A112" i="3"/>
  <c r="B112" i="3"/>
  <c r="C112" i="3"/>
  <c r="D112" i="3"/>
  <c r="E112" i="3"/>
  <c r="A113" i="3"/>
  <c r="B113" i="3"/>
  <c r="C113" i="3"/>
  <c r="D113" i="3"/>
  <c r="E113" i="3"/>
  <c r="A114" i="3"/>
  <c r="B114" i="3"/>
  <c r="C114" i="3"/>
  <c r="D114" i="3"/>
  <c r="E114" i="3"/>
  <c r="A115" i="3"/>
  <c r="B115" i="3"/>
  <c r="C115" i="3"/>
  <c r="D115" i="3"/>
  <c r="E115" i="3"/>
  <c r="A116" i="3"/>
  <c r="B116" i="3"/>
  <c r="C116" i="3"/>
  <c r="D116" i="3"/>
  <c r="E116" i="3"/>
  <c r="A117" i="3"/>
  <c r="B117" i="3"/>
  <c r="C117" i="3"/>
  <c r="D117" i="3"/>
  <c r="E117" i="3"/>
  <c r="A118" i="3"/>
  <c r="B118" i="3"/>
  <c r="C118" i="3"/>
  <c r="D118" i="3"/>
  <c r="E118" i="3"/>
  <c r="A119" i="3"/>
  <c r="B119" i="3"/>
  <c r="C119" i="3"/>
  <c r="D119" i="3"/>
  <c r="E119" i="3"/>
  <c r="A120" i="3"/>
  <c r="B120" i="3"/>
  <c r="C120" i="3"/>
  <c r="D120" i="3"/>
  <c r="E120" i="3"/>
  <c r="A121" i="3"/>
  <c r="B121" i="3"/>
  <c r="C121" i="3"/>
  <c r="D121" i="3"/>
  <c r="E121" i="3"/>
  <c r="A122" i="3"/>
  <c r="B122" i="3"/>
  <c r="C122" i="3"/>
  <c r="D122" i="3"/>
  <c r="E122" i="3"/>
  <c r="A123" i="3"/>
  <c r="B123" i="3"/>
  <c r="C123" i="3"/>
  <c r="D123" i="3"/>
  <c r="E123" i="3"/>
  <c r="A124" i="3"/>
  <c r="B124" i="3"/>
  <c r="C124" i="3"/>
  <c r="D124" i="3"/>
  <c r="E124" i="3"/>
  <c r="A125" i="3"/>
  <c r="B125" i="3"/>
  <c r="C125" i="3"/>
  <c r="D125" i="3"/>
  <c r="E125" i="3"/>
  <c r="A126" i="3"/>
  <c r="B126" i="3"/>
  <c r="C126" i="3"/>
  <c r="D126" i="3"/>
  <c r="E126" i="3"/>
  <c r="A127" i="3"/>
  <c r="B127" i="3"/>
  <c r="C127" i="3"/>
  <c r="D127" i="3"/>
  <c r="E127" i="3"/>
  <c r="A128" i="3"/>
  <c r="B128" i="3"/>
  <c r="C128" i="3"/>
  <c r="D128" i="3"/>
  <c r="E128" i="3"/>
  <c r="A129" i="3"/>
  <c r="B129" i="3"/>
  <c r="C129" i="3"/>
  <c r="D129" i="3"/>
  <c r="E129" i="3"/>
  <c r="A130" i="3"/>
  <c r="B130" i="3"/>
  <c r="C130" i="3"/>
  <c r="D130" i="3"/>
  <c r="E130" i="3"/>
  <c r="A131" i="3"/>
  <c r="B131" i="3"/>
  <c r="C131" i="3"/>
  <c r="D131" i="3"/>
  <c r="E131" i="3"/>
  <c r="A132" i="3"/>
  <c r="B132" i="3"/>
  <c r="C132" i="3"/>
  <c r="D132" i="3"/>
  <c r="E132" i="3"/>
  <c r="A133" i="3"/>
  <c r="B133" i="3"/>
  <c r="C133" i="3"/>
  <c r="D133" i="3"/>
  <c r="E133" i="3"/>
  <c r="A134" i="3"/>
  <c r="B134" i="3"/>
  <c r="C134" i="3"/>
  <c r="D134" i="3"/>
  <c r="E134" i="3"/>
  <c r="A135" i="3"/>
  <c r="B135" i="3"/>
  <c r="C135" i="3"/>
  <c r="D135" i="3"/>
  <c r="E135" i="3"/>
  <c r="A136" i="3"/>
  <c r="B136" i="3"/>
  <c r="C136" i="3"/>
  <c r="D136" i="3"/>
  <c r="E136" i="3"/>
  <c r="A137" i="3"/>
  <c r="B137" i="3"/>
  <c r="C137" i="3"/>
  <c r="D137" i="3"/>
  <c r="E137" i="3"/>
  <c r="A138" i="3"/>
  <c r="B138" i="3"/>
  <c r="C138" i="3"/>
  <c r="D138" i="3"/>
  <c r="E138" i="3"/>
  <c r="A139" i="3"/>
  <c r="B139" i="3"/>
  <c r="C139" i="3"/>
  <c r="D139" i="3"/>
  <c r="E139" i="3"/>
  <c r="A140" i="3"/>
  <c r="B140" i="3"/>
  <c r="C140" i="3"/>
  <c r="D140" i="3"/>
  <c r="E140" i="3"/>
  <c r="A141" i="3"/>
  <c r="B141" i="3"/>
  <c r="C141" i="3"/>
  <c r="D141" i="3"/>
  <c r="E141" i="3"/>
  <c r="A142" i="3"/>
  <c r="B142" i="3"/>
  <c r="C142" i="3"/>
  <c r="D142" i="3"/>
  <c r="E142" i="3"/>
  <c r="A143" i="3"/>
  <c r="B143" i="3"/>
  <c r="C143" i="3"/>
  <c r="D143" i="3"/>
  <c r="E143" i="3"/>
  <c r="A144" i="3"/>
  <c r="B144" i="3"/>
  <c r="C144" i="3"/>
  <c r="D144" i="3"/>
  <c r="E144" i="3"/>
  <c r="A145" i="3"/>
  <c r="B145" i="3"/>
  <c r="C145" i="3"/>
  <c r="D145" i="3"/>
  <c r="E145" i="3"/>
  <c r="A146" i="3"/>
  <c r="B146" i="3"/>
  <c r="C146" i="3"/>
  <c r="D146" i="3"/>
  <c r="E146" i="3"/>
  <c r="A147" i="3"/>
  <c r="B147" i="3"/>
  <c r="C147" i="3"/>
  <c r="D147" i="3"/>
  <c r="E147" i="3"/>
  <c r="A148" i="3"/>
  <c r="B148" i="3"/>
  <c r="C148" i="3"/>
  <c r="D148" i="3"/>
  <c r="E148" i="3"/>
  <c r="A149" i="3"/>
  <c r="B149" i="3"/>
  <c r="C149" i="3"/>
  <c r="D149" i="3"/>
  <c r="E149" i="3"/>
  <c r="A150" i="3"/>
  <c r="B150" i="3"/>
  <c r="C150" i="3"/>
  <c r="D150" i="3"/>
  <c r="E150" i="3"/>
  <c r="A151" i="3"/>
  <c r="B151" i="3"/>
  <c r="C151" i="3"/>
  <c r="D151" i="3"/>
  <c r="E151" i="3"/>
  <c r="A152" i="3"/>
  <c r="B152" i="3"/>
  <c r="C152" i="3"/>
  <c r="D152" i="3"/>
  <c r="E152" i="3"/>
  <c r="A153" i="3"/>
  <c r="B153" i="3"/>
  <c r="C153" i="3"/>
  <c r="D153" i="3"/>
  <c r="E153" i="3"/>
  <c r="A154" i="3"/>
  <c r="B154" i="3"/>
  <c r="C154" i="3"/>
  <c r="D154" i="3"/>
  <c r="E154" i="3"/>
  <c r="A155" i="3"/>
  <c r="B155" i="3"/>
  <c r="C155" i="3"/>
  <c r="D155" i="3"/>
  <c r="E155" i="3"/>
  <c r="A156" i="3"/>
  <c r="B156" i="3"/>
  <c r="C156" i="3"/>
  <c r="D156" i="3"/>
  <c r="E156" i="3"/>
  <c r="A157" i="3"/>
  <c r="B157" i="3"/>
  <c r="C157" i="3"/>
  <c r="D157" i="3"/>
  <c r="E157" i="3"/>
  <c r="A158" i="3"/>
  <c r="B158" i="3"/>
  <c r="C158" i="3"/>
  <c r="D158" i="3"/>
  <c r="E158" i="3"/>
  <c r="A159" i="3"/>
  <c r="B159" i="3"/>
  <c r="C159" i="3"/>
  <c r="D159" i="3"/>
  <c r="E159" i="3"/>
  <c r="A160" i="3"/>
  <c r="B160" i="3"/>
  <c r="C160" i="3"/>
  <c r="D160" i="3"/>
  <c r="E160" i="3"/>
  <c r="A161" i="3"/>
  <c r="B161" i="3"/>
  <c r="C161" i="3"/>
  <c r="D161" i="3"/>
  <c r="E161" i="3"/>
  <c r="A162" i="3"/>
  <c r="B162" i="3"/>
  <c r="C162" i="3"/>
  <c r="D162" i="3"/>
  <c r="E162" i="3"/>
  <c r="A163" i="3"/>
  <c r="B163" i="3"/>
  <c r="C163" i="3"/>
  <c r="D163" i="3"/>
  <c r="E163" i="3"/>
  <c r="A164" i="3"/>
  <c r="B164" i="3"/>
  <c r="C164" i="3"/>
  <c r="D164" i="3"/>
  <c r="E164" i="3"/>
  <c r="A165" i="3"/>
  <c r="B165" i="3"/>
  <c r="C165" i="3"/>
  <c r="D165" i="3"/>
  <c r="E165" i="3"/>
  <c r="A166" i="3"/>
  <c r="B166" i="3"/>
  <c r="C166" i="3"/>
  <c r="D166" i="3"/>
  <c r="E166" i="3"/>
  <c r="A167" i="3"/>
  <c r="B167" i="3"/>
  <c r="C167" i="3"/>
  <c r="D167" i="3"/>
  <c r="E167" i="3"/>
  <c r="A168" i="3"/>
  <c r="B168" i="3"/>
  <c r="C168" i="3"/>
  <c r="D168" i="3"/>
  <c r="E168" i="3"/>
  <c r="A169" i="3"/>
  <c r="B169" i="3"/>
  <c r="C169" i="3"/>
  <c r="D169" i="3"/>
  <c r="E169" i="3"/>
  <c r="A170" i="3"/>
  <c r="B170" i="3"/>
  <c r="C170" i="3"/>
  <c r="D170" i="3"/>
  <c r="E170" i="3"/>
  <c r="A171" i="3"/>
  <c r="B171" i="3"/>
  <c r="C171" i="3"/>
  <c r="D171" i="3"/>
  <c r="E171" i="3"/>
  <c r="A172" i="3"/>
  <c r="B172" i="3"/>
  <c r="C172" i="3"/>
  <c r="D172" i="3"/>
  <c r="E172" i="3"/>
  <c r="A173" i="3"/>
  <c r="B173" i="3"/>
  <c r="C173" i="3"/>
  <c r="D173" i="3"/>
  <c r="E173" i="3"/>
  <c r="A174" i="3"/>
  <c r="B174" i="3"/>
  <c r="C174" i="3"/>
  <c r="D174" i="3"/>
  <c r="E174" i="3"/>
  <c r="A175" i="3"/>
  <c r="B175" i="3"/>
  <c r="C175" i="3"/>
  <c r="D175" i="3"/>
  <c r="E175" i="3"/>
  <c r="A176" i="3"/>
  <c r="B176" i="3"/>
  <c r="C176" i="3"/>
  <c r="D176" i="3"/>
  <c r="E176" i="3"/>
  <c r="A177" i="3"/>
  <c r="B177" i="3"/>
  <c r="C177" i="3"/>
  <c r="D177" i="3"/>
  <c r="E177" i="3"/>
  <c r="A178" i="3"/>
  <c r="B178" i="3"/>
  <c r="C178" i="3"/>
  <c r="D178" i="3"/>
  <c r="E178" i="3"/>
  <c r="A179" i="3"/>
  <c r="B179" i="3"/>
  <c r="C179" i="3"/>
  <c r="D179" i="3"/>
  <c r="E179" i="3"/>
  <c r="A180" i="3"/>
  <c r="B180" i="3"/>
  <c r="C180" i="3"/>
  <c r="D180" i="3"/>
  <c r="E180" i="3"/>
  <c r="A181" i="3"/>
  <c r="B181" i="3"/>
  <c r="C181" i="3"/>
  <c r="D181" i="3"/>
  <c r="E181" i="3"/>
  <c r="A182" i="3"/>
  <c r="B182" i="3"/>
  <c r="C182" i="3"/>
  <c r="D182" i="3"/>
  <c r="E182" i="3"/>
  <c r="A183" i="3"/>
  <c r="B183" i="3"/>
  <c r="C183" i="3"/>
  <c r="D183" i="3"/>
  <c r="E183" i="3"/>
  <c r="A184" i="3"/>
  <c r="B184" i="3"/>
  <c r="C184" i="3"/>
  <c r="D184" i="3"/>
  <c r="E184" i="3"/>
  <c r="A185" i="3"/>
  <c r="B185" i="3"/>
  <c r="C185" i="3"/>
  <c r="D185" i="3"/>
  <c r="E185" i="3"/>
  <c r="A186" i="3"/>
  <c r="B186" i="3"/>
  <c r="C186" i="3"/>
  <c r="D186" i="3"/>
  <c r="E186" i="3"/>
  <c r="A187" i="3"/>
  <c r="B187" i="3"/>
  <c r="C187" i="3"/>
  <c r="D187" i="3"/>
  <c r="E187" i="3"/>
  <c r="A188" i="3"/>
  <c r="B188" i="3"/>
  <c r="C188" i="3"/>
  <c r="D188" i="3"/>
  <c r="E188" i="3"/>
  <c r="A189" i="3"/>
  <c r="B189" i="3"/>
  <c r="C189" i="3"/>
  <c r="D189" i="3"/>
  <c r="E189" i="3"/>
  <c r="A190" i="3"/>
  <c r="B190" i="3"/>
  <c r="C190" i="3"/>
  <c r="D190" i="3"/>
  <c r="E190" i="3"/>
  <c r="A191" i="3"/>
  <c r="B191" i="3"/>
  <c r="C191" i="3"/>
  <c r="D191" i="3"/>
  <c r="E191" i="3"/>
  <c r="A192" i="3"/>
  <c r="B192" i="3"/>
  <c r="C192" i="3"/>
  <c r="D192" i="3"/>
  <c r="E192" i="3"/>
  <c r="A193" i="3"/>
  <c r="B193" i="3"/>
  <c r="C193" i="3"/>
  <c r="D193" i="3"/>
  <c r="E193" i="3"/>
  <c r="A194" i="3"/>
  <c r="B194" i="3"/>
  <c r="C194" i="3"/>
  <c r="D194" i="3"/>
  <c r="E194" i="3"/>
  <c r="A195" i="3"/>
  <c r="B195" i="3"/>
  <c r="C195" i="3"/>
  <c r="D195" i="3"/>
  <c r="E195" i="3"/>
  <c r="A196" i="3"/>
  <c r="B196" i="3"/>
  <c r="C196" i="3"/>
  <c r="D196" i="3"/>
  <c r="E196" i="3"/>
  <c r="A197" i="3"/>
  <c r="B197" i="3"/>
  <c r="C197" i="3"/>
  <c r="D197" i="3"/>
  <c r="E197" i="3"/>
  <c r="A198" i="3"/>
  <c r="B198" i="3"/>
  <c r="C198" i="3"/>
  <c r="D198" i="3"/>
  <c r="E198" i="3"/>
  <c r="A199" i="3"/>
  <c r="B199" i="3"/>
  <c r="C199" i="3"/>
  <c r="D199" i="3"/>
  <c r="E199" i="3"/>
  <c r="A200" i="3"/>
  <c r="B200" i="3"/>
  <c r="C200" i="3"/>
  <c r="D200" i="3"/>
  <c r="E200" i="3"/>
  <c r="A201" i="3"/>
  <c r="B201" i="3"/>
  <c r="C201" i="3"/>
  <c r="D201" i="3"/>
  <c r="E201" i="3"/>
  <c r="A202" i="3"/>
  <c r="B202" i="3"/>
  <c r="C202" i="3"/>
  <c r="D202" i="3"/>
  <c r="E202" i="3"/>
  <c r="A203" i="3"/>
  <c r="B203" i="3"/>
  <c r="C203" i="3"/>
  <c r="D203" i="3"/>
  <c r="E203" i="3"/>
  <c r="A204" i="3"/>
  <c r="B204" i="3"/>
  <c r="C204" i="3"/>
  <c r="D204" i="3"/>
  <c r="E204" i="3"/>
  <c r="A205" i="3"/>
  <c r="B205" i="3"/>
  <c r="C205" i="3"/>
  <c r="D205" i="3"/>
  <c r="E205" i="3"/>
  <c r="A206" i="3"/>
  <c r="B206" i="3"/>
  <c r="C206" i="3"/>
  <c r="D206" i="3"/>
  <c r="E206" i="3"/>
  <c r="A207" i="3"/>
  <c r="B207" i="3"/>
  <c r="C207" i="3"/>
  <c r="D207" i="3"/>
  <c r="E207" i="3"/>
  <c r="A208" i="3"/>
  <c r="B208" i="3"/>
  <c r="C208" i="3"/>
  <c r="D208" i="3"/>
  <c r="E208" i="3"/>
  <c r="A209" i="3"/>
  <c r="B209" i="3"/>
  <c r="C209" i="3"/>
  <c r="D209" i="3"/>
  <c r="E209" i="3"/>
  <c r="A210" i="3"/>
  <c r="B210" i="3"/>
  <c r="C210" i="3"/>
  <c r="D210" i="3"/>
  <c r="E210" i="3"/>
  <c r="A211" i="3"/>
  <c r="B211" i="3"/>
  <c r="C211" i="3"/>
  <c r="D211" i="3"/>
  <c r="E211" i="3"/>
  <c r="A212" i="3"/>
  <c r="B212" i="3"/>
  <c r="C212" i="3"/>
  <c r="D212" i="3"/>
  <c r="E212" i="3"/>
  <c r="A213" i="3"/>
  <c r="B213" i="3"/>
  <c r="C213" i="3"/>
  <c r="D213" i="3"/>
  <c r="E213" i="3"/>
  <c r="A214" i="3"/>
  <c r="B214" i="3"/>
  <c r="C214" i="3"/>
  <c r="D214" i="3"/>
  <c r="E214" i="3"/>
  <c r="A215" i="3"/>
  <c r="B215" i="3"/>
  <c r="C215" i="3"/>
  <c r="D215" i="3"/>
  <c r="E215" i="3"/>
  <c r="A216" i="3"/>
  <c r="B216" i="3"/>
  <c r="C216" i="3"/>
  <c r="D216" i="3"/>
  <c r="E216" i="3"/>
  <c r="A217" i="3"/>
  <c r="B217" i="3"/>
  <c r="C217" i="3"/>
  <c r="D217" i="3"/>
  <c r="E217" i="3"/>
  <c r="A218" i="3"/>
  <c r="B218" i="3"/>
  <c r="C218" i="3"/>
  <c r="D218" i="3"/>
  <c r="E218" i="3"/>
  <c r="A219" i="3"/>
  <c r="B219" i="3"/>
  <c r="C219" i="3"/>
  <c r="D219" i="3"/>
  <c r="E219" i="3"/>
  <c r="A220" i="3"/>
  <c r="B220" i="3"/>
  <c r="C220" i="3"/>
  <c r="D220" i="3"/>
  <c r="E220" i="3"/>
  <c r="A221" i="3"/>
  <c r="B221" i="3"/>
  <c r="C221" i="3"/>
  <c r="D221" i="3"/>
  <c r="E221" i="3"/>
  <c r="A222" i="3"/>
  <c r="B222" i="3"/>
  <c r="C222" i="3"/>
  <c r="D222" i="3"/>
  <c r="E222" i="3"/>
  <c r="A223" i="3"/>
  <c r="B223" i="3"/>
  <c r="C223" i="3"/>
  <c r="D223" i="3"/>
  <c r="E223" i="3"/>
  <c r="A224" i="3"/>
  <c r="B224" i="3"/>
  <c r="C224" i="3"/>
  <c r="D224" i="3"/>
  <c r="E224" i="3"/>
  <c r="A225" i="3"/>
  <c r="B225" i="3"/>
  <c r="C225" i="3"/>
  <c r="D225" i="3"/>
  <c r="E225" i="3"/>
  <c r="A226" i="3"/>
  <c r="B226" i="3"/>
  <c r="C226" i="3"/>
  <c r="D226" i="3"/>
  <c r="E226" i="3"/>
  <c r="A227" i="3"/>
  <c r="B227" i="3"/>
  <c r="C227" i="3"/>
  <c r="D227" i="3"/>
  <c r="E227" i="3"/>
  <c r="A228" i="3"/>
  <c r="B228" i="3"/>
  <c r="C228" i="3"/>
  <c r="D228" i="3"/>
  <c r="E228" i="3"/>
  <c r="A229" i="3"/>
  <c r="B229" i="3"/>
  <c r="C229" i="3"/>
  <c r="D229" i="3"/>
  <c r="E229" i="3"/>
  <c r="A230" i="3"/>
  <c r="B230" i="3"/>
  <c r="C230" i="3"/>
  <c r="D230" i="3"/>
  <c r="E230" i="3"/>
  <c r="A231" i="3"/>
  <c r="B231" i="3"/>
  <c r="C231" i="3"/>
  <c r="D231" i="3"/>
  <c r="E231" i="3"/>
  <c r="A232" i="3"/>
  <c r="B232" i="3"/>
  <c r="C232" i="3"/>
  <c r="D232" i="3"/>
  <c r="E232" i="3"/>
  <c r="A233" i="3"/>
  <c r="B233" i="3"/>
  <c r="C233" i="3"/>
  <c r="D233" i="3"/>
  <c r="E233" i="3"/>
  <c r="A234" i="3"/>
  <c r="B234" i="3"/>
  <c r="C234" i="3"/>
  <c r="D234" i="3"/>
  <c r="E234" i="3"/>
  <c r="A235" i="3"/>
  <c r="B235" i="3"/>
  <c r="C235" i="3"/>
  <c r="D235" i="3"/>
  <c r="E235" i="3"/>
  <c r="A236" i="3"/>
  <c r="B236" i="3"/>
  <c r="C236" i="3"/>
  <c r="D236" i="3"/>
  <c r="E236" i="3"/>
  <c r="A237" i="3"/>
  <c r="B237" i="3"/>
  <c r="C237" i="3"/>
  <c r="D237" i="3"/>
  <c r="E237" i="3"/>
  <c r="A238" i="3"/>
  <c r="B238" i="3"/>
  <c r="C238" i="3"/>
  <c r="D238" i="3"/>
  <c r="E238" i="3"/>
  <c r="A239" i="3"/>
  <c r="B239" i="3"/>
  <c r="C239" i="3"/>
  <c r="D239" i="3"/>
  <c r="E239" i="3"/>
  <c r="A240" i="3"/>
  <c r="B240" i="3"/>
  <c r="C240" i="3"/>
  <c r="D240" i="3"/>
  <c r="E240" i="3"/>
  <c r="A241" i="3"/>
  <c r="B241" i="3"/>
  <c r="C241" i="3"/>
  <c r="D241" i="3"/>
  <c r="E241" i="3"/>
  <c r="A242" i="3"/>
  <c r="B242" i="3"/>
  <c r="C242" i="3"/>
  <c r="D242" i="3"/>
  <c r="E242" i="3"/>
  <c r="A243" i="3"/>
  <c r="B243" i="3"/>
  <c r="C243" i="3"/>
  <c r="D243" i="3"/>
  <c r="E243" i="3"/>
  <c r="A244" i="3"/>
  <c r="B244" i="3"/>
  <c r="C244" i="3"/>
  <c r="D244" i="3"/>
  <c r="E244" i="3"/>
  <c r="A245" i="3"/>
  <c r="B245" i="3"/>
  <c r="C245" i="3"/>
  <c r="D245" i="3"/>
  <c r="E245" i="3"/>
  <c r="A246" i="3"/>
  <c r="B246" i="3"/>
  <c r="C246" i="3"/>
  <c r="D246" i="3"/>
  <c r="E246" i="3"/>
  <c r="A247" i="3"/>
  <c r="B247" i="3"/>
  <c r="C247" i="3"/>
  <c r="D247" i="3"/>
  <c r="E247" i="3"/>
  <c r="A248" i="3"/>
  <c r="B248" i="3"/>
  <c r="C248" i="3"/>
  <c r="D248" i="3"/>
  <c r="E248" i="3"/>
  <c r="A249" i="3"/>
  <c r="B249" i="3"/>
  <c r="C249" i="3"/>
  <c r="D249" i="3"/>
  <c r="E249" i="3"/>
  <c r="A250" i="3"/>
  <c r="B250" i="3"/>
  <c r="C250" i="3"/>
  <c r="D250" i="3"/>
  <c r="E250" i="3"/>
  <c r="A251" i="3"/>
  <c r="B251" i="3"/>
  <c r="C251" i="3"/>
  <c r="D251" i="3"/>
  <c r="E251" i="3"/>
  <c r="A252" i="3"/>
  <c r="B252" i="3"/>
  <c r="C252" i="3"/>
  <c r="D252" i="3"/>
  <c r="E252" i="3"/>
  <c r="A253" i="3"/>
  <c r="B253" i="3"/>
  <c r="C253" i="3"/>
  <c r="D253" i="3"/>
  <c r="E253" i="3"/>
  <c r="A254" i="3"/>
  <c r="B254" i="3"/>
  <c r="C254" i="3"/>
  <c r="D254" i="3"/>
  <c r="E254" i="3"/>
  <c r="A255" i="3"/>
  <c r="B255" i="3"/>
  <c r="C255" i="3"/>
  <c r="D255" i="3"/>
  <c r="E255" i="3"/>
  <c r="A256" i="3"/>
  <c r="B256" i="3"/>
  <c r="C256" i="3"/>
  <c r="D256" i="3"/>
  <c r="E256" i="3"/>
  <c r="A257" i="3"/>
  <c r="B257" i="3"/>
  <c r="C257" i="3"/>
  <c r="D257" i="3"/>
  <c r="E257" i="3"/>
  <c r="A258" i="3"/>
  <c r="B258" i="3"/>
  <c r="C258" i="3"/>
  <c r="D258" i="3"/>
  <c r="E258" i="3"/>
  <c r="A259" i="3"/>
  <c r="B259" i="3"/>
  <c r="C259" i="3"/>
  <c r="D259" i="3"/>
  <c r="E259" i="3"/>
  <c r="A260" i="3"/>
  <c r="B260" i="3"/>
  <c r="C260" i="3"/>
  <c r="D260" i="3"/>
  <c r="E260" i="3"/>
  <c r="A261" i="3"/>
  <c r="B261" i="3"/>
  <c r="C261" i="3"/>
  <c r="D261" i="3"/>
  <c r="E261" i="3"/>
  <c r="A262" i="3"/>
  <c r="B262" i="3"/>
  <c r="C262" i="3"/>
  <c r="D262" i="3"/>
  <c r="E262" i="3"/>
  <c r="A263" i="3"/>
  <c r="B263" i="3"/>
  <c r="C263" i="3"/>
  <c r="D263" i="3"/>
  <c r="E263" i="3"/>
  <c r="A264" i="3"/>
  <c r="B264" i="3"/>
  <c r="C264" i="3"/>
  <c r="D264" i="3"/>
  <c r="E264" i="3"/>
  <c r="A265" i="3"/>
  <c r="B265" i="3"/>
  <c r="C265" i="3"/>
  <c r="D265" i="3"/>
  <c r="E265" i="3"/>
  <c r="A266" i="3"/>
  <c r="B266" i="3"/>
  <c r="C266" i="3"/>
  <c r="D266" i="3"/>
  <c r="E266" i="3"/>
  <c r="A267" i="3"/>
  <c r="B267" i="3"/>
  <c r="C267" i="3"/>
  <c r="D267" i="3"/>
  <c r="E267" i="3"/>
  <c r="A268" i="3"/>
  <c r="B268" i="3"/>
  <c r="C268" i="3"/>
  <c r="D268" i="3"/>
  <c r="E268" i="3"/>
  <c r="A269" i="3"/>
  <c r="B269" i="3"/>
  <c r="C269" i="3"/>
  <c r="D269" i="3"/>
  <c r="E269" i="3"/>
  <c r="A270" i="3"/>
  <c r="B270" i="3"/>
  <c r="C270" i="3"/>
  <c r="D270" i="3"/>
  <c r="E270" i="3"/>
  <c r="A271" i="3"/>
  <c r="B271" i="3"/>
  <c r="C271" i="3"/>
  <c r="D271" i="3"/>
  <c r="E271" i="3"/>
  <c r="A272" i="3"/>
  <c r="B272" i="3"/>
  <c r="C272" i="3"/>
  <c r="D272" i="3"/>
  <c r="E272" i="3"/>
  <c r="A273" i="3"/>
  <c r="B273" i="3"/>
  <c r="C273" i="3"/>
  <c r="D273" i="3"/>
  <c r="E273" i="3"/>
  <c r="A274" i="3"/>
  <c r="B274" i="3"/>
  <c r="C274" i="3"/>
  <c r="D274" i="3"/>
  <c r="E274" i="3"/>
  <c r="A275" i="3"/>
  <c r="B275" i="3"/>
  <c r="C275" i="3"/>
  <c r="D275" i="3"/>
  <c r="E275" i="3"/>
  <c r="A276" i="3"/>
  <c r="B276" i="3"/>
  <c r="C276" i="3"/>
  <c r="D276" i="3"/>
  <c r="E276" i="3"/>
  <c r="A277" i="3"/>
  <c r="B277" i="3"/>
  <c r="C277" i="3"/>
  <c r="D277" i="3"/>
  <c r="E277" i="3"/>
  <c r="A278" i="3"/>
  <c r="B278" i="3"/>
  <c r="C278" i="3"/>
  <c r="D278" i="3"/>
  <c r="E278" i="3"/>
  <c r="A279" i="3"/>
  <c r="B279" i="3"/>
  <c r="C279" i="3"/>
  <c r="D279" i="3"/>
  <c r="E279" i="3"/>
  <c r="A280" i="3"/>
  <c r="B280" i="3"/>
  <c r="C280" i="3"/>
  <c r="D280" i="3"/>
  <c r="E280" i="3"/>
  <c r="A281" i="3"/>
  <c r="B281" i="3"/>
  <c r="C281" i="3"/>
  <c r="D281" i="3"/>
  <c r="E281" i="3"/>
  <c r="A282" i="3"/>
  <c r="B282" i="3"/>
  <c r="C282" i="3"/>
  <c r="D282" i="3"/>
  <c r="E282" i="3"/>
  <c r="A283" i="3"/>
  <c r="B283" i="3"/>
  <c r="C283" i="3"/>
  <c r="D283" i="3"/>
  <c r="E283" i="3"/>
  <c r="A284" i="3"/>
  <c r="B284" i="3"/>
  <c r="C284" i="3"/>
  <c r="D284" i="3"/>
  <c r="E284" i="3"/>
  <c r="A285" i="3"/>
  <c r="B285" i="3"/>
  <c r="C285" i="3"/>
  <c r="D285" i="3"/>
  <c r="E285" i="3"/>
  <c r="A286" i="3"/>
  <c r="B286" i="3"/>
  <c r="C286" i="3"/>
  <c r="D286" i="3"/>
  <c r="E286" i="3"/>
  <c r="A287" i="3"/>
  <c r="B287" i="3"/>
  <c r="C287" i="3"/>
  <c r="D287" i="3"/>
  <c r="E287" i="3"/>
  <c r="A288" i="3"/>
  <c r="B288" i="3"/>
  <c r="C288" i="3"/>
  <c r="D288" i="3"/>
  <c r="E288" i="3"/>
  <c r="A289" i="3"/>
  <c r="B289" i="3"/>
  <c r="C289" i="3"/>
  <c r="D289" i="3"/>
  <c r="E289" i="3"/>
  <c r="A290" i="3"/>
  <c r="B290" i="3"/>
  <c r="C290" i="3"/>
  <c r="D290" i="3"/>
  <c r="E290" i="3"/>
  <c r="A291" i="3"/>
  <c r="B291" i="3"/>
  <c r="C291" i="3"/>
  <c r="D291" i="3"/>
  <c r="E291" i="3"/>
  <c r="A292" i="3"/>
  <c r="B292" i="3"/>
  <c r="C292" i="3"/>
  <c r="D292" i="3"/>
  <c r="E292" i="3"/>
  <c r="A293" i="3"/>
  <c r="B293" i="3"/>
  <c r="C293" i="3"/>
  <c r="D293" i="3"/>
  <c r="E293" i="3"/>
  <c r="A294" i="3"/>
  <c r="B294" i="3"/>
  <c r="C294" i="3"/>
  <c r="D294" i="3"/>
  <c r="E294" i="3"/>
  <c r="A295" i="3"/>
  <c r="B295" i="3"/>
  <c r="C295" i="3"/>
  <c r="D295" i="3"/>
  <c r="E295" i="3"/>
  <c r="A296" i="3"/>
  <c r="B296" i="3"/>
  <c r="C296" i="3"/>
  <c r="D296" i="3"/>
  <c r="E296" i="3"/>
  <c r="A297" i="3"/>
  <c r="B297" i="3"/>
  <c r="C297" i="3"/>
  <c r="D297" i="3"/>
  <c r="E297" i="3"/>
  <c r="A298" i="3"/>
  <c r="B298" i="3"/>
  <c r="C298" i="3"/>
  <c r="D298" i="3"/>
  <c r="E298" i="3"/>
  <c r="A299" i="3"/>
  <c r="B299" i="3"/>
  <c r="C299" i="3"/>
  <c r="D299" i="3"/>
  <c r="E299" i="3"/>
  <c r="A300" i="3"/>
  <c r="B300" i="3"/>
  <c r="C300" i="3"/>
  <c r="D300" i="3"/>
  <c r="E300" i="3"/>
  <c r="A301" i="3"/>
  <c r="B301" i="3"/>
  <c r="C301" i="3"/>
  <c r="D301" i="3"/>
  <c r="E301" i="3"/>
  <c r="A302" i="3"/>
  <c r="B302" i="3"/>
  <c r="C302" i="3"/>
  <c r="D302" i="3"/>
  <c r="E302" i="3"/>
  <c r="A303" i="3"/>
  <c r="B303" i="3"/>
  <c r="C303" i="3"/>
  <c r="D303" i="3"/>
  <c r="E303" i="3"/>
  <c r="A304" i="3"/>
  <c r="B304" i="3"/>
  <c r="C304" i="3"/>
  <c r="D304" i="3"/>
  <c r="E304" i="3"/>
  <c r="A305" i="3"/>
  <c r="B305" i="3"/>
  <c r="C305" i="3"/>
  <c r="D305" i="3"/>
  <c r="E305" i="3"/>
  <c r="A306" i="3"/>
  <c r="B306" i="3"/>
  <c r="C306" i="3"/>
  <c r="D306" i="3"/>
  <c r="E306" i="3"/>
  <c r="A307" i="3"/>
  <c r="B307" i="3"/>
  <c r="C307" i="3"/>
  <c r="D307" i="3"/>
  <c r="E307" i="3"/>
  <c r="A308" i="3"/>
  <c r="B308" i="3"/>
  <c r="C308" i="3"/>
  <c r="D308" i="3"/>
  <c r="E308" i="3"/>
  <c r="A309" i="3"/>
  <c r="B309" i="3"/>
  <c r="C309" i="3"/>
  <c r="D309" i="3"/>
  <c r="E309" i="3"/>
  <c r="A310" i="3"/>
  <c r="B310" i="3"/>
  <c r="C310" i="3"/>
  <c r="D310" i="3"/>
  <c r="E310" i="3"/>
  <c r="A311" i="3"/>
  <c r="B311" i="3"/>
  <c r="C311" i="3"/>
  <c r="D311" i="3"/>
  <c r="E311" i="3"/>
  <c r="A312" i="3"/>
  <c r="B312" i="3"/>
  <c r="C312" i="3"/>
  <c r="D312" i="3"/>
  <c r="E312" i="3"/>
  <c r="A313" i="3"/>
  <c r="B313" i="3"/>
  <c r="C313" i="3"/>
  <c r="D313" i="3"/>
  <c r="E313" i="3"/>
  <c r="A314" i="3"/>
  <c r="B314" i="3"/>
  <c r="C314" i="3"/>
  <c r="D314" i="3"/>
  <c r="E314" i="3"/>
  <c r="A315" i="3"/>
  <c r="B315" i="3"/>
  <c r="C315" i="3"/>
  <c r="D315" i="3"/>
  <c r="E315" i="3"/>
  <c r="A316" i="3"/>
  <c r="B316" i="3"/>
  <c r="C316" i="3"/>
  <c r="D316" i="3"/>
  <c r="E316" i="3"/>
  <c r="A317" i="3"/>
  <c r="B317" i="3"/>
  <c r="C317" i="3"/>
  <c r="D317" i="3"/>
  <c r="E317" i="3"/>
  <c r="A318" i="3"/>
  <c r="B318" i="3"/>
  <c r="C318" i="3"/>
  <c r="D318" i="3"/>
  <c r="E318" i="3"/>
  <c r="A319" i="3"/>
  <c r="B319" i="3"/>
  <c r="C319" i="3"/>
  <c r="D319" i="3"/>
  <c r="E319" i="3"/>
  <c r="A320" i="3"/>
  <c r="B320" i="3"/>
  <c r="C320" i="3"/>
  <c r="D320" i="3"/>
  <c r="E320" i="3"/>
  <c r="A321" i="3"/>
  <c r="B321" i="3"/>
  <c r="C321" i="3"/>
  <c r="D321" i="3"/>
  <c r="E321" i="3"/>
  <c r="A322" i="3"/>
  <c r="B322" i="3"/>
  <c r="C322" i="3"/>
  <c r="D322" i="3"/>
  <c r="E322" i="3"/>
  <c r="A323" i="3"/>
  <c r="B323" i="3"/>
  <c r="C323" i="3"/>
  <c r="D323" i="3"/>
  <c r="E323" i="3"/>
  <c r="A324" i="3"/>
  <c r="B324" i="3"/>
  <c r="C324" i="3"/>
  <c r="D324" i="3"/>
  <c r="E324" i="3"/>
  <c r="A325" i="3"/>
  <c r="B325" i="3"/>
  <c r="C325" i="3"/>
  <c r="D325" i="3"/>
  <c r="E325" i="3"/>
  <c r="A326" i="3"/>
  <c r="B326" i="3"/>
  <c r="C326" i="3"/>
  <c r="D326" i="3"/>
  <c r="E326" i="3"/>
  <c r="A327" i="3"/>
  <c r="B327" i="3"/>
  <c r="C327" i="3"/>
  <c r="D327" i="3"/>
  <c r="E327" i="3"/>
  <c r="A328" i="3"/>
  <c r="B328" i="3"/>
  <c r="C328" i="3"/>
  <c r="D328" i="3"/>
  <c r="E328" i="3"/>
  <c r="A329" i="3"/>
  <c r="B329" i="3"/>
  <c r="C329" i="3"/>
  <c r="D329" i="3"/>
  <c r="E329" i="3"/>
  <c r="A330" i="3"/>
  <c r="B330" i="3"/>
  <c r="C330" i="3"/>
  <c r="D330" i="3"/>
  <c r="E330" i="3"/>
  <c r="A331" i="3"/>
  <c r="B331" i="3"/>
  <c r="C331" i="3"/>
  <c r="D331" i="3"/>
  <c r="E331" i="3"/>
  <c r="A332" i="3"/>
  <c r="B332" i="3"/>
  <c r="C332" i="3"/>
  <c r="D332" i="3"/>
  <c r="E332" i="3"/>
  <c r="A333" i="3"/>
  <c r="B333" i="3"/>
  <c r="C333" i="3"/>
  <c r="D333" i="3"/>
  <c r="E333" i="3"/>
  <c r="A334" i="3"/>
  <c r="B334" i="3"/>
  <c r="C334" i="3"/>
  <c r="D334" i="3"/>
  <c r="E334" i="3"/>
  <c r="A335" i="3"/>
  <c r="B335" i="3"/>
  <c r="C335" i="3"/>
  <c r="D335" i="3"/>
  <c r="E335" i="3"/>
  <c r="A336" i="3"/>
  <c r="B336" i="3"/>
  <c r="C336" i="3"/>
  <c r="D336" i="3"/>
  <c r="E336" i="3"/>
  <c r="A337" i="3"/>
  <c r="B337" i="3"/>
  <c r="C337" i="3"/>
  <c r="D337" i="3"/>
  <c r="E337" i="3"/>
  <c r="A338" i="3"/>
  <c r="B338" i="3"/>
  <c r="C338" i="3"/>
  <c r="D338" i="3"/>
  <c r="E338" i="3"/>
  <c r="A339" i="3"/>
  <c r="B339" i="3"/>
  <c r="C339" i="3"/>
  <c r="D339" i="3"/>
  <c r="E339" i="3"/>
  <c r="A340" i="3"/>
  <c r="B340" i="3"/>
  <c r="C340" i="3"/>
  <c r="D340" i="3"/>
  <c r="E340" i="3"/>
  <c r="A341" i="3"/>
  <c r="B341" i="3"/>
  <c r="C341" i="3"/>
  <c r="D341" i="3"/>
  <c r="E341" i="3"/>
  <c r="A342" i="3"/>
  <c r="B342" i="3"/>
  <c r="C342" i="3"/>
  <c r="D342" i="3"/>
  <c r="E342" i="3"/>
  <c r="A343" i="3"/>
  <c r="B343" i="3"/>
  <c r="C343" i="3"/>
  <c r="D343" i="3"/>
  <c r="E343" i="3"/>
  <c r="A344" i="3"/>
  <c r="B344" i="3"/>
  <c r="C344" i="3"/>
  <c r="D344" i="3"/>
  <c r="E344" i="3"/>
  <c r="A345" i="3"/>
  <c r="B345" i="3"/>
  <c r="C345" i="3"/>
  <c r="D345" i="3"/>
  <c r="E345" i="3"/>
  <c r="A346" i="3"/>
  <c r="B346" i="3"/>
  <c r="C346" i="3"/>
  <c r="D346" i="3"/>
  <c r="E346" i="3"/>
  <c r="A347" i="3"/>
  <c r="B347" i="3"/>
  <c r="C347" i="3"/>
  <c r="D347" i="3"/>
  <c r="E347" i="3"/>
  <c r="A348" i="3"/>
  <c r="B348" i="3"/>
  <c r="C348" i="3"/>
  <c r="D348" i="3"/>
  <c r="E348" i="3"/>
  <c r="A349" i="3"/>
  <c r="B349" i="3"/>
  <c r="C349" i="3"/>
  <c r="D349" i="3"/>
  <c r="E349" i="3"/>
  <c r="A350" i="3"/>
  <c r="B350" i="3"/>
  <c r="C350" i="3"/>
  <c r="D350" i="3"/>
  <c r="E350" i="3"/>
  <c r="A351" i="3"/>
  <c r="B351" i="3"/>
  <c r="C351" i="3"/>
  <c r="D351" i="3"/>
  <c r="E351" i="3"/>
  <c r="A352" i="3"/>
  <c r="B352" i="3"/>
  <c r="C352" i="3"/>
  <c r="D352" i="3"/>
  <c r="E352" i="3"/>
  <c r="A353" i="3"/>
  <c r="B353" i="3"/>
  <c r="C353" i="3"/>
  <c r="D353" i="3"/>
  <c r="E353" i="3"/>
  <c r="A354" i="3"/>
  <c r="B354" i="3"/>
  <c r="C354" i="3"/>
  <c r="D354" i="3"/>
  <c r="E354" i="3"/>
  <c r="A355" i="3"/>
  <c r="B355" i="3"/>
  <c r="C355" i="3"/>
  <c r="D355" i="3"/>
  <c r="E355" i="3"/>
  <c r="A356" i="3"/>
  <c r="B356" i="3"/>
  <c r="C356" i="3"/>
  <c r="D356" i="3"/>
  <c r="E356" i="3"/>
  <c r="A357" i="3"/>
  <c r="B357" i="3"/>
  <c r="C357" i="3"/>
  <c r="D357" i="3"/>
  <c r="E357" i="3"/>
  <c r="A358" i="3"/>
  <c r="B358" i="3"/>
  <c r="C358" i="3"/>
  <c r="D358" i="3"/>
  <c r="E358" i="3"/>
  <c r="A359" i="3"/>
  <c r="B359" i="3"/>
  <c r="C359" i="3"/>
  <c r="D359" i="3"/>
  <c r="E359" i="3"/>
  <c r="A360" i="3"/>
  <c r="B360" i="3"/>
  <c r="C360" i="3"/>
  <c r="D360" i="3"/>
  <c r="E360" i="3"/>
  <c r="A361" i="3"/>
  <c r="B361" i="3"/>
  <c r="C361" i="3"/>
  <c r="D361" i="3"/>
  <c r="E361" i="3"/>
  <c r="A362" i="3"/>
  <c r="B362" i="3"/>
  <c r="C362" i="3"/>
  <c r="D362" i="3"/>
  <c r="E362" i="3"/>
  <c r="A363" i="3"/>
  <c r="B363" i="3"/>
  <c r="C363" i="3"/>
  <c r="D363" i="3"/>
  <c r="E363" i="3"/>
  <c r="A364" i="3"/>
  <c r="B364" i="3"/>
  <c r="C364" i="3"/>
  <c r="D364" i="3"/>
  <c r="E364" i="3"/>
  <c r="A365" i="3"/>
  <c r="B365" i="3"/>
  <c r="C365" i="3"/>
  <c r="D365" i="3"/>
  <c r="E365" i="3"/>
  <c r="A366" i="3"/>
  <c r="B366" i="3"/>
  <c r="C366" i="3"/>
  <c r="D366" i="3"/>
  <c r="E366" i="3"/>
  <c r="A367" i="3"/>
  <c r="B367" i="3"/>
  <c r="C367" i="3"/>
  <c r="D367" i="3"/>
  <c r="E367" i="3"/>
  <c r="A368" i="3"/>
  <c r="B368" i="3"/>
  <c r="C368" i="3"/>
  <c r="D368" i="3"/>
  <c r="E368" i="3"/>
  <c r="A369" i="3"/>
  <c r="B369" i="3"/>
  <c r="C369" i="3"/>
  <c r="D369" i="3"/>
  <c r="E369" i="3"/>
  <c r="A370" i="3"/>
  <c r="B370" i="3"/>
  <c r="C370" i="3"/>
  <c r="D370" i="3"/>
  <c r="E370" i="3"/>
  <c r="A371" i="3"/>
  <c r="B371" i="3"/>
  <c r="C371" i="3"/>
  <c r="D371" i="3"/>
  <c r="E371" i="3"/>
  <c r="A372" i="3"/>
  <c r="B372" i="3"/>
  <c r="C372" i="3"/>
  <c r="D372" i="3"/>
  <c r="E372" i="3"/>
  <c r="A373" i="3"/>
  <c r="B373" i="3"/>
  <c r="C373" i="3"/>
  <c r="D373" i="3"/>
  <c r="E373" i="3"/>
  <c r="A374" i="3"/>
  <c r="B374" i="3"/>
  <c r="C374" i="3"/>
  <c r="D374" i="3"/>
  <c r="E374" i="3"/>
  <c r="A375" i="3"/>
  <c r="B375" i="3"/>
  <c r="C375" i="3"/>
  <c r="D375" i="3"/>
  <c r="E375" i="3"/>
  <c r="A376" i="3"/>
  <c r="B376" i="3"/>
  <c r="C376" i="3"/>
  <c r="D376" i="3"/>
  <c r="E376" i="3"/>
  <c r="A377" i="3"/>
  <c r="B377" i="3"/>
  <c r="C377" i="3"/>
  <c r="D377" i="3"/>
  <c r="E377" i="3"/>
  <c r="A378" i="3"/>
  <c r="B378" i="3"/>
  <c r="C378" i="3"/>
  <c r="D378" i="3"/>
  <c r="E378" i="3"/>
  <c r="A379" i="3"/>
  <c r="B379" i="3"/>
  <c r="C379" i="3"/>
  <c r="D379" i="3"/>
  <c r="E379" i="3"/>
  <c r="A380" i="3"/>
  <c r="B380" i="3"/>
  <c r="C380" i="3"/>
  <c r="D380" i="3"/>
  <c r="E380" i="3"/>
  <c r="A381" i="3"/>
  <c r="B381" i="3"/>
  <c r="C381" i="3"/>
  <c r="D381" i="3"/>
  <c r="E381" i="3"/>
  <c r="A382" i="3"/>
  <c r="B382" i="3"/>
  <c r="C382" i="3"/>
  <c r="D382" i="3"/>
  <c r="E382" i="3"/>
  <c r="A383" i="3"/>
  <c r="B383" i="3"/>
  <c r="C383" i="3"/>
  <c r="D383" i="3"/>
  <c r="E383" i="3"/>
  <c r="A384" i="3"/>
  <c r="B384" i="3"/>
  <c r="C384" i="3"/>
  <c r="D384" i="3"/>
  <c r="E384" i="3"/>
  <c r="A385" i="3"/>
  <c r="B385" i="3"/>
  <c r="C385" i="3"/>
  <c r="D385" i="3"/>
  <c r="E385" i="3"/>
  <c r="A386" i="3"/>
  <c r="B386" i="3"/>
  <c r="C386" i="3"/>
  <c r="D386" i="3"/>
  <c r="E386" i="3"/>
  <c r="A387" i="3"/>
  <c r="B387" i="3"/>
  <c r="C387" i="3"/>
  <c r="D387" i="3"/>
  <c r="E387" i="3"/>
  <c r="A388" i="3"/>
  <c r="B388" i="3"/>
  <c r="C388" i="3"/>
  <c r="D388" i="3"/>
  <c r="E388" i="3"/>
  <c r="A389" i="3"/>
  <c r="B389" i="3"/>
  <c r="C389" i="3"/>
  <c r="D389" i="3"/>
  <c r="E389" i="3"/>
  <c r="A390" i="3"/>
  <c r="B390" i="3"/>
  <c r="C390" i="3"/>
  <c r="D390" i="3"/>
  <c r="E390" i="3"/>
  <c r="A391" i="3"/>
  <c r="B391" i="3"/>
  <c r="C391" i="3"/>
  <c r="D391" i="3"/>
  <c r="E391" i="3"/>
  <c r="A392" i="3"/>
  <c r="B392" i="3"/>
  <c r="C392" i="3"/>
  <c r="D392" i="3"/>
  <c r="E392" i="3"/>
  <c r="A393" i="3"/>
  <c r="B393" i="3"/>
  <c r="C393" i="3"/>
  <c r="D393" i="3"/>
  <c r="E393" i="3"/>
  <c r="A394" i="3"/>
  <c r="B394" i="3"/>
  <c r="C394" i="3"/>
  <c r="D394" i="3"/>
  <c r="E394" i="3"/>
  <c r="A395" i="3"/>
  <c r="B395" i="3"/>
  <c r="C395" i="3"/>
  <c r="D395" i="3"/>
  <c r="E395" i="3"/>
  <c r="A396" i="3"/>
  <c r="B396" i="3"/>
  <c r="C396" i="3"/>
  <c r="D396" i="3"/>
  <c r="E396" i="3"/>
  <c r="A397" i="3"/>
  <c r="B397" i="3"/>
  <c r="C397" i="3"/>
  <c r="D397" i="3"/>
  <c r="E397" i="3"/>
  <c r="A398" i="3"/>
  <c r="B398" i="3"/>
  <c r="C398" i="3"/>
  <c r="D398" i="3"/>
  <c r="E398" i="3"/>
  <c r="A399" i="3"/>
  <c r="B399" i="3"/>
  <c r="C399" i="3"/>
  <c r="D399" i="3"/>
  <c r="E399" i="3"/>
  <c r="A400" i="3"/>
  <c r="B400" i="3"/>
  <c r="C400" i="3"/>
  <c r="D400" i="3"/>
  <c r="E400" i="3"/>
  <c r="A401" i="3"/>
  <c r="B401" i="3"/>
  <c r="C401" i="3"/>
  <c r="D401" i="3"/>
  <c r="E401" i="3"/>
  <c r="A402" i="3"/>
  <c r="B402" i="3"/>
  <c r="C402" i="3"/>
  <c r="D402" i="3"/>
  <c r="E402" i="3"/>
  <c r="A403" i="3"/>
  <c r="B403" i="3"/>
  <c r="C403" i="3"/>
  <c r="D403" i="3"/>
  <c r="E403" i="3"/>
  <c r="A404" i="3"/>
  <c r="B404" i="3"/>
  <c r="C404" i="3"/>
  <c r="D404" i="3"/>
  <c r="E404" i="3"/>
  <c r="A405" i="3"/>
  <c r="B405" i="3"/>
  <c r="C405" i="3"/>
  <c r="D405" i="3"/>
  <c r="E405" i="3"/>
  <c r="A406" i="3"/>
  <c r="B406" i="3"/>
  <c r="C406" i="3"/>
  <c r="D406" i="3"/>
  <c r="E406" i="3"/>
  <c r="A407" i="3"/>
  <c r="B407" i="3"/>
  <c r="C407" i="3"/>
  <c r="D407" i="3"/>
  <c r="E407" i="3"/>
  <c r="A408" i="3"/>
  <c r="B408" i="3"/>
  <c r="C408" i="3"/>
  <c r="D408" i="3"/>
  <c r="E408" i="3"/>
  <c r="A409" i="3"/>
  <c r="B409" i="3"/>
  <c r="C409" i="3"/>
  <c r="D409" i="3"/>
  <c r="E409" i="3"/>
  <c r="A410" i="3"/>
  <c r="B410" i="3"/>
  <c r="C410" i="3"/>
  <c r="D410" i="3"/>
  <c r="E410" i="3"/>
  <c r="A411" i="3"/>
  <c r="B411" i="3"/>
  <c r="C411" i="3"/>
  <c r="D411" i="3"/>
  <c r="E411" i="3"/>
  <c r="A412" i="3"/>
  <c r="B412" i="3"/>
  <c r="C412" i="3"/>
  <c r="D412" i="3"/>
  <c r="E412" i="3"/>
  <c r="A413" i="3"/>
  <c r="B413" i="3"/>
  <c r="C413" i="3"/>
  <c r="D413" i="3"/>
  <c r="E413" i="3"/>
  <c r="A414" i="3"/>
  <c r="B414" i="3"/>
  <c r="C414" i="3"/>
  <c r="D414" i="3"/>
  <c r="E414" i="3"/>
  <c r="A415" i="3"/>
  <c r="B415" i="3"/>
  <c r="C415" i="3"/>
  <c r="D415" i="3"/>
  <c r="E415" i="3"/>
  <c r="A416" i="3"/>
  <c r="B416" i="3"/>
  <c r="C416" i="3"/>
  <c r="D416" i="3"/>
  <c r="E416" i="3"/>
  <c r="A417" i="3"/>
  <c r="B417" i="3"/>
  <c r="C417" i="3"/>
  <c r="D417" i="3"/>
  <c r="E417" i="3"/>
  <c r="A418" i="3"/>
  <c r="B418" i="3"/>
  <c r="C418" i="3"/>
  <c r="D418" i="3"/>
  <c r="E418" i="3"/>
  <c r="A419" i="3"/>
  <c r="B419" i="3"/>
  <c r="C419" i="3"/>
  <c r="D419" i="3"/>
  <c r="E419" i="3"/>
  <c r="A420" i="3"/>
  <c r="B420" i="3"/>
  <c r="C420" i="3"/>
  <c r="D420" i="3"/>
  <c r="E420" i="3"/>
  <c r="A421" i="3"/>
  <c r="B421" i="3"/>
  <c r="C421" i="3"/>
  <c r="D421" i="3"/>
  <c r="E421" i="3"/>
  <c r="A422" i="3"/>
  <c r="B422" i="3"/>
  <c r="C422" i="3"/>
  <c r="D422" i="3"/>
  <c r="E422" i="3"/>
  <c r="A423" i="3"/>
  <c r="B423" i="3"/>
  <c r="C423" i="3"/>
  <c r="D423" i="3"/>
  <c r="E423" i="3"/>
  <c r="A424" i="3"/>
  <c r="B424" i="3"/>
  <c r="C424" i="3"/>
  <c r="D424" i="3"/>
  <c r="E424" i="3"/>
  <c r="A425" i="3"/>
  <c r="B425" i="3"/>
  <c r="C425" i="3"/>
  <c r="D425" i="3"/>
  <c r="E425" i="3"/>
  <c r="A426" i="3"/>
  <c r="B426" i="3"/>
  <c r="C426" i="3"/>
  <c r="D426" i="3"/>
  <c r="E426" i="3"/>
  <c r="A427" i="3"/>
  <c r="B427" i="3"/>
  <c r="C427" i="3"/>
  <c r="D427" i="3"/>
  <c r="E427" i="3"/>
  <c r="A428" i="3"/>
  <c r="B428" i="3"/>
  <c r="C428" i="3"/>
  <c r="D428" i="3"/>
  <c r="E428" i="3"/>
  <c r="A429" i="3"/>
  <c r="B429" i="3"/>
  <c r="C429" i="3"/>
  <c r="D429" i="3"/>
  <c r="E429" i="3"/>
  <c r="A430" i="3"/>
  <c r="B430" i="3"/>
  <c r="C430" i="3"/>
  <c r="D430" i="3"/>
  <c r="E430" i="3"/>
  <c r="A431" i="3"/>
  <c r="B431" i="3"/>
  <c r="C431" i="3"/>
  <c r="D431" i="3"/>
  <c r="E431" i="3"/>
  <c r="A432" i="3"/>
  <c r="B432" i="3"/>
  <c r="C432" i="3"/>
  <c r="D432" i="3"/>
  <c r="E432" i="3"/>
  <c r="A433" i="3"/>
  <c r="B433" i="3"/>
  <c r="C433" i="3"/>
  <c r="D433" i="3"/>
  <c r="E433" i="3"/>
  <c r="A434" i="3"/>
  <c r="B434" i="3"/>
  <c r="C434" i="3"/>
  <c r="D434" i="3"/>
  <c r="E434" i="3"/>
  <c r="A435" i="3"/>
  <c r="B435" i="3"/>
  <c r="C435" i="3"/>
  <c r="D435" i="3"/>
  <c r="E435" i="3"/>
  <c r="A436" i="3"/>
  <c r="B436" i="3"/>
  <c r="C436" i="3"/>
  <c r="D436" i="3"/>
  <c r="E436" i="3"/>
  <c r="A437" i="3"/>
  <c r="B437" i="3"/>
  <c r="C437" i="3"/>
  <c r="D437" i="3"/>
  <c r="E437" i="3"/>
  <c r="A438" i="3"/>
  <c r="B438" i="3"/>
  <c r="C438" i="3"/>
  <c r="D438" i="3"/>
  <c r="E438" i="3"/>
  <c r="A439" i="3"/>
  <c r="B439" i="3"/>
  <c r="C439" i="3"/>
  <c r="D439" i="3"/>
  <c r="E439" i="3"/>
  <c r="A440" i="3"/>
  <c r="B440" i="3"/>
  <c r="C440" i="3"/>
  <c r="D440" i="3"/>
  <c r="E440" i="3"/>
  <c r="A441" i="3"/>
  <c r="B441" i="3"/>
  <c r="C441" i="3"/>
  <c r="D441" i="3"/>
  <c r="E441" i="3"/>
  <c r="A442" i="3"/>
  <c r="B442" i="3"/>
  <c r="C442" i="3"/>
  <c r="D442" i="3"/>
  <c r="E442" i="3"/>
  <c r="A443" i="3"/>
  <c r="B443" i="3"/>
  <c r="C443" i="3"/>
  <c r="D443" i="3"/>
  <c r="E443" i="3"/>
  <c r="A444" i="3"/>
  <c r="B444" i="3"/>
  <c r="C444" i="3"/>
  <c r="D444" i="3"/>
  <c r="E444" i="3"/>
  <c r="A445" i="3"/>
  <c r="B445" i="3"/>
  <c r="C445" i="3"/>
  <c r="D445" i="3"/>
  <c r="E445" i="3"/>
  <c r="A446" i="3"/>
  <c r="B446" i="3"/>
  <c r="C446" i="3"/>
  <c r="D446" i="3"/>
  <c r="E446" i="3"/>
  <c r="A447" i="3"/>
  <c r="B447" i="3"/>
  <c r="C447" i="3"/>
  <c r="D447" i="3"/>
  <c r="E447" i="3"/>
  <c r="A448" i="3"/>
  <c r="B448" i="3"/>
  <c r="C448" i="3"/>
  <c r="D448" i="3"/>
  <c r="E448" i="3"/>
  <c r="A449" i="3"/>
  <c r="B449" i="3"/>
  <c r="C449" i="3"/>
  <c r="D449" i="3"/>
  <c r="E449" i="3"/>
  <c r="A450" i="3"/>
  <c r="B450" i="3"/>
  <c r="C450" i="3"/>
  <c r="D450" i="3"/>
  <c r="E450" i="3"/>
  <c r="A451" i="3"/>
  <c r="B451" i="3"/>
  <c r="C451" i="3"/>
  <c r="D451" i="3"/>
  <c r="E451" i="3"/>
  <c r="A452" i="3"/>
  <c r="B452" i="3"/>
  <c r="C452" i="3"/>
  <c r="D452" i="3"/>
  <c r="E452" i="3"/>
  <c r="A453" i="3"/>
  <c r="B453" i="3"/>
  <c r="C453" i="3"/>
  <c r="D453" i="3"/>
  <c r="E453" i="3"/>
  <c r="A454" i="3"/>
  <c r="B454" i="3"/>
  <c r="C454" i="3"/>
  <c r="D454" i="3"/>
  <c r="E454" i="3"/>
  <c r="A455" i="3"/>
  <c r="B455" i="3"/>
  <c r="C455" i="3"/>
  <c r="D455" i="3"/>
  <c r="E455" i="3"/>
  <c r="A456" i="3"/>
  <c r="B456" i="3"/>
  <c r="C456" i="3"/>
  <c r="D456" i="3"/>
  <c r="E456" i="3"/>
  <c r="A457" i="3"/>
  <c r="B457" i="3"/>
  <c r="C457" i="3"/>
  <c r="D457" i="3"/>
  <c r="E457" i="3"/>
  <c r="A458" i="3"/>
  <c r="B458" i="3"/>
  <c r="C458" i="3"/>
  <c r="D458" i="3"/>
  <c r="E458" i="3"/>
  <c r="A459" i="3"/>
  <c r="B459" i="3"/>
  <c r="C459" i="3"/>
  <c r="D459" i="3"/>
  <c r="E459" i="3"/>
  <c r="A460" i="3"/>
  <c r="B460" i="3"/>
  <c r="C460" i="3"/>
  <c r="D460" i="3"/>
  <c r="E460" i="3"/>
  <c r="A461" i="3"/>
  <c r="B461" i="3"/>
  <c r="C461" i="3"/>
  <c r="D461" i="3"/>
  <c r="E461" i="3"/>
  <c r="A462" i="3"/>
  <c r="B462" i="3"/>
  <c r="C462" i="3"/>
  <c r="D462" i="3"/>
  <c r="E462" i="3"/>
  <c r="A463" i="3"/>
  <c r="B463" i="3"/>
  <c r="C463" i="3"/>
  <c r="D463" i="3"/>
  <c r="E463" i="3"/>
  <c r="A464" i="3"/>
  <c r="B464" i="3"/>
  <c r="C464" i="3"/>
  <c r="D464" i="3"/>
  <c r="E464" i="3"/>
  <c r="A465" i="3"/>
  <c r="B465" i="3"/>
  <c r="C465" i="3"/>
  <c r="D465" i="3"/>
  <c r="E465" i="3"/>
  <c r="A466" i="3"/>
  <c r="B466" i="3"/>
  <c r="C466" i="3"/>
  <c r="D466" i="3"/>
  <c r="E466" i="3"/>
  <c r="A467" i="3"/>
  <c r="B467" i="3"/>
  <c r="C467" i="3"/>
  <c r="D467" i="3"/>
  <c r="E467" i="3"/>
  <c r="A468" i="3"/>
  <c r="B468" i="3"/>
  <c r="C468" i="3"/>
  <c r="D468" i="3"/>
  <c r="E468" i="3"/>
  <c r="A469" i="3"/>
  <c r="B469" i="3"/>
  <c r="C469" i="3"/>
  <c r="D469" i="3"/>
  <c r="E469" i="3"/>
  <c r="A470" i="3"/>
  <c r="B470" i="3"/>
  <c r="C470" i="3"/>
  <c r="D470" i="3"/>
  <c r="E470" i="3"/>
  <c r="A471" i="3"/>
  <c r="B471" i="3"/>
  <c r="C471" i="3"/>
  <c r="D471" i="3"/>
  <c r="E471" i="3"/>
  <c r="A472" i="3"/>
  <c r="B472" i="3"/>
  <c r="C472" i="3"/>
  <c r="D472" i="3"/>
  <c r="E472" i="3"/>
  <c r="A473" i="3"/>
  <c r="B473" i="3"/>
  <c r="C473" i="3"/>
  <c r="D473" i="3"/>
  <c r="E473" i="3"/>
  <c r="A474" i="3"/>
  <c r="B474" i="3"/>
  <c r="C474" i="3"/>
  <c r="D474" i="3"/>
  <c r="E474" i="3"/>
  <c r="A475" i="3"/>
  <c r="B475" i="3"/>
  <c r="C475" i="3"/>
  <c r="D475" i="3"/>
  <c r="E475" i="3"/>
  <c r="A476" i="3"/>
  <c r="B476" i="3"/>
  <c r="C476" i="3"/>
  <c r="D476" i="3"/>
  <c r="E476" i="3"/>
  <c r="A477" i="3"/>
  <c r="B477" i="3"/>
  <c r="C477" i="3"/>
  <c r="D477" i="3"/>
  <c r="E477" i="3"/>
  <c r="A478" i="3"/>
  <c r="B478" i="3"/>
  <c r="C478" i="3"/>
  <c r="D478" i="3"/>
  <c r="E478" i="3"/>
  <c r="A479" i="3"/>
  <c r="B479" i="3"/>
  <c r="C479" i="3"/>
  <c r="D479" i="3"/>
  <c r="E479" i="3"/>
  <c r="A480" i="3"/>
  <c r="B480" i="3"/>
  <c r="C480" i="3"/>
  <c r="D480" i="3"/>
  <c r="E480" i="3"/>
  <c r="A481" i="3"/>
  <c r="B481" i="3"/>
  <c r="C481" i="3"/>
  <c r="D481" i="3"/>
  <c r="E481" i="3"/>
  <c r="A482" i="3"/>
  <c r="B482" i="3"/>
  <c r="C482" i="3"/>
  <c r="D482" i="3"/>
  <c r="E482" i="3"/>
  <c r="A483" i="3"/>
  <c r="B483" i="3"/>
  <c r="C483" i="3"/>
  <c r="D483" i="3"/>
  <c r="E483" i="3"/>
  <c r="A484" i="3"/>
  <c r="B484" i="3"/>
  <c r="C484" i="3"/>
  <c r="D484" i="3"/>
  <c r="E484" i="3"/>
  <c r="A485" i="3"/>
  <c r="B485" i="3"/>
  <c r="C485" i="3"/>
  <c r="D485" i="3"/>
  <c r="E485" i="3"/>
  <c r="A486" i="3"/>
  <c r="B486" i="3"/>
  <c r="C486" i="3"/>
  <c r="D486" i="3"/>
  <c r="E486" i="3"/>
  <c r="A487" i="3"/>
  <c r="B487" i="3"/>
  <c r="C487" i="3"/>
  <c r="D487" i="3"/>
  <c r="E487" i="3"/>
  <c r="A488" i="3"/>
  <c r="B488" i="3"/>
  <c r="C488" i="3"/>
  <c r="D488" i="3"/>
  <c r="E488" i="3"/>
  <c r="A489" i="3"/>
  <c r="B489" i="3"/>
  <c r="C489" i="3"/>
  <c r="D489" i="3"/>
  <c r="E489" i="3"/>
  <c r="A490" i="3"/>
  <c r="B490" i="3"/>
  <c r="C490" i="3"/>
  <c r="D490" i="3"/>
  <c r="E490" i="3"/>
  <c r="A491" i="3"/>
  <c r="B491" i="3"/>
  <c r="C491" i="3"/>
  <c r="D491" i="3"/>
  <c r="E491" i="3"/>
  <c r="A492" i="3"/>
  <c r="B492" i="3"/>
  <c r="C492" i="3"/>
  <c r="D492" i="3"/>
  <c r="E492" i="3"/>
  <c r="A493" i="3"/>
  <c r="B493" i="3"/>
  <c r="C493" i="3"/>
  <c r="D493" i="3"/>
  <c r="E493" i="3"/>
  <c r="A494" i="3"/>
  <c r="B494" i="3"/>
  <c r="C494" i="3"/>
  <c r="D494" i="3"/>
  <c r="E494" i="3"/>
  <c r="A495" i="3"/>
  <c r="B495" i="3"/>
  <c r="C495" i="3"/>
  <c r="D495" i="3"/>
  <c r="E495" i="3"/>
  <c r="A496" i="3"/>
  <c r="B496" i="3"/>
  <c r="C496" i="3"/>
  <c r="D496" i="3"/>
  <c r="E496" i="3"/>
  <c r="A497" i="3"/>
  <c r="B497" i="3"/>
  <c r="C497" i="3"/>
  <c r="D497" i="3"/>
  <c r="E497" i="3"/>
  <c r="A498" i="3"/>
  <c r="B498" i="3"/>
  <c r="C498" i="3"/>
  <c r="D498" i="3"/>
  <c r="E498" i="3"/>
  <c r="A499" i="3"/>
  <c r="B499" i="3"/>
  <c r="C499" i="3"/>
  <c r="D499" i="3"/>
  <c r="E499" i="3"/>
  <c r="A500" i="3"/>
  <c r="B500" i="3"/>
  <c r="C500" i="3"/>
  <c r="D500" i="3"/>
  <c r="E500" i="3"/>
  <c r="A501" i="3"/>
  <c r="B501" i="3"/>
  <c r="C501" i="3"/>
  <c r="D501" i="3"/>
  <c r="E501" i="3"/>
  <c r="A502" i="3"/>
  <c r="B502" i="3"/>
  <c r="C502" i="3"/>
  <c r="D502" i="3"/>
  <c r="E502" i="3"/>
  <c r="A503" i="3"/>
  <c r="B503" i="3"/>
  <c r="C503" i="3"/>
  <c r="D503" i="3"/>
  <c r="E503" i="3"/>
  <c r="A504" i="3"/>
  <c r="B504" i="3"/>
  <c r="C504" i="3"/>
  <c r="D504" i="3"/>
  <c r="E504" i="3"/>
  <c r="A505" i="3"/>
  <c r="B505" i="3"/>
  <c r="C505" i="3"/>
  <c r="D505" i="3"/>
  <c r="E505" i="3"/>
  <c r="A506" i="3"/>
  <c r="B506" i="3"/>
  <c r="C506" i="3"/>
  <c r="D506" i="3"/>
  <c r="E506" i="3"/>
  <c r="A507" i="3"/>
  <c r="B507" i="3"/>
  <c r="C507" i="3"/>
  <c r="D507" i="3"/>
  <c r="E507" i="3"/>
  <c r="A508" i="3"/>
  <c r="B508" i="3"/>
  <c r="C508" i="3"/>
  <c r="D508" i="3"/>
  <c r="E508" i="3"/>
  <c r="A509" i="3"/>
  <c r="B509" i="3"/>
  <c r="C509" i="3"/>
  <c r="D509" i="3"/>
  <c r="E509" i="3"/>
  <c r="A510" i="3"/>
  <c r="B510" i="3"/>
  <c r="C510" i="3"/>
  <c r="D510" i="3"/>
  <c r="E510" i="3"/>
  <c r="A511" i="3"/>
  <c r="B511" i="3"/>
  <c r="C511" i="3"/>
  <c r="D511" i="3"/>
  <c r="E511" i="3"/>
  <c r="A512" i="3"/>
  <c r="B512" i="3"/>
  <c r="C512" i="3"/>
  <c r="D512" i="3"/>
  <c r="E512" i="3"/>
  <c r="A513" i="3"/>
  <c r="B513" i="3"/>
  <c r="C513" i="3"/>
  <c r="D513" i="3"/>
  <c r="E513" i="3"/>
  <c r="A514" i="3"/>
  <c r="B514" i="3"/>
  <c r="C514" i="3"/>
  <c r="D514" i="3"/>
  <c r="E514" i="3"/>
  <c r="A515" i="3"/>
  <c r="B515" i="3"/>
  <c r="C515" i="3"/>
  <c r="D515" i="3"/>
  <c r="E515" i="3"/>
  <c r="A516" i="3"/>
  <c r="B516" i="3"/>
  <c r="C516" i="3"/>
  <c r="D516" i="3"/>
  <c r="E516" i="3"/>
  <c r="A517" i="3"/>
  <c r="B517" i="3"/>
  <c r="C517" i="3"/>
  <c r="D517" i="3"/>
  <c r="E517" i="3"/>
  <c r="A518" i="3"/>
  <c r="B518" i="3"/>
  <c r="C518" i="3"/>
  <c r="D518" i="3"/>
  <c r="E518" i="3"/>
  <c r="A519" i="3"/>
  <c r="B519" i="3"/>
  <c r="C519" i="3"/>
  <c r="D519" i="3"/>
  <c r="E519" i="3"/>
  <c r="A520" i="3"/>
  <c r="B520" i="3"/>
  <c r="C520" i="3"/>
  <c r="D520" i="3"/>
  <c r="E520" i="3"/>
  <c r="A521" i="3"/>
  <c r="B521" i="3"/>
  <c r="C521" i="3"/>
  <c r="D521" i="3"/>
  <c r="E521" i="3"/>
  <c r="A522" i="3"/>
  <c r="B522" i="3"/>
  <c r="C522" i="3"/>
  <c r="D522" i="3"/>
  <c r="E522" i="3"/>
  <c r="A523" i="3"/>
  <c r="B523" i="3"/>
  <c r="C523" i="3"/>
  <c r="D523" i="3"/>
  <c r="E523" i="3"/>
  <c r="A524" i="3"/>
  <c r="B524" i="3"/>
  <c r="C524" i="3"/>
  <c r="D524" i="3"/>
  <c r="E524" i="3"/>
  <c r="A525" i="3"/>
  <c r="B525" i="3"/>
  <c r="C525" i="3"/>
  <c r="D525" i="3"/>
  <c r="E525" i="3"/>
  <c r="A526" i="3"/>
  <c r="B526" i="3"/>
  <c r="C526" i="3"/>
  <c r="D526" i="3"/>
  <c r="E526" i="3"/>
  <c r="A527" i="3"/>
  <c r="B527" i="3"/>
  <c r="C527" i="3"/>
  <c r="D527" i="3"/>
  <c r="E527" i="3"/>
  <c r="A528" i="3"/>
  <c r="B528" i="3"/>
  <c r="C528" i="3"/>
  <c r="D528" i="3"/>
  <c r="E528" i="3"/>
  <c r="A529" i="3"/>
  <c r="B529" i="3"/>
  <c r="C529" i="3"/>
  <c r="D529" i="3"/>
  <c r="E529" i="3"/>
  <c r="A530" i="3"/>
  <c r="B530" i="3"/>
  <c r="C530" i="3"/>
  <c r="D530" i="3"/>
  <c r="E530" i="3"/>
  <c r="A531" i="3"/>
  <c r="B531" i="3"/>
  <c r="C531" i="3"/>
  <c r="D531" i="3"/>
  <c r="E531" i="3"/>
  <c r="A532" i="3"/>
  <c r="B532" i="3"/>
  <c r="C532" i="3"/>
  <c r="D532" i="3"/>
  <c r="E532" i="3"/>
  <c r="A533" i="3"/>
  <c r="B533" i="3"/>
  <c r="C533" i="3"/>
  <c r="D533" i="3"/>
  <c r="E533" i="3"/>
  <c r="A534" i="3"/>
  <c r="B534" i="3"/>
  <c r="C534" i="3"/>
  <c r="D534" i="3"/>
  <c r="E534" i="3"/>
  <c r="A535" i="3"/>
  <c r="B535" i="3"/>
  <c r="C535" i="3"/>
  <c r="D535" i="3"/>
  <c r="E535" i="3"/>
  <c r="A536" i="3"/>
  <c r="B536" i="3"/>
  <c r="C536" i="3"/>
  <c r="D536" i="3"/>
  <c r="E536" i="3"/>
  <c r="A537" i="3"/>
  <c r="B537" i="3"/>
  <c r="C537" i="3"/>
  <c r="D537" i="3"/>
  <c r="E537" i="3"/>
  <c r="A538" i="3"/>
  <c r="B538" i="3"/>
  <c r="C538" i="3"/>
  <c r="D538" i="3"/>
  <c r="E538" i="3"/>
  <c r="A539" i="3"/>
  <c r="B539" i="3"/>
  <c r="C539" i="3"/>
  <c r="D539" i="3"/>
  <c r="E539" i="3"/>
  <c r="A540" i="3"/>
  <c r="B540" i="3"/>
  <c r="C540" i="3"/>
  <c r="D540" i="3"/>
  <c r="E540" i="3"/>
  <c r="A541" i="3"/>
  <c r="B541" i="3"/>
  <c r="C541" i="3"/>
  <c r="D541" i="3"/>
  <c r="E541" i="3"/>
  <c r="A542" i="3"/>
  <c r="B542" i="3"/>
  <c r="C542" i="3"/>
  <c r="D542" i="3"/>
  <c r="E542" i="3"/>
  <c r="A543" i="3"/>
  <c r="B543" i="3"/>
  <c r="C543" i="3"/>
  <c r="D543" i="3"/>
  <c r="E543" i="3"/>
  <c r="A544" i="3"/>
  <c r="B544" i="3"/>
  <c r="C544" i="3"/>
  <c r="D544" i="3"/>
  <c r="E544" i="3"/>
  <c r="A545" i="3"/>
  <c r="B545" i="3"/>
  <c r="C545" i="3"/>
  <c r="D545" i="3"/>
  <c r="E545" i="3"/>
  <c r="A546" i="3"/>
  <c r="B546" i="3"/>
  <c r="C546" i="3"/>
  <c r="D546" i="3"/>
  <c r="E546" i="3"/>
  <c r="A547" i="3"/>
  <c r="B547" i="3"/>
  <c r="C547" i="3"/>
  <c r="D547" i="3"/>
  <c r="E547" i="3"/>
  <c r="A548" i="3"/>
  <c r="B548" i="3"/>
  <c r="C548" i="3"/>
  <c r="D548" i="3"/>
  <c r="E548" i="3"/>
  <c r="A549" i="3"/>
  <c r="B549" i="3"/>
  <c r="C549" i="3"/>
  <c r="D549" i="3"/>
  <c r="E549" i="3"/>
  <c r="A550" i="3"/>
  <c r="B550" i="3"/>
  <c r="C550" i="3"/>
  <c r="D550" i="3"/>
  <c r="E550" i="3"/>
  <c r="A551" i="3"/>
  <c r="B551" i="3"/>
  <c r="C551" i="3"/>
  <c r="D551" i="3"/>
  <c r="E551" i="3"/>
  <c r="A552" i="3"/>
  <c r="B552" i="3"/>
  <c r="C552" i="3"/>
  <c r="D552" i="3"/>
  <c r="E552" i="3"/>
  <c r="A553" i="3"/>
  <c r="B553" i="3"/>
  <c r="C553" i="3"/>
  <c r="D553" i="3"/>
  <c r="E553" i="3"/>
  <c r="A554" i="3"/>
  <c r="B554" i="3"/>
  <c r="C554" i="3"/>
  <c r="D554" i="3"/>
  <c r="E554" i="3"/>
  <c r="A555" i="3"/>
  <c r="B555" i="3"/>
  <c r="C555" i="3"/>
  <c r="D555" i="3"/>
  <c r="E555" i="3"/>
  <c r="A556" i="3"/>
  <c r="B556" i="3"/>
  <c r="C556" i="3"/>
  <c r="D556" i="3"/>
  <c r="E556" i="3"/>
  <c r="A557" i="3"/>
  <c r="B557" i="3"/>
  <c r="C557" i="3"/>
  <c r="D557" i="3"/>
  <c r="E557" i="3"/>
  <c r="A558" i="3"/>
  <c r="B558" i="3"/>
  <c r="C558" i="3"/>
  <c r="D558" i="3"/>
  <c r="E558" i="3"/>
  <c r="A559" i="3"/>
  <c r="B559" i="3"/>
  <c r="C559" i="3"/>
  <c r="D559" i="3"/>
  <c r="E559" i="3"/>
  <c r="A560" i="3"/>
  <c r="B560" i="3"/>
  <c r="C560" i="3"/>
  <c r="D560" i="3"/>
  <c r="E560" i="3"/>
  <c r="A561" i="3"/>
  <c r="B561" i="3"/>
  <c r="C561" i="3"/>
  <c r="D561" i="3"/>
  <c r="E561" i="3"/>
  <c r="A562" i="3"/>
  <c r="B562" i="3"/>
  <c r="C562" i="3"/>
  <c r="D562" i="3"/>
  <c r="E562" i="3"/>
  <c r="A563" i="3"/>
  <c r="B563" i="3"/>
  <c r="C563" i="3"/>
  <c r="D563" i="3"/>
  <c r="E563" i="3"/>
  <c r="A564" i="3"/>
  <c r="B564" i="3"/>
  <c r="C564" i="3"/>
  <c r="D564" i="3"/>
  <c r="E564" i="3"/>
  <c r="A565" i="3"/>
  <c r="B565" i="3"/>
  <c r="C565" i="3"/>
  <c r="D565" i="3"/>
  <c r="E565" i="3"/>
  <c r="A566" i="3"/>
  <c r="B566" i="3"/>
  <c r="C566" i="3"/>
  <c r="D566" i="3"/>
  <c r="E566" i="3"/>
  <c r="A567" i="3"/>
  <c r="B567" i="3"/>
  <c r="C567" i="3"/>
  <c r="D567" i="3"/>
  <c r="E567" i="3"/>
  <c r="A568" i="3"/>
  <c r="B568" i="3"/>
  <c r="C568" i="3"/>
  <c r="D568" i="3"/>
  <c r="E568" i="3"/>
  <c r="A569" i="3"/>
  <c r="B569" i="3"/>
  <c r="C569" i="3"/>
  <c r="D569" i="3"/>
  <c r="E569" i="3"/>
  <c r="A570" i="3"/>
  <c r="B570" i="3"/>
  <c r="C570" i="3"/>
  <c r="D570" i="3"/>
  <c r="E570" i="3"/>
  <c r="A571" i="3"/>
  <c r="B571" i="3"/>
  <c r="C571" i="3"/>
  <c r="D571" i="3"/>
  <c r="E571" i="3"/>
  <c r="A572" i="3"/>
  <c r="B572" i="3"/>
  <c r="C572" i="3"/>
  <c r="D572" i="3"/>
  <c r="E572" i="3"/>
  <c r="A573" i="3"/>
  <c r="B573" i="3"/>
  <c r="C573" i="3"/>
  <c r="D573" i="3"/>
  <c r="E573" i="3"/>
  <c r="A574" i="3"/>
  <c r="B574" i="3"/>
  <c r="C574" i="3"/>
  <c r="D574" i="3"/>
  <c r="E574" i="3"/>
  <c r="A575" i="3"/>
  <c r="B575" i="3"/>
  <c r="C575" i="3"/>
  <c r="D575" i="3"/>
  <c r="E575" i="3"/>
  <c r="A576" i="3"/>
  <c r="B576" i="3"/>
  <c r="C576" i="3"/>
  <c r="D576" i="3"/>
  <c r="E576" i="3"/>
  <c r="A577" i="3"/>
  <c r="B577" i="3"/>
  <c r="C577" i="3"/>
  <c r="D577" i="3"/>
  <c r="E577" i="3"/>
  <c r="A578" i="3"/>
  <c r="B578" i="3"/>
  <c r="C578" i="3"/>
  <c r="D578" i="3"/>
  <c r="E578" i="3"/>
  <c r="A579" i="3"/>
  <c r="B579" i="3"/>
  <c r="C579" i="3"/>
  <c r="D579" i="3"/>
  <c r="E579" i="3"/>
  <c r="A580" i="3"/>
  <c r="B580" i="3"/>
  <c r="C580" i="3"/>
  <c r="D580" i="3"/>
  <c r="E580" i="3"/>
  <c r="A581" i="3"/>
  <c r="B581" i="3"/>
  <c r="C581" i="3"/>
  <c r="D581" i="3"/>
  <c r="E581" i="3"/>
  <c r="A582" i="3"/>
  <c r="B582" i="3"/>
  <c r="C582" i="3"/>
  <c r="D582" i="3"/>
  <c r="E582" i="3"/>
  <c r="A583" i="3"/>
  <c r="B583" i="3"/>
  <c r="C583" i="3"/>
  <c r="D583" i="3"/>
  <c r="E583" i="3"/>
  <c r="A584" i="3"/>
  <c r="B584" i="3"/>
  <c r="C584" i="3"/>
  <c r="D584" i="3"/>
  <c r="E584" i="3"/>
  <c r="A585" i="3"/>
  <c r="B585" i="3"/>
  <c r="C585" i="3"/>
  <c r="D585" i="3"/>
  <c r="E585" i="3"/>
  <c r="A586" i="3"/>
  <c r="B586" i="3"/>
  <c r="C586" i="3"/>
  <c r="D586" i="3"/>
  <c r="E586" i="3"/>
  <c r="A587" i="3"/>
  <c r="B587" i="3"/>
  <c r="C587" i="3"/>
  <c r="D587" i="3"/>
  <c r="E587" i="3"/>
  <c r="A588" i="3"/>
  <c r="B588" i="3"/>
  <c r="C588" i="3"/>
  <c r="D588" i="3"/>
  <c r="E588" i="3"/>
  <c r="A589" i="3"/>
  <c r="B589" i="3"/>
  <c r="C589" i="3"/>
  <c r="D589" i="3"/>
  <c r="E589" i="3"/>
  <c r="A590" i="3"/>
  <c r="B590" i="3"/>
  <c r="C590" i="3"/>
  <c r="D590" i="3"/>
  <c r="E590" i="3"/>
  <c r="A591" i="3"/>
  <c r="B591" i="3"/>
  <c r="C591" i="3"/>
  <c r="D591" i="3"/>
  <c r="E591" i="3"/>
  <c r="A592" i="3"/>
  <c r="B592" i="3"/>
  <c r="C592" i="3"/>
  <c r="D592" i="3"/>
  <c r="E592" i="3"/>
  <c r="A593" i="3"/>
  <c r="B593" i="3"/>
  <c r="C593" i="3"/>
  <c r="D593" i="3"/>
  <c r="E593" i="3"/>
  <c r="A594" i="3"/>
  <c r="B594" i="3"/>
  <c r="C594" i="3"/>
  <c r="D594" i="3"/>
  <c r="E594" i="3"/>
  <c r="A595" i="3"/>
  <c r="B595" i="3"/>
  <c r="C595" i="3"/>
  <c r="D595" i="3"/>
  <c r="E595" i="3"/>
  <c r="A596" i="3"/>
  <c r="B596" i="3"/>
  <c r="C596" i="3"/>
  <c r="D596" i="3"/>
  <c r="E596" i="3"/>
  <c r="A597" i="3"/>
  <c r="B597" i="3"/>
  <c r="C597" i="3"/>
  <c r="D597" i="3"/>
  <c r="E597" i="3"/>
  <c r="A598" i="3"/>
  <c r="B598" i="3"/>
  <c r="C598" i="3"/>
  <c r="D598" i="3"/>
  <c r="E598" i="3"/>
  <c r="A599" i="3"/>
  <c r="B599" i="3"/>
  <c r="C599" i="3"/>
  <c r="D599" i="3"/>
  <c r="E599" i="3"/>
  <c r="A600" i="3"/>
  <c r="B600" i="3"/>
  <c r="C600" i="3"/>
  <c r="D600" i="3"/>
  <c r="E600" i="3"/>
  <c r="A601" i="3"/>
  <c r="B601" i="3"/>
  <c r="C601" i="3"/>
  <c r="D601" i="3"/>
  <c r="E601" i="3"/>
  <c r="A602" i="3"/>
  <c r="B602" i="3"/>
  <c r="C602" i="3"/>
  <c r="D602" i="3"/>
  <c r="E602" i="3"/>
  <c r="A603" i="3"/>
  <c r="B603" i="3"/>
  <c r="C603" i="3"/>
  <c r="D603" i="3"/>
  <c r="E603" i="3"/>
  <c r="A604" i="3"/>
  <c r="B604" i="3"/>
  <c r="C604" i="3"/>
  <c r="D604" i="3"/>
  <c r="E604" i="3"/>
  <c r="A605" i="3"/>
  <c r="B605" i="3"/>
  <c r="C605" i="3"/>
  <c r="D605" i="3"/>
  <c r="E605" i="3"/>
  <c r="A606" i="3"/>
  <c r="B606" i="3"/>
  <c r="C606" i="3"/>
  <c r="D606" i="3"/>
  <c r="E606" i="3"/>
  <c r="A607" i="3"/>
  <c r="B607" i="3"/>
  <c r="C607" i="3"/>
  <c r="D607" i="3"/>
  <c r="E607" i="3"/>
  <c r="A608" i="3"/>
  <c r="B608" i="3"/>
  <c r="C608" i="3"/>
  <c r="D608" i="3"/>
  <c r="E608" i="3"/>
  <c r="A609" i="3"/>
  <c r="B609" i="3"/>
  <c r="C609" i="3"/>
  <c r="D609" i="3"/>
  <c r="E609" i="3"/>
  <c r="A610" i="3"/>
  <c r="B610" i="3"/>
  <c r="C610" i="3"/>
  <c r="D610" i="3"/>
  <c r="E610" i="3"/>
  <c r="A611" i="3"/>
  <c r="B611" i="3"/>
  <c r="C611" i="3"/>
  <c r="D611" i="3"/>
  <c r="E611" i="3"/>
  <c r="A612" i="3"/>
  <c r="B612" i="3"/>
  <c r="C612" i="3"/>
  <c r="D612" i="3"/>
  <c r="E612" i="3"/>
  <c r="A613" i="3"/>
  <c r="B613" i="3"/>
  <c r="C613" i="3"/>
  <c r="D613" i="3"/>
  <c r="E613" i="3"/>
  <c r="A614" i="3"/>
  <c r="B614" i="3"/>
  <c r="C614" i="3"/>
  <c r="D614" i="3"/>
  <c r="E614" i="3"/>
  <c r="A615" i="3"/>
  <c r="B615" i="3"/>
  <c r="C615" i="3"/>
  <c r="D615" i="3"/>
  <c r="E615" i="3"/>
  <c r="A616" i="3"/>
  <c r="B616" i="3"/>
  <c r="C616" i="3"/>
  <c r="D616" i="3"/>
  <c r="E616" i="3"/>
  <c r="A617" i="3"/>
  <c r="B617" i="3"/>
  <c r="C617" i="3"/>
  <c r="D617" i="3"/>
  <c r="E617" i="3"/>
  <c r="A618" i="3"/>
  <c r="B618" i="3"/>
  <c r="C618" i="3"/>
  <c r="D618" i="3"/>
  <c r="E618" i="3"/>
  <c r="A619" i="3"/>
  <c r="B619" i="3"/>
  <c r="C619" i="3"/>
  <c r="D619" i="3"/>
  <c r="E619" i="3"/>
  <c r="A620" i="3"/>
  <c r="B620" i="3"/>
  <c r="C620" i="3"/>
  <c r="D620" i="3"/>
  <c r="E620" i="3"/>
  <c r="A621" i="3"/>
  <c r="B621" i="3"/>
  <c r="C621" i="3"/>
  <c r="D621" i="3"/>
  <c r="E621" i="3"/>
  <c r="A622" i="3"/>
  <c r="B622" i="3"/>
  <c r="C622" i="3"/>
  <c r="D622" i="3"/>
  <c r="E622" i="3"/>
  <c r="A623" i="3"/>
  <c r="B623" i="3"/>
  <c r="C623" i="3"/>
  <c r="D623" i="3"/>
  <c r="E623" i="3"/>
  <c r="A624" i="3"/>
  <c r="B624" i="3"/>
  <c r="C624" i="3"/>
  <c r="D624" i="3"/>
  <c r="E624" i="3"/>
  <c r="A625" i="3"/>
  <c r="B625" i="3"/>
  <c r="C625" i="3"/>
  <c r="D625" i="3"/>
  <c r="E625" i="3"/>
  <c r="A626" i="3"/>
  <c r="B626" i="3"/>
  <c r="C626" i="3"/>
  <c r="D626" i="3"/>
  <c r="E626" i="3"/>
  <c r="A627" i="3"/>
  <c r="B627" i="3"/>
  <c r="C627" i="3"/>
  <c r="D627" i="3"/>
  <c r="E627" i="3"/>
  <c r="A628" i="3"/>
  <c r="B628" i="3"/>
  <c r="C628" i="3"/>
  <c r="D628" i="3"/>
  <c r="E628" i="3"/>
  <c r="A629" i="3"/>
  <c r="B629" i="3"/>
  <c r="C629" i="3"/>
  <c r="D629" i="3"/>
  <c r="E629" i="3"/>
  <c r="A630" i="3"/>
  <c r="B630" i="3"/>
  <c r="C630" i="3"/>
  <c r="D630" i="3"/>
  <c r="E630" i="3"/>
  <c r="A631" i="3"/>
  <c r="B631" i="3"/>
  <c r="C631" i="3"/>
  <c r="D631" i="3"/>
  <c r="E631" i="3"/>
  <c r="A632" i="3"/>
  <c r="B632" i="3"/>
  <c r="C632" i="3"/>
  <c r="D632" i="3"/>
  <c r="E632" i="3"/>
  <c r="A633" i="3"/>
  <c r="B633" i="3"/>
  <c r="C633" i="3"/>
  <c r="D633" i="3"/>
  <c r="E633" i="3"/>
  <c r="A634" i="3"/>
  <c r="B634" i="3"/>
  <c r="C634" i="3"/>
  <c r="D634" i="3"/>
  <c r="E634" i="3"/>
  <c r="A635" i="3"/>
  <c r="B635" i="3"/>
  <c r="C635" i="3"/>
  <c r="D635" i="3"/>
  <c r="E635" i="3"/>
  <c r="A636" i="3"/>
  <c r="B636" i="3"/>
  <c r="C636" i="3"/>
  <c r="D636" i="3"/>
  <c r="E636" i="3"/>
  <c r="A637" i="3"/>
  <c r="B637" i="3"/>
  <c r="C637" i="3"/>
  <c r="D637" i="3"/>
  <c r="E637" i="3"/>
  <c r="A638" i="3"/>
  <c r="B638" i="3"/>
  <c r="C638" i="3"/>
  <c r="D638" i="3"/>
  <c r="E638" i="3"/>
  <c r="A639" i="3"/>
  <c r="B639" i="3"/>
  <c r="C639" i="3"/>
  <c r="D639" i="3"/>
  <c r="E639" i="3"/>
  <c r="A640" i="3"/>
  <c r="B640" i="3"/>
  <c r="C640" i="3"/>
  <c r="D640" i="3"/>
  <c r="E640" i="3"/>
  <c r="A641" i="3"/>
  <c r="B641" i="3"/>
  <c r="C641" i="3"/>
  <c r="D641" i="3"/>
  <c r="E641" i="3"/>
  <c r="A642" i="3"/>
  <c r="B642" i="3"/>
  <c r="C642" i="3"/>
  <c r="D642" i="3"/>
  <c r="E642" i="3"/>
  <c r="A643" i="3"/>
  <c r="B643" i="3"/>
  <c r="C643" i="3"/>
  <c r="D643" i="3"/>
  <c r="E643" i="3"/>
  <c r="A644" i="3"/>
  <c r="B644" i="3"/>
  <c r="C644" i="3"/>
  <c r="D644" i="3"/>
  <c r="E644" i="3"/>
  <c r="A645" i="3"/>
  <c r="B645" i="3"/>
  <c r="C645" i="3"/>
  <c r="D645" i="3"/>
  <c r="E645" i="3"/>
  <c r="A646" i="3"/>
  <c r="B646" i="3"/>
  <c r="C646" i="3"/>
  <c r="D646" i="3"/>
  <c r="E646" i="3"/>
  <c r="A647" i="3"/>
  <c r="B647" i="3"/>
  <c r="C647" i="3"/>
  <c r="D647" i="3"/>
  <c r="E647" i="3"/>
  <c r="A648" i="3"/>
  <c r="B648" i="3"/>
  <c r="C648" i="3"/>
  <c r="D648" i="3"/>
  <c r="E648" i="3"/>
  <c r="A649" i="3"/>
  <c r="B649" i="3"/>
  <c r="C649" i="3"/>
  <c r="D649" i="3"/>
  <c r="E649" i="3"/>
  <c r="A650" i="3"/>
  <c r="B650" i="3"/>
  <c r="C650" i="3"/>
  <c r="D650" i="3"/>
  <c r="E650" i="3"/>
  <c r="A651" i="3"/>
  <c r="B651" i="3"/>
  <c r="C651" i="3"/>
  <c r="D651" i="3"/>
  <c r="E651" i="3"/>
  <c r="A652" i="3"/>
  <c r="B652" i="3"/>
  <c r="C652" i="3"/>
  <c r="D652" i="3"/>
  <c r="E652" i="3"/>
  <c r="A653" i="3"/>
  <c r="B653" i="3"/>
  <c r="C653" i="3"/>
  <c r="D653" i="3"/>
  <c r="E653" i="3"/>
  <c r="A654" i="3"/>
  <c r="B654" i="3"/>
  <c r="C654" i="3"/>
  <c r="D654" i="3"/>
  <c r="E654" i="3"/>
  <c r="A655" i="3"/>
  <c r="B655" i="3"/>
  <c r="C655" i="3"/>
  <c r="D655" i="3"/>
  <c r="E655" i="3"/>
  <c r="A656" i="3"/>
  <c r="B656" i="3"/>
  <c r="C656" i="3"/>
  <c r="D656" i="3"/>
  <c r="E656" i="3"/>
  <c r="A657" i="3"/>
  <c r="B657" i="3"/>
  <c r="C657" i="3"/>
  <c r="D657" i="3"/>
  <c r="E657" i="3"/>
  <c r="A658" i="3"/>
  <c r="B658" i="3"/>
  <c r="C658" i="3"/>
  <c r="D658" i="3"/>
  <c r="E658" i="3"/>
  <c r="A659" i="3"/>
  <c r="B659" i="3"/>
  <c r="C659" i="3"/>
  <c r="D659" i="3"/>
  <c r="E659" i="3"/>
  <c r="A660" i="3"/>
  <c r="B660" i="3"/>
  <c r="C660" i="3"/>
  <c r="D660" i="3"/>
  <c r="E660" i="3"/>
  <c r="A661" i="3"/>
  <c r="B661" i="3"/>
  <c r="C661" i="3"/>
  <c r="D661" i="3"/>
  <c r="E661" i="3"/>
  <c r="A662" i="3"/>
  <c r="B662" i="3"/>
  <c r="C662" i="3"/>
  <c r="D662" i="3"/>
  <c r="E662" i="3"/>
  <c r="A663" i="3"/>
  <c r="B663" i="3"/>
  <c r="C663" i="3"/>
  <c r="D663" i="3"/>
  <c r="E663" i="3"/>
  <c r="A664" i="3"/>
  <c r="B664" i="3"/>
  <c r="C664" i="3"/>
  <c r="D664" i="3"/>
  <c r="E664" i="3"/>
  <c r="A665" i="3"/>
  <c r="B665" i="3"/>
  <c r="C665" i="3"/>
  <c r="D665" i="3"/>
  <c r="E665" i="3"/>
  <c r="A666" i="3"/>
  <c r="B666" i="3"/>
  <c r="C666" i="3"/>
  <c r="D666" i="3"/>
  <c r="E666" i="3"/>
  <c r="A667" i="3"/>
  <c r="B667" i="3"/>
  <c r="C667" i="3"/>
  <c r="D667" i="3"/>
  <c r="E667" i="3"/>
  <c r="A668" i="3"/>
  <c r="B668" i="3"/>
  <c r="C668" i="3"/>
  <c r="D668" i="3"/>
  <c r="E668" i="3"/>
  <c r="A669" i="3"/>
  <c r="B669" i="3"/>
  <c r="C669" i="3"/>
  <c r="D669" i="3"/>
  <c r="E669" i="3"/>
  <c r="A670" i="3"/>
  <c r="B670" i="3"/>
  <c r="C670" i="3"/>
  <c r="D670" i="3"/>
  <c r="E670" i="3"/>
  <c r="A671" i="3"/>
  <c r="B671" i="3"/>
  <c r="C671" i="3"/>
  <c r="D671" i="3"/>
  <c r="E671" i="3"/>
  <c r="A672" i="3"/>
  <c r="B672" i="3"/>
  <c r="C672" i="3"/>
  <c r="D672" i="3"/>
  <c r="E672" i="3"/>
  <c r="A673" i="3"/>
  <c r="B673" i="3"/>
  <c r="C673" i="3"/>
  <c r="D673" i="3"/>
  <c r="E673" i="3"/>
  <c r="A674" i="3"/>
  <c r="B674" i="3"/>
  <c r="C674" i="3"/>
  <c r="D674" i="3"/>
  <c r="E674" i="3"/>
  <c r="A675" i="3"/>
  <c r="B675" i="3"/>
  <c r="C675" i="3"/>
  <c r="D675" i="3"/>
  <c r="E675" i="3"/>
  <c r="A676" i="3"/>
  <c r="B676" i="3"/>
  <c r="C676" i="3"/>
  <c r="D676" i="3"/>
  <c r="E676" i="3"/>
  <c r="A677" i="3"/>
  <c r="B677" i="3"/>
  <c r="C677" i="3"/>
  <c r="D677" i="3"/>
  <c r="E677" i="3"/>
  <c r="A678" i="3"/>
  <c r="B678" i="3"/>
  <c r="C678" i="3"/>
  <c r="D678" i="3"/>
  <c r="E678" i="3"/>
  <c r="A679" i="3"/>
  <c r="B679" i="3"/>
  <c r="C679" i="3"/>
  <c r="D679" i="3"/>
  <c r="E679" i="3"/>
  <c r="A680" i="3"/>
  <c r="B680" i="3"/>
  <c r="C680" i="3"/>
  <c r="D680" i="3"/>
  <c r="E680" i="3"/>
  <c r="A681" i="3"/>
  <c r="B681" i="3"/>
  <c r="C681" i="3"/>
  <c r="D681" i="3"/>
  <c r="E681" i="3"/>
  <c r="A682" i="3"/>
  <c r="B682" i="3"/>
  <c r="C682" i="3"/>
  <c r="D682" i="3"/>
  <c r="E682" i="3"/>
  <c r="A683" i="3"/>
  <c r="B683" i="3"/>
  <c r="C683" i="3"/>
  <c r="D683" i="3"/>
  <c r="E683" i="3"/>
  <c r="A684" i="3"/>
  <c r="B684" i="3"/>
  <c r="C684" i="3"/>
  <c r="D684" i="3"/>
  <c r="E684" i="3"/>
  <c r="A685" i="3"/>
  <c r="B685" i="3"/>
  <c r="C685" i="3"/>
  <c r="D685" i="3"/>
  <c r="E685" i="3"/>
  <c r="A686" i="3"/>
  <c r="B686" i="3"/>
  <c r="C686" i="3"/>
  <c r="D686" i="3"/>
  <c r="E686" i="3"/>
  <c r="A687" i="3"/>
  <c r="B687" i="3"/>
  <c r="C687" i="3"/>
  <c r="D687" i="3"/>
  <c r="E687" i="3"/>
  <c r="A688" i="3"/>
  <c r="B688" i="3"/>
  <c r="C688" i="3"/>
  <c r="D688" i="3"/>
  <c r="E688" i="3"/>
  <c r="A689" i="3"/>
  <c r="B689" i="3"/>
  <c r="C689" i="3"/>
  <c r="D689" i="3"/>
  <c r="E689" i="3"/>
  <c r="A690" i="3"/>
  <c r="B690" i="3"/>
  <c r="C690" i="3"/>
  <c r="D690" i="3"/>
  <c r="E690" i="3"/>
  <c r="A691" i="3"/>
  <c r="B691" i="3"/>
  <c r="C691" i="3"/>
  <c r="D691" i="3"/>
  <c r="E691" i="3"/>
  <c r="A692" i="3"/>
  <c r="B692" i="3"/>
  <c r="C692" i="3"/>
  <c r="D692" i="3"/>
  <c r="E692" i="3"/>
  <c r="A693" i="3"/>
  <c r="B693" i="3"/>
  <c r="C693" i="3"/>
  <c r="D693" i="3"/>
  <c r="E693" i="3"/>
  <c r="A694" i="3"/>
  <c r="B694" i="3"/>
  <c r="C694" i="3"/>
  <c r="D694" i="3"/>
  <c r="E694" i="3"/>
  <c r="A695" i="3"/>
  <c r="B695" i="3"/>
  <c r="C695" i="3"/>
  <c r="D695" i="3"/>
  <c r="E695" i="3"/>
  <c r="A696" i="3"/>
  <c r="B696" i="3"/>
  <c r="C696" i="3"/>
  <c r="D696" i="3"/>
  <c r="E696" i="3"/>
  <c r="A697" i="3"/>
  <c r="B697" i="3"/>
  <c r="C697" i="3"/>
  <c r="D697" i="3"/>
  <c r="E697" i="3"/>
  <c r="A698" i="3"/>
  <c r="B698" i="3"/>
  <c r="C698" i="3"/>
  <c r="D698" i="3"/>
  <c r="E698" i="3"/>
  <c r="A699" i="3"/>
  <c r="B699" i="3"/>
  <c r="C699" i="3"/>
  <c r="D699" i="3"/>
  <c r="E699" i="3"/>
  <c r="A700" i="3"/>
  <c r="B700" i="3"/>
  <c r="C700" i="3"/>
  <c r="D700" i="3"/>
  <c r="E700" i="3"/>
  <c r="A701" i="3"/>
  <c r="B701" i="3"/>
  <c r="C701" i="3"/>
  <c r="D701" i="3"/>
  <c r="E701" i="3"/>
  <c r="A702" i="3"/>
  <c r="B702" i="3"/>
  <c r="C702" i="3"/>
  <c r="D702" i="3"/>
  <c r="E702" i="3"/>
  <c r="A703" i="3"/>
  <c r="B703" i="3"/>
  <c r="C703" i="3"/>
  <c r="D703" i="3"/>
  <c r="E703" i="3"/>
  <c r="A704" i="3"/>
  <c r="B704" i="3"/>
  <c r="C704" i="3"/>
  <c r="D704" i="3"/>
  <c r="E704" i="3"/>
  <c r="A705" i="3"/>
  <c r="B705" i="3"/>
  <c r="C705" i="3"/>
  <c r="D705" i="3"/>
  <c r="E705" i="3"/>
  <c r="A706" i="3"/>
  <c r="B706" i="3"/>
  <c r="C706" i="3"/>
  <c r="D706" i="3"/>
  <c r="E706" i="3"/>
  <c r="A707" i="3"/>
  <c r="B707" i="3"/>
  <c r="C707" i="3"/>
  <c r="D707" i="3"/>
  <c r="E707" i="3"/>
  <c r="A708" i="3"/>
  <c r="B708" i="3"/>
  <c r="C708" i="3"/>
  <c r="D708" i="3"/>
  <c r="E708" i="3"/>
  <c r="A709" i="3"/>
  <c r="B709" i="3"/>
  <c r="C709" i="3"/>
  <c r="D709" i="3"/>
  <c r="E709" i="3"/>
  <c r="A710" i="3"/>
  <c r="B710" i="3"/>
  <c r="C710" i="3"/>
  <c r="D710" i="3"/>
  <c r="E710" i="3"/>
  <c r="A711" i="3"/>
  <c r="B711" i="3"/>
  <c r="C711" i="3"/>
  <c r="D711" i="3"/>
  <c r="E711" i="3"/>
  <c r="A712" i="3"/>
  <c r="B712" i="3"/>
  <c r="C712" i="3"/>
  <c r="D712" i="3"/>
  <c r="E712" i="3"/>
  <c r="A713" i="3"/>
  <c r="B713" i="3"/>
  <c r="C713" i="3"/>
  <c r="D713" i="3"/>
  <c r="E713" i="3"/>
  <c r="A714" i="3"/>
  <c r="B714" i="3"/>
  <c r="C714" i="3"/>
  <c r="D714" i="3"/>
  <c r="E714" i="3"/>
  <c r="A715" i="3"/>
  <c r="B715" i="3"/>
  <c r="C715" i="3"/>
  <c r="D715" i="3"/>
  <c r="E715" i="3"/>
  <c r="A716" i="3"/>
  <c r="B716" i="3"/>
  <c r="C716" i="3"/>
  <c r="D716" i="3"/>
  <c r="E716" i="3"/>
  <c r="A717" i="3"/>
  <c r="B717" i="3"/>
  <c r="C717" i="3"/>
  <c r="D717" i="3"/>
  <c r="E717" i="3"/>
  <c r="A718" i="3"/>
  <c r="B718" i="3"/>
  <c r="C718" i="3"/>
  <c r="D718" i="3"/>
  <c r="E718" i="3"/>
  <c r="A719" i="3"/>
  <c r="B719" i="3"/>
  <c r="C719" i="3"/>
  <c r="D719" i="3"/>
  <c r="E719" i="3"/>
  <c r="A720" i="3"/>
  <c r="B720" i="3"/>
  <c r="C720" i="3"/>
  <c r="D720" i="3"/>
  <c r="E720" i="3"/>
  <c r="A721" i="3"/>
  <c r="B721" i="3"/>
  <c r="C721" i="3"/>
  <c r="D721" i="3"/>
  <c r="E721" i="3"/>
  <c r="A722" i="3"/>
  <c r="B722" i="3"/>
  <c r="C722" i="3"/>
  <c r="D722" i="3"/>
  <c r="E722" i="3"/>
  <c r="A723" i="3"/>
  <c r="B723" i="3"/>
  <c r="C723" i="3"/>
  <c r="D723" i="3"/>
  <c r="E723" i="3"/>
  <c r="A724" i="3"/>
  <c r="B724" i="3"/>
  <c r="C724" i="3"/>
  <c r="D724" i="3"/>
  <c r="E724" i="3"/>
  <c r="A725" i="3"/>
  <c r="B725" i="3"/>
  <c r="C725" i="3"/>
  <c r="D725" i="3"/>
  <c r="E725" i="3"/>
  <c r="A726" i="3"/>
  <c r="B726" i="3"/>
  <c r="C726" i="3"/>
  <c r="D726" i="3"/>
  <c r="E726" i="3"/>
  <c r="A727" i="3"/>
  <c r="B727" i="3"/>
  <c r="C727" i="3"/>
  <c r="D727" i="3"/>
  <c r="E727" i="3"/>
  <c r="A728" i="3"/>
  <c r="B728" i="3"/>
  <c r="C728" i="3"/>
  <c r="D728" i="3"/>
  <c r="E728" i="3"/>
  <c r="A729" i="3"/>
  <c r="B729" i="3"/>
  <c r="C729" i="3"/>
  <c r="D729" i="3"/>
  <c r="E729" i="3"/>
  <c r="A730" i="3"/>
  <c r="B730" i="3"/>
  <c r="C730" i="3"/>
  <c r="D730" i="3"/>
  <c r="E730" i="3"/>
  <c r="A731" i="3"/>
  <c r="B731" i="3"/>
  <c r="C731" i="3"/>
  <c r="D731" i="3"/>
  <c r="E731" i="3"/>
  <c r="A732" i="3"/>
  <c r="B732" i="3"/>
  <c r="C732" i="3"/>
  <c r="D732" i="3"/>
  <c r="E732" i="3"/>
  <c r="A733" i="3"/>
  <c r="B733" i="3"/>
  <c r="C733" i="3"/>
  <c r="D733" i="3"/>
  <c r="E733" i="3"/>
  <c r="A734" i="3"/>
  <c r="B734" i="3"/>
  <c r="C734" i="3"/>
  <c r="D734" i="3"/>
  <c r="E734" i="3"/>
  <c r="A735" i="3"/>
  <c r="B735" i="3"/>
  <c r="C735" i="3"/>
  <c r="D735" i="3"/>
  <c r="E735" i="3"/>
  <c r="A736" i="3"/>
  <c r="B736" i="3"/>
  <c r="C736" i="3"/>
  <c r="D736" i="3"/>
  <c r="E736" i="3"/>
  <c r="A737" i="3"/>
  <c r="B737" i="3"/>
  <c r="C737" i="3"/>
  <c r="D737" i="3"/>
  <c r="E737" i="3"/>
  <c r="A738" i="3"/>
  <c r="B738" i="3"/>
  <c r="C738" i="3"/>
  <c r="D738" i="3"/>
  <c r="E738" i="3"/>
  <c r="A739" i="3"/>
  <c r="B739" i="3"/>
  <c r="C739" i="3"/>
  <c r="D739" i="3"/>
  <c r="E739" i="3"/>
  <c r="A740" i="3"/>
  <c r="B740" i="3"/>
  <c r="C740" i="3"/>
  <c r="D740" i="3"/>
  <c r="E740" i="3"/>
  <c r="A741" i="3"/>
  <c r="B741" i="3"/>
  <c r="C741" i="3"/>
  <c r="D741" i="3"/>
  <c r="E741" i="3"/>
  <c r="A742" i="3"/>
  <c r="B742" i="3"/>
  <c r="C742" i="3"/>
  <c r="D742" i="3"/>
  <c r="E742" i="3"/>
  <c r="A743" i="3"/>
  <c r="B743" i="3"/>
  <c r="C743" i="3"/>
  <c r="D743" i="3"/>
  <c r="E743" i="3"/>
  <c r="A744" i="3"/>
  <c r="B744" i="3"/>
  <c r="C744" i="3"/>
  <c r="D744" i="3"/>
  <c r="E744" i="3"/>
  <c r="A745" i="3"/>
  <c r="B745" i="3"/>
  <c r="C745" i="3"/>
  <c r="D745" i="3"/>
  <c r="E745" i="3"/>
  <c r="A746" i="3"/>
  <c r="B746" i="3"/>
  <c r="C746" i="3"/>
  <c r="D746" i="3"/>
  <c r="E746" i="3"/>
  <c r="A747" i="3"/>
  <c r="B747" i="3"/>
  <c r="C747" i="3"/>
  <c r="D747" i="3"/>
  <c r="E747" i="3"/>
  <c r="A748" i="3"/>
  <c r="B748" i="3"/>
  <c r="C748" i="3"/>
  <c r="D748" i="3"/>
  <c r="E748" i="3"/>
  <c r="A749" i="3"/>
  <c r="B749" i="3"/>
  <c r="C749" i="3"/>
  <c r="D749" i="3"/>
  <c r="E749" i="3"/>
  <c r="A750" i="3"/>
  <c r="B750" i="3"/>
  <c r="C750" i="3"/>
  <c r="D750" i="3"/>
  <c r="E750" i="3"/>
  <c r="A751" i="3"/>
  <c r="B751" i="3"/>
  <c r="C751" i="3"/>
  <c r="D751" i="3"/>
  <c r="E751" i="3"/>
  <c r="A752" i="3"/>
  <c r="B752" i="3"/>
  <c r="C752" i="3"/>
  <c r="D752" i="3"/>
  <c r="E752" i="3"/>
  <c r="A753" i="3"/>
  <c r="B753" i="3"/>
  <c r="C753" i="3"/>
  <c r="D753" i="3"/>
  <c r="E753" i="3"/>
  <c r="A754" i="3"/>
  <c r="B754" i="3"/>
  <c r="C754" i="3"/>
  <c r="D754" i="3"/>
  <c r="E754" i="3"/>
  <c r="A755" i="3"/>
  <c r="B755" i="3"/>
  <c r="C755" i="3"/>
  <c r="D755" i="3"/>
  <c r="E755" i="3"/>
  <c r="A756" i="3"/>
  <c r="B756" i="3"/>
  <c r="C756" i="3"/>
  <c r="D756" i="3"/>
  <c r="E756" i="3"/>
  <c r="A757" i="3"/>
  <c r="B757" i="3"/>
  <c r="C757" i="3"/>
  <c r="D757" i="3"/>
  <c r="E757" i="3"/>
  <c r="A758" i="3"/>
  <c r="B758" i="3"/>
  <c r="C758" i="3"/>
  <c r="D758" i="3"/>
  <c r="E758" i="3"/>
  <c r="A759" i="3"/>
  <c r="B759" i="3"/>
  <c r="C759" i="3"/>
  <c r="D759" i="3"/>
  <c r="E759" i="3"/>
  <c r="A760" i="3"/>
  <c r="B760" i="3"/>
  <c r="C760" i="3"/>
  <c r="D760" i="3"/>
  <c r="E760" i="3"/>
  <c r="A761" i="3"/>
  <c r="B761" i="3"/>
  <c r="C761" i="3"/>
  <c r="D761" i="3"/>
  <c r="E761" i="3"/>
  <c r="A762" i="3"/>
  <c r="B762" i="3"/>
  <c r="C762" i="3"/>
  <c r="D762" i="3"/>
  <c r="E762" i="3"/>
  <c r="A763" i="3"/>
  <c r="B763" i="3"/>
  <c r="C763" i="3"/>
  <c r="D763" i="3"/>
  <c r="E763" i="3"/>
  <c r="A764" i="3"/>
  <c r="B764" i="3"/>
  <c r="C764" i="3"/>
  <c r="D764" i="3"/>
  <c r="E764" i="3"/>
  <c r="A765" i="3"/>
  <c r="B765" i="3"/>
  <c r="C765" i="3"/>
  <c r="D765" i="3"/>
  <c r="E765" i="3"/>
  <c r="A766" i="3"/>
  <c r="B766" i="3"/>
  <c r="C766" i="3"/>
  <c r="D766" i="3"/>
  <c r="E766" i="3"/>
  <c r="A767" i="3"/>
  <c r="B767" i="3"/>
  <c r="C767" i="3"/>
  <c r="D767" i="3"/>
  <c r="E767" i="3"/>
  <c r="A768" i="3"/>
  <c r="B768" i="3"/>
  <c r="C768" i="3"/>
  <c r="D768" i="3"/>
  <c r="E768" i="3"/>
  <c r="A769" i="3"/>
  <c r="B769" i="3"/>
  <c r="C769" i="3"/>
  <c r="D769" i="3"/>
  <c r="E769" i="3"/>
  <c r="A770" i="3"/>
  <c r="B770" i="3"/>
  <c r="C770" i="3"/>
  <c r="D770" i="3"/>
  <c r="E770" i="3"/>
  <c r="A771" i="3"/>
  <c r="B771" i="3"/>
  <c r="C771" i="3"/>
  <c r="D771" i="3"/>
  <c r="E771" i="3"/>
  <c r="A772" i="3"/>
  <c r="B772" i="3"/>
  <c r="C772" i="3"/>
  <c r="D772" i="3"/>
  <c r="E772" i="3"/>
  <c r="A773" i="3"/>
  <c r="B773" i="3"/>
  <c r="C773" i="3"/>
  <c r="D773" i="3"/>
  <c r="E773" i="3"/>
  <c r="A774" i="3"/>
  <c r="B774" i="3"/>
  <c r="C774" i="3"/>
  <c r="D774" i="3"/>
  <c r="E774" i="3"/>
  <c r="A775" i="3"/>
  <c r="B775" i="3"/>
  <c r="C775" i="3"/>
  <c r="D775" i="3"/>
  <c r="E775" i="3"/>
  <c r="A776" i="3"/>
  <c r="B776" i="3"/>
  <c r="C776" i="3"/>
  <c r="D776" i="3"/>
  <c r="E776" i="3"/>
  <c r="A777" i="3"/>
  <c r="B777" i="3"/>
  <c r="C777" i="3"/>
  <c r="D777" i="3"/>
  <c r="E777" i="3"/>
  <c r="A778" i="3"/>
  <c r="B778" i="3"/>
  <c r="C778" i="3"/>
  <c r="D778" i="3"/>
  <c r="E778" i="3"/>
  <c r="A779" i="3"/>
  <c r="B779" i="3"/>
  <c r="C779" i="3"/>
  <c r="D779" i="3"/>
  <c r="E779" i="3"/>
  <c r="A780" i="3"/>
  <c r="B780" i="3"/>
  <c r="C780" i="3"/>
  <c r="D780" i="3"/>
  <c r="E780" i="3"/>
  <c r="A781" i="3"/>
  <c r="B781" i="3"/>
  <c r="C781" i="3"/>
  <c r="D781" i="3"/>
  <c r="E781" i="3"/>
  <c r="A782" i="3"/>
  <c r="B782" i="3"/>
  <c r="C782" i="3"/>
  <c r="D782" i="3"/>
  <c r="E782" i="3"/>
  <c r="A783" i="3"/>
  <c r="B783" i="3"/>
  <c r="C783" i="3"/>
  <c r="D783" i="3"/>
  <c r="E783" i="3"/>
  <c r="A784" i="3"/>
  <c r="B784" i="3"/>
  <c r="C784" i="3"/>
  <c r="D784" i="3"/>
  <c r="E784" i="3"/>
  <c r="A785" i="3"/>
  <c r="B785" i="3"/>
  <c r="C785" i="3"/>
  <c r="D785" i="3"/>
  <c r="E785" i="3"/>
  <c r="A786" i="3"/>
  <c r="B786" i="3"/>
  <c r="C786" i="3"/>
  <c r="D786" i="3"/>
  <c r="E786" i="3"/>
  <c r="A787" i="3"/>
  <c r="B787" i="3"/>
  <c r="C787" i="3"/>
  <c r="D787" i="3"/>
  <c r="E787" i="3"/>
  <c r="A788" i="3"/>
  <c r="B788" i="3"/>
  <c r="C788" i="3"/>
  <c r="D788" i="3"/>
  <c r="E788" i="3"/>
  <c r="A789" i="3"/>
  <c r="B789" i="3"/>
  <c r="C789" i="3"/>
  <c r="D789" i="3"/>
  <c r="E789" i="3"/>
  <c r="A790" i="3"/>
  <c r="B790" i="3"/>
  <c r="C790" i="3"/>
  <c r="D790" i="3"/>
  <c r="E790" i="3"/>
  <c r="A791" i="3"/>
  <c r="B791" i="3"/>
  <c r="C791" i="3"/>
  <c r="D791" i="3"/>
  <c r="E791" i="3"/>
  <c r="A792" i="3"/>
  <c r="B792" i="3"/>
  <c r="C792" i="3"/>
  <c r="D792" i="3"/>
  <c r="E792" i="3"/>
  <c r="A793" i="3"/>
  <c r="B793" i="3"/>
  <c r="C793" i="3"/>
  <c r="D793" i="3"/>
  <c r="E793" i="3"/>
  <c r="A794" i="3"/>
  <c r="B794" i="3"/>
  <c r="C794" i="3"/>
  <c r="D794" i="3"/>
  <c r="E794" i="3"/>
  <c r="A795" i="3"/>
  <c r="B795" i="3"/>
  <c r="C795" i="3"/>
  <c r="D795" i="3"/>
  <c r="E795" i="3"/>
  <c r="A796" i="3"/>
  <c r="B796" i="3"/>
  <c r="C796" i="3"/>
  <c r="D796" i="3"/>
  <c r="E796" i="3"/>
  <c r="A797" i="3"/>
  <c r="B797" i="3"/>
  <c r="C797" i="3"/>
  <c r="D797" i="3"/>
  <c r="E797" i="3"/>
  <c r="A798" i="3"/>
  <c r="B798" i="3"/>
  <c r="C798" i="3"/>
  <c r="D798" i="3"/>
  <c r="E798" i="3"/>
  <c r="A799" i="3"/>
  <c r="B799" i="3"/>
  <c r="C799" i="3"/>
  <c r="D799" i="3"/>
  <c r="E799" i="3"/>
  <c r="A800" i="3"/>
  <c r="B800" i="3"/>
  <c r="C800" i="3"/>
  <c r="D800" i="3"/>
  <c r="E800" i="3"/>
  <c r="A801" i="3"/>
  <c r="B801" i="3"/>
  <c r="C801" i="3"/>
  <c r="D801" i="3"/>
  <c r="E801" i="3"/>
  <c r="A802" i="3"/>
  <c r="B802" i="3"/>
  <c r="C802" i="3"/>
  <c r="D802" i="3"/>
  <c r="E802" i="3"/>
  <c r="A803" i="3"/>
  <c r="B803" i="3"/>
  <c r="C803" i="3"/>
  <c r="D803" i="3"/>
  <c r="E803" i="3"/>
  <c r="A804" i="3"/>
  <c r="B804" i="3"/>
  <c r="C804" i="3"/>
  <c r="D804" i="3"/>
  <c r="E804" i="3"/>
  <c r="A805" i="3"/>
  <c r="B805" i="3"/>
  <c r="C805" i="3"/>
  <c r="D805" i="3"/>
  <c r="E805" i="3"/>
  <c r="A806" i="3"/>
  <c r="B806" i="3"/>
  <c r="C806" i="3"/>
  <c r="D806" i="3"/>
  <c r="E806" i="3"/>
  <c r="A807" i="3"/>
  <c r="B807" i="3"/>
  <c r="C807" i="3"/>
  <c r="D807" i="3"/>
  <c r="E807" i="3"/>
  <c r="A808" i="3"/>
  <c r="B808" i="3"/>
  <c r="C808" i="3"/>
  <c r="D808" i="3"/>
  <c r="E808" i="3"/>
  <c r="A809" i="3"/>
  <c r="B809" i="3"/>
  <c r="C809" i="3"/>
  <c r="D809" i="3"/>
  <c r="E809" i="3"/>
  <c r="A810" i="3"/>
  <c r="B810" i="3"/>
  <c r="C810" i="3"/>
  <c r="D810" i="3"/>
  <c r="E810" i="3"/>
  <c r="A811" i="3"/>
  <c r="B811" i="3"/>
  <c r="C811" i="3"/>
  <c r="D811" i="3"/>
  <c r="E811" i="3"/>
  <c r="A812" i="3"/>
  <c r="B812" i="3"/>
  <c r="C812" i="3"/>
  <c r="D812" i="3"/>
  <c r="E812" i="3"/>
  <c r="A813" i="3"/>
  <c r="B813" i="3"/>
  <c r="C813" i="3"/>
  <c r="D813" i="3"/>
  <c r="E813" i="3"/>
  <c r="A814" i="3"/>
  <c r="B814" i="3"/>
  <c r="C814" i="3"/>
  <c r="D814" i="3"/>
  <c r="E814" i="3"/>
  <c r="A815" i="3"/>
  <c r="B815" i="3"/>
  <c r="C815" i="3"/>
  <c r="D815" i="3"/>
  <c r="E815" i="3"/>
  <c r="A816" i="3"/>
  <c r="B816" i="3"/>
  <c r="C816" i="3"/>
  <c r="D816" i="3"/>
  <c r="E816" i="3"/>
  <c r="A817" i="3"/>
  <c r="B817" i="3"/>
  <c r="C817" i="3"/>
  <c r="D817" i="3"/>
  <c r="E817" i="3"/>
  <c r="A818" i="3"/>
  <c r="B818" i="3"/>
  <c r="C818" i="3"/>
  <c r="D818" i="3"/>
  <c r="E818" i="3"/>
  <c r="A819" i="3"/>
  <c r="B819" i="3"/>
  <c r="C819" i="3"/>
  <c r="D819" i="3"/>
  <c r="E819" i="3"/>
  <c r="A820" i="3"/>
  <c r="B820" i="3"/>
  <c r="C820" i="3"/>
  <c r="D820" i="3"/>
  <c r="E820" i="3"/>
  <c r="A821" i="3"/>
  <c r="B821" i="3"/>
  <c r="C821" i="3"/>
  <c r="D821" i="3"/>
  <c r="E821" i="3"/>
  <c r="A822" i="3"/>
  <c r="B822" i="3"/>
  <c r="C822" i="3"/>
  <c r="D822" i="3"/>
  <c r="E822" i="3"/>
  <c r="A823" i="3"/>
  <c r="B823" i="3"/>
  <c r="C823" i="3"/>
  <c r="D823" i="3"/>
  <c r="E823" i="3"/>
  <c r="A824" i="3"/>
  <c r="B824" i="3"/>
  <c r="C824" i="3"/>
  <c r="D824" i="3"/>
  <c r="E824" i="3"/>
  <c r="A825" i="3"/>
  <c r="B825" i="3"/>
  <c r="C825" i="3"/>
  <c r="D825" i="3"/>
  <c r="E825" i="3"/>
  <c r="A826" i="3"/>
  <c r="B826" i="3"/>
  <c r="C826" i="3"/>
  <c r="D826" i="3"/>
  <c r="E826" i="3"/>
  <c r="A827" i="3"/>
  <c r="B827" i="3"/>
  <c r="C827" i="3"/>
  <c r="D827" i="3"/>
  <c r="E827" i="3"/>
  <c r="A828" i="3"/>
  <c r="B828" i="3"/>
  <c r="C828" i="3"/>
  <c r="D828" i="3"/>
  <c r="E828" i="3"/>
  <c r="A829" i="3"/>
  <c r="B829" i="3"/>
  <c r="C829" i="3"/>
  <c r="D829" i="3"/>
  <c r="E829" i="3"/>
  <c r="A830" i="3"/>
  <c r="B830" i="3"/>
  <c r="C830" i="3"/>
  <c r="D830" i="3"/>
  <c r="E830" i="3"/>
  <c r="A831" i="3"/>
  <c r="B831" i="3"/>
  <c r="C831" i="3"/>
  <c r="D831" i="3"/>
  <c r="E831" i="3"/>
  <c r="A832" i="3"/>
  <c r="B832" i="3"/>
  <c r="C832" i="3"/>
  <c r="D832" i="3"/>
  <c r="E832" i="3"/>
  <c r="A833" i="3"/>
  <c r="B833" i="3"/>
  <c r="C833" i="3"/>
  <c r="D833" i="3"/>
  <c r="E833" i="3"/>
  <c r="A834" i="3"/>
  <c r="B834" i="3"/>
  <c r="C834" i="3"/>
  <c r="D834" i="3"/>
  <c r="E834" i="3"/>
  <c r="A835" i="3"/>
  <c r="B835" i="3"/>
  <c r="C835" i="3"/>
  <c r="D835" i="3"/>
  <c r="E835" i="3"/>
  <c r="A836" i="3"/>
  <c r="B836" i="3"/>
  <c r="C836" i="3"/>
  <c r="D836" i="3"/>
  <c r="E836" i="3"/>
  <c r="A837" i="3"/>
  <c r="B837" i="3"/>
  <c r="C837" i="3"/>
  <c r="D837" i="3"/>
  <c r="E837" i="3"/>
  <c r="A838" i="3"/>
  <c r="B838" i="3"/>
  <c r="C838" i="3"/>
  <c r="D838" i="3"/>
  <c r="E838" i="3"/>
  <c r="A839" i="3"/>
  <c r="B839" i="3"/>
  <c r="C839" i="3"/>
  <c r="D839" i="3"/>
  <c r="E839" i="3"/>
  <c r="A840" i="3"/>
  <c r="B840" i="3"/>
  <c r="C840" i="3"/>
  <c r="D840" i="3"/>
  <c r="E840" i="3"/>
  <c r="A841" i="3"/>
  <c r="B841" i="3"/>
  <c r="C841" i="3"/>
  <c r="D841" i="3"/>
  <c r="E841" i="3"/>
  <c r="A842" i="3"/>
  <c r="B842" i="3"/>
  <c r="C842" i="3"/>
  <c r="D842" i="3"/>
  <c r="E842" i="3"/>
  <c r="A843" i="3"/>
  <c r="B843" i="3"/>
  <c r="C843" i="3"/>
  <c r="D843" i="3"/>
  <c r="E843" i="3"/>
  <c r="A844" i="3"/>
  <c r="B844" i="3"/>
  <c r="C844" i="3"/>
  <c r="D844" i="3"/>
  <c r="E844" i="3"/>
  <c r="A845" i="3"/>
  <c r="B845" i="3"/>
  <c r="C845" i="3"/>
  <c r="D845" i="3"/>
  <c r="E845" i="3"/>
  <c r="A846" i="3"/>
  <c r="B846" i="3"/>
  <c r="C846" i="3"/>
  <c r="D846" i="3"/>
  <c r="E846" i="3"/>
  <c r="A847" i="3"/>
  <c r="B847" i="3"/>
  <c r="C847" i="3"/>
  <c r="D847" i="3"/>
  <c r="E847" i="3"/>
  <c r="A848" i="3"/>
  <c r="B848" i="3"/>
  <c r="C848" i="3"/>
  <c r="D848" i="3"/>
  <c r="E848" i="3"/>
  <c r="A849" i="3"/>
  <c r="B849" i="3"/>
  <c r="C849" i="3"/>
  <c r="D849" i="3"/>
  <c r="E849" i="3"/>
  <c r="A850" i="3"/>
  <c r="B850" i="3"/>
  <c r="C850" i="3"/>
  <c r="D850" i="3"/>
  <c r="E850" i="3"/>
  <c r="A851" i="3"/>
  <c r="B851" i="3"/>
  <c r="C851" i="3"/>
  <c r="D851" i="3"/>
  <c r="E851" i="3"/>
  <c r="A852" i="3"/>
  <c r="B852" i="3"/>
  <c r="C852" i="3"/>
  <c r="D852" i="3"/>
  <c r="E852" i="3"/>
  <c r="A853" i="3"/>
  <c r="B853" i="3"/>
  <c r="C853" i="3"/>
  <c r="D853" i="3"/>
  <c r="E853" i="3"/>
  <c r="A854" i="3"/>
  <c r="B854" i="3"/>
  <c r="C854" i="3"/>
  <c r="D854" i="3"/>
  <c r="E854" i="3"/>
  <c r="A855" i="3"/>
  <c r="B855" i="3"/>
  <c r="C855" i="3"/>
  <c r="D855" i="3"/>
  <c r="E855" i="3"/>
  <c r="A856" i="3"/>
  <c r="B856" i="3"/>
  <c r="C856" i="3"/>
  <c r="D856" i="3"/>
  <c r="E856" i="3"/>
  <c r="A857" i="3"/>
  <c r="B857" i="3"/>
  <c r="C857" i="3"/>
  <c r="D857" i="3"/>
  <c r="E857" i="3"/>
  <c r="A858" i="3"/>
  <c r="B858" i="3"/>
  <c r="C858" i="3"/>
  <c r="D858" i="3"/>
  <c r="E858" i="3"/>
  <c r="A859" i="3"/>
  <c r="B859" i="3"/>
  <c r="C859" i="3"/>
  <c r="D859" i="3"/>
  <c r="E859" i="3"/>
  <c r="A860" i="3"/>
  <c r="B860" i="3"/>
  <c r="C860" i="3"/>
  <c r="D860" i="3"/>
  <c r="E860" i="3"/>
  <c r="A861" i="3"/>
  <c r="B861" i="3"/>
  <c r="C861" i="3"/>
  <c r="D861" i="3"/>
  <c r="E861" i="3"/>
  <c r="A862" i="3"/>
  <c r="B862" i="3"/>
  <c r="C862" i="3"/>
  <c r="D862" i="3"/>
  <c r="E862" i="3"/>
  <c r="A863" i="3"/>
  <c r="B863" i="3"/>
  <c r="C863" i="3"/>
  <c r="D863" i="3"/>
  <c r="E863" i="3"/>
  <c r="A864" i="3"/>
  <c r="B864" i="3"/>
  <c r="C864" i="3"/>
  <c r="D864" i="3"/>
  <c r="E864" i="3"/>
  <c r="A865" i="3"/>
  <c r="B865" i="3"/>
  <c r="C865" i="3"/>
  <c r="D865" i="3"/>
  <c r="E865" i="3"/>
  <c r="A866" i="3"/>
  <c r="B866" i="3"/>
  <c r="C866" i="3"/>
  <c r="D866" i="3"/>
  <c r="E866" i="3"/>
  <c r="A867" i="3"/>
  <c r="B867" i="3"/>
  <c r="C867" i="3"/>
  <c r="D867" i="3"/>
  <c r="E867" i="3"/>
  <c r="A868" i="3"/>
  <c r="B868" i="3"/>
  <c r="C868" i="3"/>
  <c r="D868" i="3"/>
  <c r="E868" i="3"/>
  <c r="A869" i="3"/>
  <c r="B869" i="3"/>
  <c r="C869" i="3"/>
  <c r="D869" i="3"/>
  <c r="E869" i="3"/>
  <c r="A870" i="3"/>
  <c r="B870" i="3"/>
  <c r="C870" i="3"/>
  <c r="D870" i="3"/>
  <c r="E870" i="3"/>
  <c r="A871" i="3"/>
  <c r="B871" i="3"/>
  <c r="C871" i="3"/>
  <c r="D871" i="3"/>
  <c r="E871" i="3"/>
  <c r="A872" i="3"/>
  <c r="B872" i="3"/>
  <c r="C872" i="3"/>
  <c r="D872" i="3"/>
  <c r="E872" i="3"/>
  <c r="A873" i="3"/>
  <c r="B873" i="3"/>
  <c r="C873" i="3"/>
  <c r="D873" i="3"/>
  <c r="E873" i="3"/>
  <c r="A874" i="3"/>
  <c r="B874" i="3"/>
  <c r="C874" i="3"/>
  <c r="D874" i="3"/>
  <c r="E874" i="3"/>
  <c r="A875" i="3"/>
  <c r="B875" i="3"/>
  <c r="C875" i="3"/>
  <c r="D875" i="3"/>
  <c r="E875" i="3"/>
  <c r="A876" i="3"/>
  <c r="B876" i="3"/>
  <c r="C876" i="3"/>
  <c r="D876" i="3"/>
  <c r="E876" i="3"/>
  <c r="A877" i="3"/>
  <c r="B877" i="3"/>
  <c r="C877" i="3"/>
  <c r="D877" i="3"/>
  <c r="E877" i="3"/>
  <c r="A878" i="3"/>
  <c r="B878" i="3"/>
  <c r="C878" i="3"/>
  <c r="D878" i="3"/>
  <c r="E878" i="3"/>
  <c r="A879" i="3"/>
  <c r="B879" i="3"/>
  <c r="C879" i="3"/>
  <c r="D879" i="3"/>
  <c r="E879" i="3"/>
  <c r="A880" i="3"/>
  <c r="B880" i="3"/>
  <c r="C880" i="3"/>
  <c r="D880" i="3"/>
  <c r="E880" i="3"/>
  <c r="A881" i="3"/>
  <c r="B881" i="3"/>
  <c r="C881" i="3"/>
  <c r="D881" i="3"/>
  <c r="E881" i="3"/>
  <c r="A882" i="3"/>
  <c r="B882" i="3"/>
  <c r="C882" i="3"/>
  <c r="D882" i="3"/>
  <c r="E882" i="3"/>
  <c r="A883" i="3"/>
  <c r="B883" i="3"/>
  <c r="C883" i="3"/>
  <c r="D883" i="3"/>
  <c r="E883" i="3"/>
  <c r="A884" i="3"/>
  <c r="B884" i="3"/>
  <c r="C884" i="3"/>
  <c r="D884" i="3"/>
  <c r="E884" i="3"/>
  <c r="A885" i="3"/>
  <c r="B885" i="3"/>
  <c r="C885" i="3"/>
  <c r="D885" i="3"/>
  <c r="E885" i="3"/>
  <c r="A886" i="3"/>
  <c r="B886" i="3"/>
  <c r="C886" i="3"/>
  <c r="D886" i="3"/>
  <c r="E886" i="3"/>
  <c r="A887" i="3"/>
  <c r="B887" i="3"/>
  <c r="C887" i="3"/>
  <c r="D887" i="3"/>
  <c r="E887" i="3"/>
  <c r="A888" i="3"/>
  <c r="B888" i="3"/>
  <c r="C888" i="3"/>
  <c r="D888" i="3"/>
  <c r="E888" i="3"/>
  <c r="A889" i="3"/>
  <c r="B889" i="3"/>
  <c r="C889" i="3"/>
  <c r="D889" i="3"/>
  <c r="E889" i="3"/>
  <c r="A890" i="3"/>
  <c r="B890" i="3"/>
  <c r="C890" i="3"/>
  <c r="D890" i="3"/>
  <c r="E890" i="3"/>
  <c r="A891" i="3"/>
  <c r="B891" i="3"/>
  <c r="C891" i="3"/>
  <c r="D891" i="3"/>
  <c r="E891" i="3"/>
  <c r="A892" i="3"/>
  <c r="B892" i="3"/>
  <c r="C892" i="3"/>
  <c r="D892" i="3"/>
  <c r="E892" i="3"/>
  <c r="A893" i="3"/>
  <c r="B893" i="3"/>
  <c r="C893" i="3"/>
  <c r="D893" i="3"/>
  <c r="E893" i="3"/>
  <c r="A894" i="3"/>
  <c r="B894" i="3"/>
  <c r="C894" i="3"/>
  <c r="D894" i="3"/>
  <c r="E894" i="3"/>
  <c r="A895" i="3"/>
  <c r="B895" i="3"/>
  <c r="C895" i="3"/>
  <c r="D895" i="3"/>
  <c r="E895" i="3"/>
  <c r="A896" i="3"/>
  <c r="B896" i="3"/>
  <c r="C896" i="3"/>
  <c r="D896" i="3"/>
  <c r="E896" i="3"/>
  <c r="A897" i="3"/>
  <c r="B897" i="3"/>
  <c r="C897" i="3"/>
  <c r="D897" i="3"/>
  <c r="E897" i="3"/>
  <c r="A898" i="3"/>
  <c r="B898" i="3"/>
  <c r="C898" i="3"/>
  <c r="D898" i="3"/>
  <c r="E898" i="3"/>
  <c r="A899" i="3"/>
  <c r="B899" i="3"/>
  <c r="C899" i="3"/>
  <c r="D899" i="3"/>
  <c r="E899" i="3"/>
  <c r="A900" i="3"/>
  <c r="B900" i="3"/>
  <c r="C900" i="3"/>
  <c r="D900" i="3"/>
  <c r="E900" i="3"/>
  <c r="A901" i="3"/>
  <c r="B901" i="3"/>
  <c r="C901" i="3"/>
  <c r="D901" i="3"/>
  <c r="E901" i="3"/>
  <c r="A902" i="3"/>
  <c r="B902" i="3"/>
  <c r="C902" i="3"/>
  <c r="D902" i="3"/>
  <c r="E902" i="3"/>
  <c r="A903" i="3"/>
  <c r="B903" i="3"/>
  <c r="C903" i="3"/>
  <c r="D903" i="3"/>
  <c r="E903" i="3"/>
  <c r="A904" i="3"/>
  <c r="B904" i="3"/>
  <c r="C904" i="3"/>
  <c r="D904" i="3"/>
  <c r="E904" i="3"/>
  <c r="A905" i="3"/>
  <c r="B905" i="3"/>
  <c r="C905" i="3"/>
  <c r="D905" i="3"/>
  <c r="E905" i="3"/>
  <c r="A906" i="3"/>
  <c r="B906" i="3"/>
  <c r="C906" i="3"/>
  <c r="D906" i="3"/>
  <c r="E906" i="3"/>
  <c r="A907" i="3"/>
  <c r="B907" i="3"/>
  <c r="C907" i="3"/>
  <c r="D907" i="3"/>
  <c r="E907" i="3"/>
  <c r="A908" i="3"/>
  <c r="B908" i="3"/>
  <c r="C908" i="3"/>
  <c r="D908" i="3"/>
  <c r="E908" i="3"/>
  <c r="A909" i="3"/>
  <c r="B909" i="3"/>
  <c r="C909" i="3"/>
  <c r="D909" i="3"/>
  <c r="E909" i="3"/>
  <c r="A910" i="3"/>
  <c r="B910" i="3"/>
  <c r="C910" i="3"/>
  <c r="D910" i="3"/>
  <c r="E910" i="3"/>
  <c r="A911" i="3"/>
  <c r="B911" i="3"/>
  <c r="C911" i="3"/>
  <c r="D911" i="3"/>
  <c r="E911" i="3"/>
  <c r="A912" i="3"/>
  <c r="B912" i="3"/>
  <c r="C912" i="3"/>
  <c r="D912" i="3"/>
  <c r="E912" i="3"/>
  <c r="A913" i="3"/>
  <c r="B913" i="3"/>
  <c r="C913" i="3"/>
  <c r="D913" i="3"/>
  <c r="E913" i="3"/>
  <c r="A914" i="3"/>
  <c r="B914" i="3"/>
  <c r="C914" i="3"/>
  <c r="D914" i="3"/>
  <c r="E914" i="3"/>
  <c r="A915" i="3"/>
  <c r="B915" i="3"/>
  <c r="C915" i="3"/>
  <c r="D915" i="3"/>
  <c r="E915" i="3"/>
  <c r="A916" i="3"/>
  <c r="B916" i="3"/>
  <c r="C916" i="3"/>
  <c r="D916" i="3"/>
  <c r="E916" i="3"/>
  <c r="A917" i="3"/>
  <c r="B917" i="3"/>
  <c r="C917" i="3"/>
  <c r="D917" i="3"/>
  <c r="E917" i="3"/>
  <c r="A918" i="3"/>
  <c r="B918" i="3"/>
  <c r="C918" i="3"/>
  <c r="D918" i="3"/>
  <c r="E918" i="3"/>
  <c r="A919" i="3"/>
  <c r="B919" i="3"/>
  <c r="C919" i="3"/>
  <c r="D919" i="3"/>
  <c r="E919" i="3"/>
  <c r="A920" i="3"/>
  <c r="B920" i="3"/>
  <c r="C920" i="3"/>
  <c r="D920" i="3"/>
  <c r="E920" i="3"/>
  <c r="A921" i="3"/>
  <c r="B921" i="3"/>
  <c r="C921" i="3"/>
  <c r="D921" i="3"/>
  <c r="E921" i="3"/>
  <c r="A922" i="3"/>
  <c r="B922" i="3"/>
  <c r="C922" i="3"/>
  <c r="D922" i="3"/>
  <c r="E922" i="3"/>
  <c r="A923" i="3"/>
  <c r="B923" i="3"/>
  <c r="C923" i="3"/>
  <c r="D923" i="3"/>
  <c r="E923" i="3"/>
  <c r="A924" i="3"/>
  <c r="B924" i="3"/>
  <c r="C924" i="3"/>
  <c r="D924" i="3"/>
  <c r="E924" i="3"/>
  <c r="A925" i="3"/>
  <c r="B925" i="3"/>
  <c r="C925" i="3"/>
  <c r="D925" i="3"/>
  <c r="E925" i="3"/>
  <c r="A926" i="3"/>
  <c r="B926" i="3"/>
  <c r="C926" i="3"/>
  <c r="D926" i="3"/>
  <c r="E926" i="3"/>
  <c r="A927" i="3"/>
  <c r="B927" i="3"/>
  <c r="C927" i="3"/>
  <c r="D927" i="3"/>
  <c r="E927" i="3"/>
  <c r="A928" i="3"/>
  <c r="B928" i="3"/>
  <c r="C928" i="3"/>
  <c r="D928" i="3"/>
  <c r="E928" i="3"/>
  <c r="A929" i="3"/>
  <c r="B929" i="3"/>
  <c r="C929" i="3"/>
  <c r="D929" i="3"/>
  <c r="E929" i="3"/>
  <c r="A930" i="3"/>
  <c r="B930" i="3"/>
  <c r="C930" i="3"/>
  <c r="D930" i="3"/>
  <c r="E930" i="3"/>
  <c r="A931" i="3"/>
  <c r="B931" i="3"/>
  <c r="C931" i="3"/>
  <c r="D931" i="3"/>
  <c r="E931" i="3"/>
  <c r="A932" i="3"/>
  <c r="B932" i="3"/>
  <c r="C932" i="3"/>
  <c r="D932" i="3"/>
  <c r="E932" i="3"/>
  <c r="A933" i="3"/>
  <c r="B933" i="3"/>
  <c r="C933" i="3"/>
  <c r="D933" i="3"/>
  <c r="E933" i="3"/>
  <c r="A934" i="3"/>
  <c r="B934" i="3"/>
  <c r="C934" i="3"/>
  <c r="D934" i="3"/>
  <c r="E934" i="3"/>
  <c r="A935" i="3"/>
  <c r="B935" i="3"/>
  <c r="C935" i="3"/>
  <c r="D935" i="3"/>
  <c r="E935" i="3"/>
  <c r="A936" i="3"/>
  <c r="B936" i="3"/>
  <c r="C936" i="3"/>
  <c r="D936" i="3"/>
  <c r="E936" i="3"/>
  <c r="A937" i="3"/>
  <c r="B937" i="3"/>
  <c r="C937" i="3"/>
  <c r="D937" i="3"/>
  <c r="E937" i="3"/>
  <c r="A938" i="3"/>
  <c r="B938" i="3"/>
  <c r="C938" i="3"/>
  <c r="D938" i="3"/>
  <c r="E938" i="3"/>
  <c r="A939" i="3"/>
  <c r="B939" i="3"/>
  <c r="C939" i="3"/>
  <c r="D939" i="3"/>
  <c r="E939" i="3"/>
  <c r="A940" i="3"/>
  <c r="B940" i="3"/>
  <c r="C940" i="3"/>
  <c r="D940" i="3"/>
  <c r="E940" i="3"/>
  <c r="A941" i="3"/>
  <c r="B941" i="3"/>
  <c r="C941" i="3"/>
  <c r="D941" i="3"/>
  <c r="E941" i="3"/>
  <c r="A942" i="3"/>
  <c r="B942" i="3"/>
  <c r="C942" i="3"/>
  <c r="D942" i="3"/>
  <c r="E942" i="3"/>
  <c r="A943" i="3"/>
  <c r="B943" i="3"/>
  <c r="C943" i="3"/>
  <c r="D943" i="3"/>
  <c r="E943" i="3"/>
  <c r="A944" i="3"/>
  <c r="B944" i="3"/>
  <c r="C944" i="3"/>
  <c r="D944" i="3"/>
  <c r="E944" i="3"/>
  <c r="A945" i="3"/>
  <c r="B945" i="3"/>
  <c r="C945" i="3"/>
  <c r="D945" i="3"/>
  <c r="E945" i="3"/>
  <c r="A946" i="3"/>
  <c r="B946" i="3"/>
  <c r="C946" i="3"/>
  <c r="D946" i="3"/>
  <c r="E946" i="3"/>
  <c r="A947" i="3"/>
  <c r="B947" i="3"/>
  <c r="C947" i="3"/>
  <c r="D947" i="3"/>
  <c r="E947" i="3"/>
  <c r="A948" i="3"/>
  <c r="B948" i="3"/>
  <c r="C948" i="3"/>
  <c r="D948" i="3"/>
  <c r="E948" i="3"/>
  <c r="A949" i="3"/>
  <c r="B949" i="3"/>
  <c r="C949" i="3"/>
  <c r="D949" i="3"/>
  <c r="E949" i="3"/>
  <c r="A950" i="3"/>
  <c r="B950" i="3"/>
  <c r="C950" i="3"/>
  <c r="D950" i="3"/>
  <c r="E950" i="3"/>
  <c r="A951" i="3"/>
  <c r="B951" i="3"/>
  <c r="C951" i="3"/>
  <c r="D951" i="3"/>
  <c r="E951" i="3"/>
  <c r="A952" i="3"/>
  <c r="B952" i="3"/>
  <c r="C952" i="3"/>
  <c r="D952" i="3"/>
  <c r="E952" i="3"/>
  <c r="A953" i="3"/>
  <c r="B953" i="3"/>
  <c r="C953" i="3"/>
  <c r="D953" i="3"/>
  <c r="E953" i="3"/>
  <c r="A954" i="3"/>
  <c r="B954" i="3"/>
  <c r="C954" i="3"/>
  <c r="D954" i="3"/>
  <c r="E954" i="3"/>
  <c r="A955" i="3"/>
  <c r="B955" i="3"/>
  <c r="C955" i="3"/>
  <c r="D955" i="3"/>
  <c r="E955" i="3"/>
  <c r="A956" i="3"/>
  <c r="B956" i="3"/>
  <c r="C956" i="3"/>
  <c r="D956" i="3"/>
  <c r="E956" i="3"/>
  <c r="A957" i="3"/>
  <c r="B957" i="3"/>
  <c r="C957" i="3"/>
  <c r="D957" i="3"/>
  <c r="E957" i="3"/>
  <c r="A958" i="3"/>
  <c r="B958" i="3"/>
  <c r="C958" i="3"/>
  <c r="D958" i="3"/>
  <c r="E958" i="3"/>
  <c r="A959" i="3"/>
  <c r="B959" i="3"/>
  <c r="C959" i="3"/>
  <c r="D959" i="3"/>
  <c r="E959" i="3"/>
  <c r="A960" i="3"/>
  <c r="B960" i="3"/>
  <c r="C960" i="3"/>
  <c r="D960" i="3"/>
  <c r="E960" i="3"/>
  <c r="A961" i="3"/>
  <c r="B961" i="3"/>
  <c r="C961" i="3"/>
  <c r="D961" i="3"/>
  <c r="E961" i="3"/>
  <c r="A962" i="3"/>
  <c r="B962" i="3"/>
  <c r="C962" i="3"/>
  <c r="D962" i="3"/>
  <c r="E962" i="3"/>
  <c r="A963" i="3"/>
  <c r="B963" i="3"/>
  <c r="C963" i="3"/>
  <c r="D963" i="3"/>
  <c r="E963" i="3"/>
  <c r="A964" i="3"/>
  <c r="B964" i="3"/>
  <c r="C964" i="3"/>
  <c r="D964" i="3"/>
  <c r="E964" i="3"/>
  <c r="A965" i="3"/>
  <c r="B965" i="3"/>
  <c r="C965" i="3"/>
  <c r="D965" i="3"/>
  <c r="E965" i="3"/>
  <c r="A966" i="3"/>
  <c r="B966" i="3"/>
  <c r="C966" i="3"/>
  <c r="D966" i="3"/>
  <c r="E966" i="3"/>
  <c r="A967" i="3"/>
  <c r="B967" i="3"/>
  <c r="C967" i="3"/>
  <c r="D967" i="3"/>
  <c r="E967" i="3"/>
  <c r="A968" i="3"/>
  <c r="B968" i="3"/>
  <c r="C968" i="3"/>
  <c r="D968" i="3"/>
  <c r="E968" i="3"/>
  <c r="A969" i="3"/>
  <c r="B969" i="3"/>
  <c r="C969" i="3"/>
  <c r="D969" i="3"/>
  <c r="E969" i="3"/>
  <c r="A970" i="3"/>
  <c r="B970" i="3"/>
  <c r="C970" i="3"/>
  <c r="D970" i="3"/>
  <c r="E970" i="3"/>
  <c r="A971" i="3"/>
  <c r="B971" i="3"/>
  <c r="C971" i="3"/>
  <c r="D971" i="3"/>
  <c r="E971" i="3"/>
  <c r="A972" i="3"/>
  <c r="B972" i="3"/>
  <c r="C972" i="3"/>
  <c r="D972" i="3"/>
  <c r="E972" i="3"/>
  <c r="A973" i="3"/>
  <c r="B973" i="3"/>
  <c r="C973" i="3"/>
  <c r="D973" i="3"/>
  <c r="E973" i="3"/>
  <c r="A974" i="3"/>
  <c r="B974" i="3"/>
  <c r="C974" i="3"/>
  <c r="D974" i="3"/>
  <c r="E974" i="3"/>
  <c r="A975" i="3"/>
  <c r="B975" i="3"/>
  <c r="C975" i="3"/>
  <c r="D975" i="3"/>
  <c r="E975" i="3"/>
  <c r="A976" i="3"/>
  <c r="B976" i="3"/>
  <c r="C976" i="3"/>
  <c r="D976" i="3"/>
  <c r="E976" i="3"/>
  <c r="A977" i="3"/>
  <c r="B977" i="3"/>
  <c r="C977" i="3"/>
  <c r="D977" i="3"/>
  <c r="E977" i="3"/>
  <c r="A978" i="3"/>
  <c r="B978" i="3"/>
  <c r="C978" i="3"/>
  <c r="D978" i="3"/>
  <c r="E978" i="3"/>
  <c r="A979" i="3"/>
  <c r="B979" i="3"/>
  <c r="C979" i="3"/>
  <c r="D979" i="3"/>
  <c r="E979" i="3"/>
  <c r="A980" i="3"/>
  <c r="B980" i="3"/>
  <c r="C980" i="3"/>
  <c r="D980" i="3"/>
  <c r="E980" i="3"/>
  <c r="A981" i="3"/>
  <c r="B981" i="3"/>
  <c r="C981" i="3"/>
  <c r="D981" i="3"/>
  <c r="E981" i="3"/>
  <c r="A982" i="3"/>
  <c r="B982" i="3"/>
  <c r="C982" i="3"/>
  <c r="D982" i="3"/>
  <c r="E982" i="3"/>
  <c r="A983" i="3"/>
  <c r="B983" i="3"/>
  <c r="C983" i="3"/>
  <c r="D983" i="3"/>
  <c r="E983" i="3"/>
  <c r="A984" i="3"/>
  <c r="B984" i="3"/>
  <c r="C984" i="3"/>
  <c r="D984" i="3"/>
  <c r="E984" i="3"/>
  <c r="A985" i="3"/>
  <c r="B985" i="3"/>
  <c r="C985" i="3"/>
  <c r="D985" i="3"/>
  <c r="E985" i="3"/>
  <c r="A986" i="3"/>
  <c r="B986" i="3"/>
  <c r="C986" i="3"/>
  <c r="D986" i="3"/>
  <c r="E986" i="3"/>
  <c r="A987" i="3"/>
  <c r="B987" i="3"/>
  <c r="C987" i="3"/>
  <c r="D987" i="3"/>
  <c r="E987" i="3"/>
  <c r="A988" i="3"/>
  <c r="B988" i="3"/>
  <c r="C988" i="3"/>
  <c r="D988" i="3"/>
  <c r="E988" i="3"/>
  <c r="A989" i="3"/>
  <c r="B989" i="3"/>
  <c r="C989" i="3"/>
  <c r="D989" i="3"/>
  <c r="E989" i="3"/>
  <c r="A990" i="3"/>
  <c r="B990" i="3"/>
  <c r="C990" i="3"/>
  <c r="D990" i="3"/>
  <c r="E990" i="3"/>
  <c r="A991" i="3"/>
  <c r="B991" i="3"/>
  <c r="C991" i="3"/>
  <c r="D991" i="3"/>
  <c r="E991" i="3"/>
  <c r="A992" i="3"/>
  <c r="B992" i="3"/>
  <c r="C992" i="3"/>
  <c r="D992" i="3"/>
  <c r="E992" i="3"/>
  <c r="A993" i="3"/>
  <c r="B993" i="3"/>
  <c r="C993" i="3"/>
  <c r="D993" i="3"/>
  <c r="E993" i="3"/>
  <c r="A994" i="3"/>
  <c r="B994" i="3"/>
  <c r="C994" i="3"/>
  <c r="D994" i="3"/>
  <c r="E994" i="3"/>
  <c r="A995" i="3"/>
  <c r="B995" i="3"/>
  <c r="C995" i="3"/>
  <c r="D995" i="3"/>
  <c r="E995" i="3"/>
  <c r="A996" i="3"/>
  <c r="B996" i="3"/>
  <c r="C996" i="3"/>
  <c r="D996" i="3"/>
  <c r="E996" i="3"/>
  <c r="A997" i="3"/>
  <c r="B997" i="3"/>
  <c r="C997" i="3"/>
  <c r="D997" i="3"/>
  <c r="E997" i="3"/>
  <c r="A998" i="3"/>
  <c r="B998" i="3"/>
  <c r="C998" i="3"/>
  <c r="D998" i="3"/>
  <c r="E998" i="3"/>
  <c r="A999" i="3"/>
  <c r="B999" i="3"/>
  <c r="C999" i="3"/>
  <c r="D999" i="3"/>
  <c r="E999" i="3"/>
  <c r="A1000" i="3"/>
  <c r="B1000" i="3"/>
  <c r="C1000" i="3"/>
  <c r="D1000" i="3"/>
  <c r="E1000" i="3"/>
  <c r="A1001" i="3"/>
  <c r="B1001" i="3"/>
  <c r="C1001" i="3"/>
  <c r="D1001" i="3"/>
  <c r="E1001" i="3"/>
  <c r="A1002" i="3"/>
  <c r="B1002" i="3"/>
  <c r="C1002" i="3"/>
  <c r="D1002" i="3"/>
  <c r="E1002" i="3"/>
  <c r="A1003" i="3"/>
  <c r="B1003" i="3"/>
  <c r="C1003" i="3"/>
  <c r="D1003" i="3"/>
  <c r="E1003" i="3"/>
  <c r="A1004" i="3"/>
  <c r="B1004" i="3"/>
  <c r="C1004" i="3"/>
  <c r="D1004" i="3"/>
  <c r="E1004" i="3"/>
  <c r="A1005" i="3"/>
  <c r="B1005" i="3"/>
  <c r="C1005" i="3"/>
  <c r="D1005" i="3"/>
  <c r="E1005" i="3"/>
  <c r="A1006" i="3"/>
  <c r="B1006" i="3"/>
  <c r="C1006" i="3"/>
  <c r="D1006" i="3"/>
  <c r="E1006" i="3"/>
  <c r="A1007" i="3"/>
  <c r="B1007" i="3"/>
  <c r="C1007" i="3"/>
  <c r="D1007" i="3"/>
  <c r="E1007" i="3"/>
  <c r="A1008" i="3"/>
  <c r="B1008" i="3"/>
  <c r="C1008" i="3"/>
  <c r="D1008" i="3"/>
  <c r="E1008" i="3"/>
  <c r="A1009" i="3"/>
  <c r="B1009" i="3"/>
  <c r="C1009" i="3"/>
  <c r="D1009" i="3"/>
  <c r="E1009" i="3"/>
  <c r="A1010" i="3"/>
  <c r="B1010" i="3"/>
  <c r="C1010" i="3"/>
  <c r="D1010" i="3"/>
  <c r="E1010" i="3"/>
  <c r="A1011" i="3"/>
  <c r="B1011" i="3"/>
  <c r="C1011" i="3"/>
  <c r="D1011" i="3"/>
  <c r="E1011" i="3"/>
  <c r="A1012" i="3"/>
  <c r="B1012" i="3"/>
  <c r="C1012" i="3"/>
  <c r="D1012" i="3"/>
  <c r="E1012" i="3"/>
  <c r="A1013" i="3"/>
  <c r="B1013" i="3"/>
  <c r="C1013" i="3"/>
  <c r="D1013" i="3"/>
  <c r="E1013" i="3"/>
  <c r="A1014" i="3"/>
  <c r="B1014" i="3"/>
  <c r="C1014" i="3"/>
  <c r="D1014" i="3"/>
  <c r="E1014" i="3"/>
  <c r="A1015" i="3"/>
  <c r="B1015" i="3"/>
  <c r="C1015" i="3"/>
  <c r="D1015" i="3"/>
  <c r="E1015" i="3"/>
  <c r="A1016" i="3"/>
  <c r="B1016" i="3"/>
  <c r="C1016" i="3"/>
  <c r="D1016" i="3"/>
  <c r="E1016" i="3"/>
  <c r="A1017" i="3"/>
  <c r="B1017" i="3"/>
  <c r="C1017" i="3"/>
  <c r="D1017" i="3"/>
  <c r="E1017" i="3"/>
  <c r="A1018" i="3"/>
  <c r="B1018" i="3"/>
  <c r="C1018" i="3"/>
  <c r="D1018" i="3"/>
  <c r="E1018" i="3"/>
  <c r="A1019" i="3"/>
  <c r="B1019" i="3"/>
  <c r="C1019" i="3"/>
  <c r="D1019" i="3"/>
  <c r="E1019" i="3"/>
  <c r="A1020" i="3"/>
  <c r="B1020" i="3"/>
  <c r="C1020" i="3"/>
  <c r="D1020" i="3"/>
  <c r="E1020" i="3"/>
  <c r="A1021" i="3"/>
  <c r="B1021" i="3"/>
  <c r="C1021" i="3"/>
  <c r="D1021" i="3"/>
  <c r="E1021" i="3"/>
  <c r="A1022" i="3"/>
  <c r="B1022" i="3"/>
  <c r="C1022" i="3"/>
  <c r="D1022" i="3"/>
  <c r="E1022" i="3"/>
  <c r="A1023" i="3"/>
  <c r="B1023" i="3"/>
  <c r="C1023" i="3"/>
  <c r="D1023" i="3"/>
  <c r="E1023" i="3"/>
  <c r="A1024" i="3"/>
  <c r="B1024" i="3"/>
  <c r="C1024" i="3"/>
  <c r="D1024" i="3"/>
  <c r="E1024" i="3"/>
  <c r="A1025" i="3"/>
  <c r="B1025" i="3"/>
  <c r="C1025" i="3"/>
  <c r="D1025" i="3"/>
  <c r="E1025" i="3"/>
  <c r="A1026" i="3"/>
  <c r="B1026" i="3"/>
  <c r="C1026" i="3"/>
  <c r="D1026" i="3"/>
  <c r="E1026" i="3"/>
  <c r="A1027" i="3"/>
  <c r="B1027" i="3"/>
  <c r="C1027" i="3"/>
  <c r="D1027" i="3"/>
  <c r="E1027" i="3"/>
  <c r="A1028" i="3"/>
  <c r="B1028" i="3"/>
  <c r="C1028" i="3"/>
  <c r="D1028" i="3"/>
  <c r="E1028" i="3"/>
  <c r="A1029" i="3"/>
  <c r="B1029" i="3"/>
  <c r="C1029" i="3"/>
  <c r="D1029" i="3"/>
  <c r="E1029" i="3"/>
  <c r="A1030" i="3"/>
  <c r="B1030" i="3"/>
  <c r="C1030" i="3"/>
  <c r="D1030" i="3"/>
  <c r="E1030" i="3"/>
  <c r="A1031" i="3"/>
  <c r="B1031" i="3"/>
  <c r="C1031" i="3"/>
  <c r="D1031" i="3"/>
  <c r="E1031" i="3"/>
  <c r="A1032" i="3"/>
  <c r="B1032" i="3"/>
  <c r="C1032" i="3"/>
  <c r="D1032" i="3"/>
  <c r="E1032" i="3"/>
  <c r="A1033" i="3"/>
  <c r="B1033" i="3"/>
  <c r="C1033" i="3"/>
  <c r="D1033" i="3"/>
  <c r="E1033" i="3"/>
  <c r="A1034" i="3"/>
  <c r="B1034" i="3"/>
  <c r="C1034" i="3"/>
  <c r="D1034" i="3"/>
  <c r="E1034" i="3"/>
  <c r="A1035" i="3"/>
  <c r="B1035" i="3"/>
  <c r="C1035" i="3"/>
  <c r="D1035" i="3"/>
  <c r="E1035" i="3"/>
  <c r="A1036" i="3"/>
  <c r="B1036" i="3"/>
  <c r="C1036" i="3"/>
  <c r="D1036" i="3"/>
  <c r="E1036" i="3"/>
  <c r="A1037" i="3"/>
  <c r="B1037" i="3"/>
  <c r="C1037" i="3"/>
  <c r="D1037" i="3"/>
  <c r="E1037" i="3"/>
  <c r="A1038" i="3"/>
  <c r="B1038" i="3"/>
  <c r="C1038" i="3"/>
  <c r="D1038" i="3"/>
  <c r="E1038" i="3"/>
  <c r="A1039" i="3"/>
  <c r="B1039" i="3"/>
  <c r="C1039" i="3"/>
  <c r="D1039" i="3"/>
  <c r="E1039" i="3"/>
  <c r="A1040" i="3"/>
  <c r="B1040" i="3"/>
  <c r="C1040" i="3"/>
  <c r="D1040" i="3"/>
  <c r="E1040" i="3"/>
  <c r="A1041" i="3"/>
  <c r="B1041" i="3"/>
  <c r="C1041" i="3"/>
  <c r="D1041" i="3"/>
  <c r="E1041" i="3"/>
  <c r="A1042" i="3"/>
  <c r="B1042" i="3"/>
  <c r="C1042" i="3"/>
  <c r="D1042" i="3"/>
  <c r="E1042" i="3"/>
  <c r="A1043" i="3"/>
  <c r="B1043" i="3"/>
  <c r="C1043" i="3"/>
  <c r="D1043" i="3"/>
  <c r="E1043" i="3"/>
  <c r="A1044" i="3"/>
  <c r="B1044" i="3"/>
  <c r="C1044" i="3"/>
  <c r="D1044" i="3"/>
  <c r="E1044" i="3"/>
  <c r="A1045" i="3"/>
  <c r="B1045" i="3"/>
  <c r="C1045" i="3"/>
  <c r="D1045" i="3"/>
  <c r="E1045" i="3"/>
  <c r="A1046" i="3"/>
  <c r="B1046" i="3"/>
  <c r="C1046" i="3"/>
  <c r="D1046" i="3"/>
  <c r="E1046" i="3"/>
  <c r="A1047" i="3"/>
  <c r="B1047" i="3"/>
  <c r="C1047" i="3"/>
  <c r="D1047" i="3"/>
  <c r="E1047" i="3"/>
  <c r="A1048" i="3"/>
  <c r="B1048" i="3"/>
  <c r="C1048" i="3"/>
  <c r="D1048" i="3"/>
  <c r="E1048" i="3"/>
  <c r="A1049" i="3"/>
  <c r="B1049" i="3"/>
  <c r="C1049" i="3"/>
  <c r="D1049" i="3"/>
  <c r="E1049" i="3"/>
  <c r="A1050" i="3"/>
  <c r="B1050" i="3"/>
  <c r="C1050" i="3"/>
  <c r="D1050" i="3"/>
  <c r="E1050" i="3"/>
  <c r="A1051" i="3"/>
  <c r="B1051" i="3"/>
  <c r="C1051" i="3"/>
  <c r="D1051" i="3"/>
  <c r="E1051" i="3"/>
  <c r="A1052" i="3"/>
  <c r="B1052" i="3"/>
  <c r="C1052" i="3"/>
  <c r="D1052" i="3"/>
  <c r="E1052" i="3"/>
  <c r="A1053" i="3"/>
  <c r="B1053" i="3"/>
  <c r="C1053" i="3"/>
  <c r="D1053" i="3"/>
  <c r="E1053" i="3"/>
  <c r="A1054" i="3"/>
  <c r="B1054" i="3"/>
  <c r="C1054" i="3"/>
  <c r="D1054" i="3"/>
  <c r="E1054" i="3"/>
  <c r="A1055" i="3"/>
  <c r="B1055" i="3"/>
  <c r="C1055" i="3"/>
  <c r="D1055" i="3"/>
  <c r="E1055" i="3"/>
  <c r="A1056" i="3"/>
  <c r="B1056" i="3"/>
  <c r="C1056" i="3"/>
  <c r="D1056" i="3"/>
  <c r="E1056" i="3"/>
  <c r="A1057" i="3"/>
  <c r="B1057" i="3"/>
  <c r="C1057" i="3"/>
  <c r="D1057" i="3"/>
  <c r="E1057" i="3"/>
  <c r="A1058" i="3"/>
  <c r="B1058" i="3"/>
  <c r="C1058" i="3"/>
  <c r="D1058" i="3"/>
  <c r="E1058" i="3"/>
  <c r="A1059" i="3"/>
  <c r="B1059" i="3"/>
  <c r="C1059" i="3"/>
  <c r="D1059" i="3"/>
  <c r="E1059" i="3"/>
  <c r="A1060" i="3"/>
  <c r="B1060" i="3"/>
  <c r="C1060" i="3"/>
  <c r="D1060" i="3"/>
  <c r="E1060" i="3"/>
  <c r="A1061" i="3"/>
  <c r="B1061" i="3"/>
  <c r="C1061" i="3"/>
  <c r="D1061" i="3"/>
  <c r="E1061" i="3"/>
  <c r="A1062" i="3"/>
  <c r="B1062" i="3"/>
  <c r="C1062" i="3"/>
  <c r="D1062" i="3"/>
  <c r="E1062" i="3"/>
  <c r="A1063" i="3"/>
  <c r="B1063" i="3"/>
  <c r="C1063" i="3"/>
  <c r="D1063" i="3"/>
  <c r="E1063" i="3"/>
  <c r="A1064" i="3"/>
  <c r="B1064" i="3"/>
  <c r="C1064" i="3"/>
  <c r="D1064" i="3"/>
  <c r="E1064" i="3"/>
  <c r="A1065" i="3"/>
  <c r="B1065" i="3"/>
  <c r="C1065" i="3"/>
  <c r="D1065" i="3"/>
  <c r="E1065" i="3"/>
  <c r="A1066" i="3"/>
  <c r="B1066" i="3"/>
  <c r="C1066" i="3"/>
  <c r="D1066" i="3"/>
  <c r="E1066" i="3"/>
  <c r="A1067" i="3"/>
  <c r="B1067" i="3"/>
  <c r="C1067" i="3"/>
  <c r="D1067" i="3"/>
  <c r="E1067" i="3"/>
  <c r="A1068" i="3"/>
  <c r="B1068" i="3"/>
  <c r="C1068" i="3"/>
  <c r="D1068" i="3"/>
  <c r="E1068" i="3"/>
  <c r="A1069" i="3"/>
  <c r="B1069" i="3"/>
  <c r="C1069" i="3"/>
  <c r="D1069" i="3"/>
  <c r="E1069" i="3"/>
  <c r="A1070" i="3"/>
  <c r="B1070" i="3"/>
  <c r="C1070" i="3"/>
  <c r="D1070" i="3"/>
  <c r="E1070" i="3"/>
  <c r="A1071" i="3"/>
  <c r="B1071" i="3"/>
  <c r="C1071" i="3"/>
  <c r="D1071" i="3"/>
  <c r="E1071" i="3"/>
  <c r="A1072" i="3"/>
  <c r="B1072" i="3"/>
  <c r="C1072" i="3"/>
  <c r="D1072" i="3"/>
  <c r="E1072" i="3"/>
  <c r="A1073" i="3"/>
  <c r="B1073" i="3"/>
  <c r="C1073" i="3"/>
  <c r="D1073" i="3"/>
  <c r="E1073" i="3"/>
  <c r="A1074" i="3"/>
  <c r="B1074" i="3"/>
  <c r="C1074" i="3"/>
  <c r="D1074" i="3"/>
  <c r="E1074" i="3"/>
  <c r="A1075" i="3"/>
  <c r="B1075" i="3"/>
  <c r="C1075" i="3"/>
  <c r="D1075" i="3"/>
  <c r="E1075" i="3"/>
  <c r="A1076" i="3"/>
  <c r="B1076" i="3"/>
  <c r="C1076" i="3"/>
  <c r="D1076" i="3"/>
  <c r="E1076" i="3"/>
  <c r="A1077" i="3"/>
  <c r="B1077" i="3"/>
  <c r="C1077" i="3"/>
  <c r="D1077" i="3"/>
  <c r="E1077" i="3"/>
  <c r="A1078" i="3"/>
  <c r="B1078" i="3"/>
  <c r="C1078" i="3"/>
  <c r="D1078" i="3"/>
  <c r="E1078" i="3"/>
  <c r="A1079" i="3"/>
  <c r="B1079" i="3"/>
  <c r="C1079" i="3"/>
  <c r="D1079" i="3"/>
  <c r="E1079" i="3"/>
  <c r="A1080" i="3"/>
  <c r="B1080" i="3"/>
  <c r="C1080" i="3"/>
  <c r="D1080" i="3"/>
  <c r="E1080" i="3"/>
  <c r="A1081" i="3"/>
  <c r="B1081" i="3"/>
  <c r="C1081" i="3"/>
  <c r="D1081" i="3"/>
  <c r="E1081" i="3"/>
  <c r="A1082" i="3"/>
  <c r="B1082" i="3"/>
  <c r="C1082" i="3"/>
  <c r="D1082" i="3"/>
  <c r="E1082" i="3"/>
  <c r="A1083" i="3"/>
  <c r="B1083" i="3"/>
  <c r="C1083" i="3"/>
  <c r="D1083" i="3"/>
  <c r="E1083" i="3"/>
  <c r="A1084" i="3"/>
  <c r="B1084" i="3"/>
  <c r="C1084" i="3"/>
  <c r="D1084" i="3"/>
  <c r="E1084" i="3"/>
  <c r="A1085" i="3"/>
  <c r="B1085" i="3"/>
  <c r="C1085" i="3"/>
  <c r="D1085" i="3"/>
  <c r="E1085" i="3"/>
  <c r="A1086" i="3"/>
  <c r="B1086" i="3"/>
  <c r="C1086" i="3"/>
  <c r="D1086" i="3"/>
  <c r="E1086" i="3"/>
  <c r="A1087" i="3"/>
  <c r="B1087" i="3"/>
  <c r="C1087" i="3"/>
  <c r="D1087" i="3"/>
  <c r="E1087" i="3"/>
  <c r="A1088" i="3"/>
  <c r="B1088" i="3"/>
  <c r="C1088" i="3"/>
  <c r="D1088" i="3"/>
  <c r="E1088" i="3"/>
  <c r="A1089" i="3"/>
  <c r="B1089" i="3"/>
  <c r="C1089" i="3"/>
  <c r="D1089" i="3"/>
  <c r="E1089" i="3"/>
  <c r="A1090" i="3"/>
  <c r="B1090" i="3"/>
  <c r="C1090" i="3"/>
  <c r="D1090" i="3"/>
  <c r="E1090" i="3"/>
  <c r="A1091" i="3"/>
  <c r="B1091" i="3"/>
  <c r="C1091" i="3"/>
  <c r="D1091" i="3"/>
  <c r="E1091" i="3"/>
  <c r="A1092" i="3"/>
  <c r="B1092" i="3"/>
  <c r="C1092" i="3"/>
  <c r="D1092" i="3"/>
  <c r="E1092" i="3"/>
  <c r="A1093" i="3"/>
  <c r="B1093" i="3"/>
  <c r="C1093" i="3"/>
  <c r="D1093" i="3"/>
  <c r="E1093" i="3"/>
  <c r="A1094" i="3"/>
  <c r="B1094" i="3"/>
  <c r="C1094" i="3"/>
  <c r="D1094" i="3"/>
  <c r="E1094" i="3"/>
  <c r="A1095" i="3"/>
  <c r="B1095" i="3"/>
  <c r="C1095" i="3"/>
  <c r="D1095" i="3"/>
  <c r="E1095" i="3"/>
  <c r="A1096" i="3"/>
  <c r="B1096" i="3"/>
  <c r="C1096" i="3"/>
  <c r="D1096" i="3"/>
  <c r="E1096" i="3"/>
  <c r="A1097" i="3"/>
  <c r="B1097" i="3"/>
  <c r="C1097" i="3"/>
  <c r="D1097" i="3"/>
  <c r="E1097" i="3"/>
  <c r="A1098" i="3"/>
  <c r="B1098" i="3"/>
  <c r="C1098" i="3"/>
  <c r="D1098" i="3"/>
  <c r="E1098" i="3"/>
  <c r="A1099" i="3"/>
  <c r="B1099" i="3"/>
  <c r="C1099" i="3"/>
  <c r="D1099" i="3"/>
  <c r="E1099" i="3"/>
  <c r="A1100" i="3"/>
  <c r="B1100" i="3"/>
  <c r="C1100" i="3"/>
  <c r="D1100" i="3"/>
  <c r="E1100" i="3"/>
  <c r="A1101" i="3"/>
  <c r="B1101" i="3"/>
  <c r="C1101" i="3"/>
  <c r="D1101" i="3"/>
  <c r="E1101" i="3"/>
  <c r="A1102" i="3"/>
  <c r="B1102" i="3"/>
  <c r="C1102" i="3"/>
  <c r="D1102" i="3"/>
  <c r="E1102" i="3"/>
  <c r="A1103" i="3"/>
  <c r="B1103" i="3"/>
  <c r="C1103" i="3"/>
  <c r="D1103" i="3"/>
  <c r="E1103" i="3"/>
  <c r="A1104" i="3"/>
  <c r="B1104" i="3"/>
  <c r="C1104" i="3"/>
  <c r="D1104" i="3"/>
  <c r="E1104" i="3"/>
  <c r="A1105" i="3"/>
  <c r="B1105" i="3"/>
  <c r="C1105" i="3"/>
  <c r="D1105" i="3"/>
  <c r="E1105" i="3"/>
  <c r="A1106" i="3"/>
  <c r="B1106" i="3"/>
  <c r="C1106" i="3"/>
  <c r="D1106" i="3"/>
  <c r="E1106" i="3"/>
  <c r="A1107" i="3"/>
  <c r="B1107" i="3"/>
  <c r="C1107" i="3"/>
  <c r="D1107" i="3"/>
  <c r="E1107" i="3"/>
  <c r="A1108" i="3"/>
  <c r="B1108" i="3"/>
  <c r="C1108" i="3"/>
  <c r="D1108" i="3"/>
  <c r="E1108" i="3"/>
  <c r="A1109" i="3"/>
  <c r="B1109" i="3"/>
  <c r="C1109" i="3"/>
  <c r="D1109" i="3"/>
  <c r="E1109" i="3"/>
  <c r="A1110" i="3"/>
  <c r="B1110" i="3"/>
  <c r="C1110" i="3"/>
  <c r="D1110" i="3"/>
  <c r="E1110" i="3"/>
  <c r="A1111" i="3"/>
  <c r="B1111" i="3"/>
  <c r="C1111" i="3"/>
  <c r="D1111" i="3"/>
  <c r="E1111" i="3"/>
  <c r="A1112" i="3"/>
  <c r="B1112" i="3"/>
  <c r="C1112" i="3"/>
  <c r="D1112" i="3"/>
  <c r="E1112" i="3"/>
  <c r="A1113" i="3"/>
  <c r="B1113" i="3"/>
  <c r="C1113" i="3"/>
  <c r="D1113" i="3"/>
  <c r="E1113" i="3"/>
  <c r="A1114" i="3"/>
  <c r="B1114" i="3"/>
  <c r="C1114" i="3"/>
  <c r="D1114" i="3"/>
  <c r="E1114" i="3"/>
  <c r="A1115" i="3"/>
  <c r="B1115" i="3"/>
  <c r="C1115" i="3"/>
  <c r="D1115" i="3"/>
  <c r="E1115" i="3"/>
  <c r="A1116" i="3"/>
  <c r="B1116" i="3"/>
  <c r="C1116" i="3"/>
  <c r="D1116" i="3"/>
  <c r="E1116" i="3"/>
  <c r="A1117" i="3"/>
  <c r="B1117" i="3"/>
  <c r="C1117" i="3"/>
  <c r="D1117" i="3"/>
  <c r="E1117" i="3"/>
  <c r="A1118" i="3"/>
  <c r="B1118" i="3"/>
  <c r="C1118" i="3"/>
  <c r="D1118" i="3"/>
  <c r="E1118" i="3"/>
  <c r="A1119" i="3"/>
  <c r="B1119" i="3"/>
  <c r="C1119" i="3"/>
  <c r="D1119" i="3"/>
  <c r="E1119" i="3"/>
  <c r="A1120" i="3"/>
  <c r="B1120" i="3"/>
  <c r="C1120" i="3"/>
  <c r="D1120" i="3"/>
  <c r="E1120" i="3"/>
  <c r="A1121" i="3"/>
  <c r="B1121" i="3"/>
  <c r="C1121" i="3"/>
  <c r="D1121" i="3"/>
  <c r="E1121" i="3"/>
  <c r="A1122" i="3"/>
  <c r="B1122" i="3"/>
  <c r="C1122" i="3"/>
  <c r="D1122" i="3"/>
  <c r="E1122" i="3"/>
  <c r="A1123" i="3"/>
  <c r="B1123" i="3"/>
  <c r="C1123" i="3"/>
  <c r="D1123" i="3"/>
  <c r="E1123" i="3"/>
  <c r="A1124" i="3"/>
  <c r="B1124" i="3"/>
  <c r="C1124" i="3"/>
  <c r="D1124" i="3"/>
  <c r="E1124" i="3"/>
  <c r="A1125" i="3"/>
  <c r="B1125" i="3"/>
  <c r="C1125" i="3"/>
  <c r="D1125" i="3"/>
  <c r="E1125" i="3"/>
  <c r="A1126" i="3"/>
  <c r="B1126" i="3"/>
  <c r="C1126" i="3"/>
  <c r="D1126" i="3"/>
  <c r="E1126" i="3"/>
  <c r="A1127" i="3"/>
  <c r="B1127" i="3"/>
  <c r="C1127" i="3"/>
  <c r="D1127" i="3"/>
  <c r="E1127" i="3"/>
  <c r="A1128" i="3"/>
  <c r="B1128" i="3"/>
  <c r="C1128" i="3"/>
  <c r="D1128" i="3"/>
  <c r="E1128" i="3"/>
  <c r="A1129" i="3"/>
  <c r="B1129" i="3"/>
  <c r="C1129" i="3"/>
  <c r="D1129" i="3"/>
  <c r="E1129" i="3"/>
  <c r="A1130" i="3"/>
  <c r="B1130" i="3"/>
  <c r="C1130" i="3"/>
  <c r="D1130" i="3"/>
  <c r="E1130" i="3"/>
  <c r="A1131" i="3"/>
  <c r="B1131" i="3"/>
  <c r="C1131" i="3"/>
  <c r="D1131" i="3"/>
  <c r="E1131" i="3"/>
  <c r="A1132" i="3"/>
  <c r="B1132" i="3"/>
  <c r="C1132" i="3"/>
  <c r="D1132" i="3"/>
  <c r="E1132" i="3"/>
  <c r="A1133" i="3"/>
  <c r="B1133" i="3"/>
  <c r="C1133" i="3"/>
  <c r="D1133" i="3"/>
  <c r="E1133" i="3"/>
  <c r="A1134" i="3"/>
  <c r="B1134" i="3"/>
  <c r="C1134" i="3"/>
  <c r="D1134" i="3"/>
  <c r="E1134" i="3"/>
  <c r="A1135" i="3"/>
  <c r="B1135" i="3"/>
  <c r="C1135" i="3"/>
  <c r="D1135" i="3"/>
  <c r="E1135" i="3"/>
  <c r="A1136" i="3"/>
  <c r="B1136" i="3"/>
  <c r="C1136" i="3"/>
  <c r="D1136" i="3"/>
  <c r="E1136" i="3"/>
  <c r="A1137" i="3"/>
  <c r="B1137" i="3"/>
  <c r="C1137" i="3"/>
  <c r="D1137" i="3"/>
  <c r="E1137" i="3"/>
  <c r="A1138" i="3"/>
  <c r="B1138" i="3"/>
  <c r="C1138" i="3"/>
  <c r="D1138" i="3"/>
  <c r="E1138" i="3"/>
  <c r="A1139" i="3"/>
  <c r="B1139" i="3"/>
  <c r="C1139" i="3"/>
  <c r="D1139" i="3"/>
  <c r="E1139" i="3"/>
  <c r="A1140" i="3"/>
  <c r="B1140" i="3"/>
  <c r="C1140" i="3"/>
  <c r="D1140" i="3"/>
  <c r="E1140" i="3"/>
  <c r="A1141" i="3"/>
  <c r="B1141" i="3"/>
  <c r="C1141" i="3"/>
  <c r="D1141" i="3"/>
  <c r="E1141" i="3"/>
  <c r="A1142" i="3"/>
  <c r="B1142" i="3"/>
  <c r="C1142" i="3"/>
  <c r="D1142" i="3"/>
  <c r="E1142" i="3"/>
  <c r="A1143" i="3"/>
  <c r="B1143" i="3"/>
  <c r="C1143" i="3"/>
  <c r="D1143" i="3"/>
  <c r="E1143" i="3"/>
  <c r="A1144" i="3"/>
  <c r="B1144" i="3"/>
  <c r="C1144" i="3"/>
  <c r="D1144" i="3"/>
  <c r="E1144" i="3"/>
  <c r="A1145" i="3"/>
  <c r="B1145" i="3"/>
  <c r="C1145" i="3"/>
  <c r="D1145" i="3"/>
  <c r="E1145" i="3"/>
  <c r="A1146" i="3"/>
  <c r="B1146" i="3"/>
  <c r="C1146" i="3"/>
  <c r="D1146" i="3"/>
  <c r="E1146" i="3"/>
  <c r="A1147" i="3"/>
  <c r="B1147" i="3"/>
  <c r="C1147" i="3"/>
  <c r="D1147" i="3"/>
  <c r="E1147" i="3"/>
  <c r="A1148" i="3"/>
  <c r="B1148" i="3"/>
  <c r="C1148" i="3"/>
  <c r="D1148" i="3"/>
  <c r="E1148" i="3"/>
  <c r="A1149" i="3"/>
  <c r="B1149" i="3"/>
  <c r="C1149" i="3"/>
  <c r="D1149" i="3"/>
  <c r="E1149" i="3"/>
  <c r="A1150" i="3"/>
  <c r="B1150" i="3"/>
  <c r="C1150" i="3"/>
  <c r="D1150" i="3"/>
  <c r="E1150" i="3"/>
  <c r="A1151" i="3"/>
  <c r="B1151" i="3"/>
  <c r="C1151" i="3"/>
  <c r="D1151" i="3"/>
  <c r="E1151" i="3"/>
  <c r="A1152" i="3"/>
  <c r="B1152" i="3"/>
  <c r="C1152" i="3"/>
  <c r="D1152" i="3"/>
  <c r="E1152" i="3"/>
  <c r="A1153" i="3"/>
  <c r="B1153" i="3"/>
  <c r="C1153" i="3"/>
  <c r="D1153" i="3"/>
  <c r="E1153" i="3"/>
  <c r="A1154" i="3"/>
  <c r="B1154" i="3"/>
  <c r="C1154" i="3"/>
  <c r="D1154" i="3"/>
  <c r="E1154" i="3"/>
  <c r="A1155" i="3"/>
  <c r="B1155" i="3"/>
  <c r="C1155" i="3"/>
  <c r="D1155" i="3"/>
  <c r="E1155" i="3"/>
  <c r="A1156" i="3"/>
  <c r="B1156" i="3"/>
  <c r="C1156" i="3"/>
  <c r="D1156" i="3"/>
  <c r="E1156" i="3"/>
  <c r="A1157" i="3"/>
  <c r="B1157" i="3"/>
  <c r="C1157" i="3"/>
  <c r="D1157" i="3"/>
  <c r="E1157" i="3"/>
  <c r="A1158" i="3"/>
  <c r="B1158" i="3"/>
  <c r="C1158" i="3"/>
  <c r="D1158" i="3"/>
  <c r="E1158" i="3"/>
  <c r="A1159" i="3"/>
  <c r="B1159" i="3"/>
  <c r="C1159" i="3"/>
  <c r="D1159" i="3"/>
  <c r="E1159" i="3"/>
  <c r="A1160" i="3"/>
  <c r="B1160" i="3"/>
  <c r="C1160" i="3"/>
  <c r="D1160" i="3"/>
  <c r="E1160" i="3"/>
  <c r="A1161" i="3"/>
  <c r="B1161" i="3"/>
  <c r="C1161" i="3"/>
  <c r="D1161" i="3"/>
  <c r="E1161" i="3"/>
  <c r="A1162" i="3"/>
  <c r="B1162" i="3"/>
  <c r="C1162" i="3"/>
  <c r="D1162" i="3"/>
  <c r="E1162" i="3"/>
  <c r="A1163" i="3"/>
  <c r="B1163" i="3"/>
  <c r="C1163" i="3"/>
  <c r="D1163" i="3"/>
  <c r="E1163" i="3"/>
  <c r="A1164" i="3"/>
  <c r="B1164" i="3"/>
  <c r="C1164" i="3"/>
  <c r="D1164" i="3"/>
  <c r="E1164" i="3"/>
  <c r="A1165" i="3"/>
  <c r="B1165" i="3"/>
  <c r="C1165" i="3"/>
  <c r="D1165" i="3"/>
  <c r="E1165" i="3"/>
  <c r="A1166" i="3"/>
  <c r="B1166" i="3"/>
  <c r="C1166" i="3"/>
  <c r="D1166" i="3"/>
  <c r="E1166" i="3"/>
  <c r="A1167" i="3"/>
  <c r="B1167" i="3"/>
  <c r="C1167" i="3"/>
  <c r="D1167" i="3"/>
  <c r="E1167" i="3"/>
  <c r="A1168" i="3"/>
  <c r="B1168" i="3"/>
  <c r="C1168" i="3"/>
  <c r="D1168" i="3"/>
  <c r="E1168" i="3"/>
  <c r="A1169" i="3"/>
  <c r="B1169" i="3"/>
  <c r="C1169" i="3"/>
  <c r="D1169" i="3"/>
  <c r="E1169" i="3"/>
  <c r="A1170" i="3"/>
  <c r="B1170" i="3"/>
  <c r="C1170" i="3"/>
  <c r="D1170" i="3"/>
  <c r="E1170" i="3"/>
  <c r="A1171" i="3"/>
  <c r="B1171" i="3"/>
  <c r="C1171" i="3"/>
  <c r="D1171" i="3"/>
  <c r="E1171" i="3"/>
  <c r="A1172" i="3"/>
  <c r="B1172" i="3"/>
  <c r="C1172" i="3"/>
  <c r="D1172" i="3"/>
  <c r="E1172" i="3"/>
  <c r="A1173" i="3"/>
  <c r="B1173" i="3"/>
  <c r="C1173" i="3"/>
  <c r="D1173" i="3"/>
  <c r="E1173" i="3"/>
  <c r="A1174" i="3"/>
  <c r="B1174" i="3"/>
  <c r="C1174" i="3"/>
  <c r="D1174" i="3"/>
  <c r="E1174" i="3"/>
  <c r="A1175" i="3"/>
  <c r="B1175" i="3"/>
  <c r="C1175" i="3"/>
  <c r="D1175" i="3"/>
  <c r="E1175" i="3"/>
  <c r="A1176" i="3"/>
  <c r="B1176" i="3"/>
  <c r="C1176" i="3"/>
  <c r="D1176" i="3"/>
  <c r="E1176" i="3"/>
  <c r="A1177" i="3"/>
  <c r="B1177" i="3"/>
  <c r="C1177" i="3"/>
  <c r="D1177" i="3"/>
  <c r="E1177" i="3"/>
  <c r="A1178" i="3"/>
  <c r="B1178" i="3"/>
  <c r="C1178" i="3"/>
  <c r="D1178" i="3"/>
  <c r="E1178" i="3"/>
  <c r="A1179" i="3"/>
  <c r="B1179" i="3"/>
  <c r="C1179" i="3"/>
  <c r="D1179" i="3"/>
  <c r="E1179" i="3"/>
  <c r="A1180" i="3"/>
  <c r="B1180" i="3"/>
  <c r="C1180" i="3"/>
  <c r="D1180" i="3"/>
  <c r="E1180" i="3"/>
  <c r="A1181" i="3"/>
  <c r="B1181" i="3"/>
  <c r="C1181" i="3"/>
  <c r="D1181" i="3"/>
  <c r="E1181" i="3"/>
  <c r="A1182" i="3"/>
  <c r="B1182" i="3"/>
  <c r="C1182" i="3"/>
  <c r="D1182" i="3"/>
  <c r="E1182" i="3"/>
  <c r="A1183" i="3"/>
  <c r="B1183" i="3"/>
  <c r="C1183" i="3"/>
  <c r="D1183" i="3"/>
  <c r="E1183" i="3"/>
  <c r="A1184" i="3"/>
  <c r="B1184" i="3"/>
  <c r="C1184" i="3"/>
  <c r="D1184" i="3"/>
  <c r="E1184" i="3"/>
  <c r="A1185" i="3"/>
  <c r="B1185" i="3"/>
  <c r="C1185" i="3"/>
  <c r="D1185" i="3"/>
  <c r="E1185" i="3"/>
  <c r="A1186" i="3"/>
  <c r="B1186" i="3"/>
  <c r="C1186" i="3"/>
  <c r="D1186" i="3"/>
  <c r="E1186" i="3"/>
  <c r="A1187" i="3"/>
  <c r="B1187" i="3"/>
  <c r="C1187" i="3"/>
  <c r="D1187" i="3"/>
  <c r="E1187" i="3"/>
  <c r="A1188" i="3"/>
  <c r="B1188" i="3"/>
  <c r="C1188" i="3"/>
  <c r="D1188" i="3"/>
  <c r="E1188" i="3"/>
  <c r="A1189" i="3"/>
  <c r="B1189" i="3"/>
  <c r="C1189" i="3"/>
  <c r="D1189" i="3"/>
  <c r="E1189" i="3"/>
  <c r="A1190" i="3"/>
  <c r="B1190" i="3"/>
  <c r="C1190" i="3"/>
  <c r="D1190" i="3"/>
  <c r="E1190" i="3"/>
  <c r="A1191" i="3"/>
  <c r="B1191" i="3"/>
  <c r="C1191" i="3"/>
  <c r="D1191" i="3"/>
  <c r="E1191" i="3"/>
  <c r="A1192" i="3"/>
  <c r="B1192" i="3"/>
  <c r="C1192" i="3"/>
  <c r="D1192" i="3"/>
  <c r="E1192" i="3"/>
  <c r="A1193" i="3"/>
  <c r="B1193" i="3"/>
  <c r="C1193" i="3"/>
  <c r="D1193" i="3"/>
  <c r="E1193" i="3"/>
  <c r="A1194" i="3"/>
  <c r="B1194" i="3"/>
  <c r="C1194" i="3"/>
  <c r="D1194" i="3"/>
  <c r="E1194" i="3"/>
  <c r="A1195" i="3"/>
  <c r="B1195" i="3"/>
  <c r="C1195" i="3"/>
  <c r="D1195" i="3"/>
  <c r="E1195" i="3"/>
  <c r="A1196" i="3"/>
  <c r="B1196" i="3"/>
  <c r="C1196" i="3"/>
  <c r="D1196" i="3"/>
  <c r="E1196" i="3"/>
  <c r="A1197" i="3"/>
  <c r="B1197" i="3"/>
  <c r="C1197" i="3"/>
  <c r="D1197" i="3"/>
  <c r="E1197" i="3"/>
  <c r="A1198" i="3"/>
  <c r="B1198" i="3"/>
  <c r="C1198" i="3"/>
  <c r="D1198" i="3"/>
  <c r="E1198" i="3"/>
  <c r="A1199" i="3"/>
  <c r="B1199" i="3"/>
  <c r="C1199" i="3"/>
  <c r="D1199" i="3"/>
  <c r="E1199" i="3"/>
  <c r="A1200" i="3"/>
  <c r="B1200" i="3"/>
  <c r="C1200" i="3"/>
  <c r="D1200" i="3"/>
  <c r="E1200" i="3"/>
  <c r="A1201" i="3"/>
  <c r="B1201" i="3"/>
  <c r="C1201" i="3"/>
  <c r="D1201" i="3"/>
  <c r="E1201" i="3"/>
  <c r="A1202" i="3"/>
  <c r="B1202" i="3"/>
  <c r="C1202" i="3"/>
  <c r="D1202" i="3"/>
  <c r="E1202" i="3"/>
  <c r="A1203" i="3"/>
  <c r="B1203" i="3"/>
  <c r="C1203" i="3"/>
  <c r="D1203" i="3"/>
  <c r="E1203" i="3"/>
  <c r="A1204" i="3"/>
  <c r="B1204" i="3"/>
  <c r="C1204" i="3"/>
  <c r="D1204" i="3"/>
  <c r="E1204" i="3"/>
  <c r="A1205" i="3"/>
  <c r="B1205" i="3"/>
  <c r="C1205" i="3"/>
  <c r="D1205" i="3"/>
  <c r="E1205" i="3"/>
  <c r="A1206" i="3"/>
  <c r="B1206" i="3"/>
  <c r="C1206" i="3"/>
  <c r="D1206" i="3"/>
  <c r="E1206" i="3"/>
  <c r="A1207" i="3"/>
  <c r="B1207" i="3"/>
  <c r="C1207" i="3"/>
  <c r="D1207" i="3"/>
  <c r="E1207" i="3"/>
  <c r="A1208" i="3"/>
  <c r="B1208" i="3"/>
  <c r="C1208" i="3"/>
  <c r="D1208" i="3"/>
  <c r="E1208" i="3"/>
  <c r="A1209" i="3"/>
  <c r="B1209" i="3"/>
  <c r="C1209" i="3"/>
  <c r="D1209" i="3"/>
  <c r="E1209" i="3"/>
  <c r="A1210" i="3"/>
  <c r="B1210" i="3"/>
  <c r="C1210" i="3"/>
  <c r="D1210" i="3"/>
  <c r="E1210" i="3"/>
  <c r="A1211" i="3"/>
  <c r="B1211" i="3"/>
  <c r="C1211" i="3"/>
  <c r="D1211" i="3"/>
  <c r="E1211" i="3"/>
  <c r="A1212" i="3"/>
  <c r="B1212" i="3"/>
  <c r="C1212" i="3"/>
  <c r="D1212" i="3"/>
  <c r="E1212" i="3"/>
  <c r="A1213" i="3"/>
  <c r="B1213" i="3"/>
  <c r="C1213" i="3"/>
  <c r="D1213" i="3"/>
  <c r="E1213" i="3"/>
  <c r="A1214" i="3"/>
  <c r="B1214" i="3"/>
  <c r="C1214" i="3"/>
  <c r="D1214" i="3"/>
  <c r="E1214" i="3"/>
  <c r="A1215" i="3"/>
  <c r="B1215" i="3"/>
  <c r="C1215" i="3"/>
  <c r="D1215" i="3"/>
  <c r="E1215" i="3"/>
  <c r="A1216" i="3"/>
  <c r="B1216" i="3"/>
  <c r="C1216" i="3"/>
  <c r="D1216" i="3"/>
  <c r="E1216" i="3"/>
  <c r="A1217" i="3"/>
  <c r="B1217" i="3"/>
  <c r="C1217" i="3"/>
  <c r="D1217" i="3"/>
  <c r="E1217" i="3"/>
  <c r="A1218" i="3"/>
  <c r="B1218" i="3"/>
  <c r="C1218" i="3"/>
  <c r="D1218" i="3"/>
  <c r="E1218" i="3"/>
  <c r="A1219" i="3"/>
  <c r="B1219" i="3"/>
  <c r="C1219" i="3"/>
  <c r="D1219" i="3"/>
  <c r="E1219" i="3"/>
  <c r="A1220" i="3"/>
  <c r="B1220" i="3"/>
  <c r="C1220" i="3"/>
  <c r="D1220" i="3"/>
  <c r="E1220" i="3"/>
  <c r="A1221" i="3"/>
  <c r="B1221" i="3"/>
  <c r="C1221" i="3"/>
  <c r="D1221" i="3"/>
  <c r="E1221" i="3"/>
  <c r="A1222" i="3"/>
  <c r="B1222" i="3"/>
  <c r="C1222" i="3"/>
  <c r="D1222" i="3"/>
  <c r="E1222" i="3"/>
  <c r="A1223" i="3"/>
  <c r="B1223" i="3"/>
  <c r="C1223" i="3"/>
  <c r="D1223" i="3"/>
  <c r="E1223" i="3"/>
  <c r="A1224" i="3"/>
  <c r="B1224" i="3"/>
  <c r="C1224" i="3"/>
  <c r="D1224" i="3"/>
  <c r="E1224" i="3"/>
  <c r="A1225" i="3"/>
  <c r="B1225" i="3"/>
  <c r="C1225" i="3"/>
  <c r="D1225" i="3"/>
  <c r="E1225" i="3"/>
  <c r="A1226" i="3"/>
  <c r="B1226" i="3"/>
  <c r="C1226" i="3"/>
  <c r="D1226" i="3"/>
  <c r="E1226" i="3"/>
  <c r="A1227" i="3"/>
  <c r="B1227" i="3"/>
  <c r="C1227" i="3"/>
  <c r="D1227" i="3"/>
  <c r="E1227" i="3"/>
  <c r="A1228" i="3"/>
  <c r="B1228" i="3"/>
  <c r="C1228" i="3"/>
  <c r="D1228" i="3"/>
  <c r="E1228" i="3"/>
  <c r="A1229" i="3"/>
  <c r="B1229" i="3"/>
  <c r="C1229" i="3"/>
  <c r="D1229" i="3"/>
  <c r="E1229" i="3"/>
  <c r="A1230" i="3"/>
  <c r="B1230" i="3"/>
  <c r="C1230" i="3"/>
  <c r="D1230" i="3"/>
  <c r="E1230" i="3"/>
  <c r="A1231" i="3"/>
  <c r="B1231" i="3"/>
  <c r="C1231" i="3"/>
  <c r="D1231" i="3"/>
  <c r="E1231" i="3"/>
  <c r="A1232" i="3"/>
  <c r="B1232" i="3"/>
  <c r="C1232" i="3"/>
  <c r="D1232" i="3"/>
  <c r="E1232" i="3"/>
  <c r="A1233" i="3"/>
  <c r="B1233" i="3"/>
  <c r="C1233" i="3"/>
  <c r="D1233" i="3"/>
  <c r="E1233" i="3"/>
  <c r="A1234" i="3"/>
  <c r="B1234" i="3"/>
  <c r="C1234" i="3"/>
  <c r="D1234" i="3"/>
  <c r="E1234" i="3"/>
  <c r="A1235" i="3"/>
  <c r="B1235" i="3"/>
  <c r="C1235" i="3"/>
  <c r="D1235" i="3"/>
  <c r="E1235" i="3"/>
  <c r="A1236" i="3"/>
  <c r="B1236" i="3"/>
  <c r="C1236" i="3"/>
  <c r="D1236" i="3"/>
  <c r="E1236" i="3"/>
  <c r="A1237" i="3"/>
  <c r="B1237" i="3"/>
  <c r="C1237" i="3"/>
  <c r="D1237" i="3"/>
  <c r="E1237" i="3"/>
  <c r="A1238" i="3"/>
  <c r="B1238" i="3"/>
  <c r="C1238" i="3"/>
  <c r="D1238" i="3"/>
  <c r="E1238" i="3"/>
  <c r="A1239" i="3"/>
  <c r="B1239" i="3"/>
  <c r="C1239" i="3"/>
  <c r="D1239" i="3"/>
  <c r="E1239" i="3"/>
  <c r="A1240" i="3"/>
  <c r="B1240" i="3"/>
  <c r="C1240" i="3"/>
  <c r="D1240" i="3"/>
  <c r="E1240" i="3"/>
  <c r="A1241" i="3"/>
  <c r="B1241" i="3"/>
  <c r="C1241" i="3"/>
  <c r="D1241" i="3"/>
  <c r="E1241" i="3"/>
  <c r="A1242" i="3"/>
  <c r="B1242" i="3"/>
  <c r="C1242" i="3"/>
  <c r="D1242" i="3"/>
  <c r="E1242" i="3"/>
  <c r="A1243" i="3"/>
  <c r="B1243" i="3"/>
  <c r="C1243" i="3"/>
  <c r="D1243" i="3"/>
  <c r="E1243" i="3"/>
  <c r="A1244" i="3"/>
  <c r="B1244" i="3"/>
  <c r="C1244" i="3"/>
  <c r="D1244" i="3"/>
  <c r="E1244" i="3"/>
  <c r="A1245" i="3"/>
  <c r="B1245" i="3"/>
  <c r="C1245" i="3"/>
  <c r="D1245" i="3"/>
  <c r="E1245" i="3"/>
  <c r="A1246" i="3"/>
  <c r="B1246" i="3"/>
  <c r="C1246" i="3"/>
  <c r="D1246" i="3"/>
  <c r="E1246" i="3"/>
  <c r="A1247" i="3"/>
  <c r="B1247" i="3"/>
  <c r="C1247" i="3"/>
  <c r="D1247" i="3"/>
  <c r="E1247" i="3"/>
  <c r="A1248" i="3"/>
  <c r="B1248" i="3"/>
  <c r="C1248" i="3"/>
  <c r="D1248" i="3"/>
  <c r="E1248" i="3"/>
  <c r="A1249" i="3"/>
  <c r="B1249" i="3"/>
  <c r="C1249" i="3"/>
  <c r="D1249" i="3"/>
  <c r="E1249" i="3"/>
  <c r="A1250" i="3"/>
  <c r="B1250" i="3"/>
  <c r="C1250" i="3"/>
  <c r="D1250" i="3"/>
  <c r="E1250" i="3"/>
  <c r="A1251" i="3"/>
  <c r="B1251" i="3"/>
  <c r="C1251" i="3"/>
  <c r="D1251" i="3"/>
  <c r="E1251" i="3"/>
  <c r="A1252" i="3"/>
  <c r="B1252" i="3"/>
  <c r="C1252" i="3"/>
  <c r="D1252" i="3"/>
  <c r="E1252" i="3"/>
  <c r="A1253" i="3"/>
  <c r="B1253" i="3"/>
  <c r="C1253" i="3"/>
  <c r="D1253" i="3"/>
  <c r="E1253" i="3"/>
  <c r="A1254" i="3"/>
  <c r="B1254" i="3"/>
  <c r="C1254" i="3"/>
  <c r="D1254" i="3"/>
  <c r="E1254" i="3"/>
  <c r="A1255" i="3"/>
  <c r="B1255" i="3"/>
  <c r="C1255" i="3"/>
  <c r="D1255" i="3"/>
  <c r="E1255" i="3"/>
  <c r="A1256" i="3"/>
  <c r="B1256" i="3"/>
  <c r="C1256" i="3"/>
  <c r="D1256" i="3"/>
  <c r="E1256" i="3"/>
  <c r="A1257" i="3"/>
  <c r="B1257" i="3"/>
  <c r="C1257" i="3"/>
  <c r="D1257" i="3"/>
  <c r="E1257" i="3"/>
  <c r="A1258" i="3"/>
  <c r="B1258" i="3"/>
  <c r="C1258" i="3"/>
  <c r="D1258" i="3"/>
  <c r="E1258" i="3"/>
  <c r="A1259" i="3"/>
  <c r="B1259" i="3"/>
  <c r="C1259" i="3"/>
  <c r="D1259" i="3"/>
  <c r="E1259" i="3"/>
  <c r="A1260" i="3"/>
  <c r="B1260" i="3"/>
  <c r="C1260" i="3"/>
  <c r="D1260" i="3"/>
  <c r="E1260" i="3"/>
  <c r="A1261" i="3"/>
  <c r="B1261" i="3"/>
  <c r="C1261" i="3"/>
  <c r="D1261" i="3"/>
  <c r="E1261" i="3"/>
  <c r="A1262" i="3"/>
  <c r="B1262" i="3"/>
  <c r="C1262" i="3"/>
  <c r="D1262" i="3"/>
  <c r="E1262" i="3"/>
  <c r="A1263" i="3"/>
  <c r="B1263" i="3"/>
  <c r="C1263" i="3"/>
  <c r="D1263" i="3"/>
  <c r="E1263" i="3"/>
  <c r="A1264" i="3"/>
  <c r="B1264" i="3"/>
  <c r="C1264" i="3"/>
  <c r="D1264" i="3"/>
  <c r="E1264" i="3"/>
  <c r="A1265" i="3"/>
  <c r="B1265" i="3"/>
  <c r="C1265" i="3"/>
  <c r="D1265" i="3"/>
  <c r="E1265" i="3"/>
  <c r="A1266" i="3"/>
  <c r="B1266" i="3"/>
  <c r="C1266" i="3"/>
  <c r="D1266" i="3"/>
  <c r="E1266" i="3"/>
  <c r="A1267" i="3"/>
  <c r="B1267" i="3"/>
  <c r="C1267" i="3"/>
  <c r="D1267" i="3"/>
  <c r="E1267" i="3"/>
  <c r="A1268" i="3"/>
  <c r="B1268" i="3"/>
  <c r="C1268" i="3"/>
  <c r="D1268" i="3"/>
  <c r="E1268" i="3"/>
  <c r="A1269" i="3"/>
  <c r="B1269" i="3"/>
  <c r="C1269" i="3"/>
  <c r="D1269" i="3"/>
  <c r="E1269" i="3"/>
  <c r="A1270" i="3"/>
  <c r="B1270" i="3"/>
  <c r="C1270" i="3"/>
  <c r="D1270" i="3"/>
  <c r="E1270" i="3"/>
  <c r="A1271" i="3"/>
  <c r="B1271" i="3"/>
  <c r="C1271" i="3"/>
  <c r="D1271" i="3"/>
  <c r="E1271" i="3"/>
  <c r="A1272" i="3"/>
  <c r="B1272" i="3"/>
  <c r="C1272" i="3"/>
  <c r="D1272" i="3"/>
  <c r="E1272" i="3"/>
  <c r="A1273" i="3"/>
  <c r="B1273" i="3"/>
  <c r="C1273" i="3"/>
  <c r="D1273" i="3"/>
  <c r="E1273" i="3"/>
  <c r="A1274" i="3"/>
  <c r="B1274" i="3"/>
  <c r="C1274" i="3"/>
  <c r="D1274" i="3"/>
  <c r="E1274" i="3"/>
  <c r="A1275" i="3"/>
  <c r="B1275" i="3"/>
  <c r="C1275" i="3"/>
  <c r="D1275" i="3"/>
  <c r="E1275" i="3"/>
  <c r="A1276" i="3"/>
  <c r="B1276" i="3"/>
  <c r="C1276" i="3"/>
  <c r="D1276" i="3"/>
  <c r="E1276" i="3"/>
  <c r="A1277" i="3"/>
  <c r="B1277" i="3"/>
  <c r="C1277" i="3"/>
  <c r="D1277" i="3"/>
  <c r="E1277" i="3"/>
  <c r="A1278" i="3"/>
  <c r="B1278" i="3"/>
  <c r="C1278" i="3"/>
  <c r="D1278" i="3"/>
  <c r="E1278" i="3"/>
  <c r="A1279" i="3"/>
  <c r="B1279" i="3"/>
  <c r="C1279" i="3"/>
  <c r="D1279" i="3"/>
  <c r="E1279" i="3"/>
  <c r="A1280" i="3"/>
  <c r="B1280" i="3"/>
  <c r="C1280" i="3"/>
  <c r="D1280" i="3"/>
  <c r="E1280" i="3"/>
  <c r="A1281" i="3"/>
  <c r="B1281" i="3"/>
  <c r="C1281" i="3"/>
  <c r="D1281" i="3"/>
  <c r="E1281" i="3"/>
  <c r="A1282" i="3"/>
  <c r="B1282" i="3"/>
  <c r="C1282" i="3"/>
  <c r="D1282" i="3"/>
  <c r="E1282" i="3"/>
  <c r="A1283" i="3"/>
  <c r="B1283" i="3"/>
  <c r="C1283" i="3"/>
  <c r="D1283" i="3"/>
  <c r="E1283" i="3"/>
  <c r="A1284" i="3"/>
  <c r="B1284" i="3"/>
  <c r="C1284" i="3"/>
  <c r="D1284" i="3"/>
  <c r="E1284" i="3"/>
  <c r="A1285" i="3"/>
  <c r="B1285" i="3"/>
  <c r="C1285" i="3"/>
  <c r="D1285" i="3"/>
  <c r="E1285" i="3"/>
  <c r="A1286" i="3"/>
  <c r="B1286" i="3"/>
  <c r="C1286" i="3"/>
  <c r="D1286" i="3"/>
  <c r="E1286" i="3"/>
  <c r="A1287" i="3"/>
  <c r="B1287" i="3"/>
  <c r="C1287" i="3"/>
  <c r="D1287" i="3"/>
  <c r="E1287" i="3"/>
  <c r="A1288" i="3"/>
  <c r="B1288" i="3"/>
  <c r="C1288" i="3"/>
  <c r="D1288" i="3"/>
  <c r="E1288" i="3"/>
  <c r="A1289" i="3"/>
  <c r="B1289" i="3"/>
  <c r="C1289" i="3"/>
  <c r="D1289" i="3"/>
  <c r="E1289" i="3"/>
  <c r="A1290" i="3"/>
  <c r="B1290" i="3"/>
  <c r="C1290" i="3"/>
  <c r="D1290" i="3"/>
  <c r="E1290" i="3"/>
  <c r="A1291" i="3"/>
  <c r="B1291" i="3"/>
  <c r="C1291" i="3"/>
  <c r="D1291" i="3"/>
  <c r="E1291" i="3"/>
  <c r="A1292" i="3"/>
  <c r="B1292" i="3"/>
  <c r="C1292" i="3"/>
  <c r="D1292" i="3"/>
  <c r="E1292" i="3"/>
  <c r="A1293" i="3"/>
  <c r="B1293" i="3"/>
  <c r="C1293" i="3"/>
  <c r="D1293" i="3"/>
  <c r="E1293" i="3"/>
  <c r="A1294" i="3"/>
  <c r="B1294" i="3"/>
  <c r="C1294" i="3"/>
  <c r="D1294" i="3"/>
  <c r="E1294" i="3"/>
  <c r="A1295" i="3"/>
  <c r="B1295" i="3"/>
  <c r="C1295" i="3"/>
  <c r="D1295" i="3"/>
  <c r="E1295" i="3"/>
  <c r="A1296" i="3"/>
  <c r="B1296" i="3"/>
  <c r="C1296" i="3"/>
  <c r="D1296" i="3"/>
  <c r="E1296" i="3"/>
  <c r="A1297" i="3"/>
  <c r="B1297" i="3"/>
  <c r="C1297" i="3"/>
  <c r="D1297" i="3"/>
  <c r="E1297" i="3"/>
  <c r="A1298" i="3"/>
  <c r="B1298" i="3"/>
  <c r="C1298" i="3"/>
  <c r="D1298" i="3"/>
  <c r="E1298" i="3"/>
  <c r="A1299" i="3"/>
  <c r="B1299" i="3"/>
  <c r="C1299" i="3"/>
  <c r="D1299" i="3"/>
  <c r="E1299" i="3"/>
  <c r="A1300" i="3"/>
  <c r="B1300" i="3"/>
  <c r="C1300" i="3"/>
  <c r="D1300" i="3"/>
  <c r="E1300" i="3"/>
  <c r="A1301" i="3"/>
  <c r="B1301" i="3"/>
  <c r="C1301" i="3"/>
  <c r="D1301" i="3"/>
  <c r="E1301" i="3"/>
  <c r="A1302" i="3"/>
  <c r="B1302" i="3"/>
  <c r="C1302" i="3"/>
  <c r="D1302" i="3"/>
  <c r="E1302" i="3"/>
  <c r="A1303" i="3"/>
  <c r="B1303" i="3"/>
  <c r="C1303" i="3"/>
  <c r="D1303" i="3"/>
  <c r="E1303" i="3"/>
  <c r="A1304" i="3"/>
  <c r="B1304" i="3"/>
  <c r="C1304" i="3"/>
  <c r="D1304" i="3"/>
  <c r="E1304" i="3"/>
  <c r="A1305" i="3"/>
  <c r="B1305" i="3"/>
  <c r="C1305" i="3"/>
  <c r="D1305" i="3"/>
  <c r="E1305" i="3"/>
  <c r="A1306" i="3"/>
  <c r="B1306" i="3"/>
  <c r="C1306" i="3"/>
  <c r="D1306" i="3"/>
  <c r="E1306" i="3"/>
  <c r="A1307" i="3"/>
  <c r="B1307" i="3"/>
  <c r="C1307" i="3"/>
  <c r="D1307" i="3"/>
  <c r="E1307" i="3"/>
  <c r="A1308" i="3"/>
  <c r="B1308" i="3"/>
  <c r="C1308" i="3"/>
  <c r="D1308" i="3"/>
  <c r="E1308" i="3"/>
  <c r="A1309" i="3"/>
  <c r="B1309" i="3"/>
  <c r="C1309" i="3"/>
  <c r="D1309" i="3"/>
  <c r="E1309" i="3"/>
  <c r="A1310" i="3"/>
  <c r="B1310" i="3"/>
  <c r="C1310" i="3"/>
  <c r="D1310" i="3"/>
  <c r="E1310" i="3"/>
  <c r="A1311" i="3"/>
  <c r="B1311" i="3"/>
  <c r="C1311" i="3"/>
  <c r="D1311" i="3"/>
  <c r="E1311" i="3"/>
  <c r="A1312" i="3"/>
  <c r="B1312" i="3"/>
  <c r="C1312" i="3"/>
  <c r="D1312" i="3"/>
  <c r="E1312" i="3"/>
  <c r="A1313" i="3"/>
  <c r="B1313" i="3"/>
  <c r="C1313" i="3"/>
  <c r="D1313" i="3"/>
  <c r="E1313" i="3"/>
  <c r="A1314" i="3"/>
  <c r="B1314" i="3"/>
  <c r="C1314" i="3"/>
  <c r="D1314" i="3"/>
  <c r="E1314" i="3"/>
  <c r="A1315" i="3"/>
  <c r="B1315" i="3"/>
  <c r="C1315" i="3"/>
  <c r="D1315" i="3"/>
  <c r="E1315" i="3"/>
  <c r="A1316" i="3"/>
  <c r="B1316" i="3"/>
  <c r="C1316" i="3"/>
  <c r="D1316" i="3"/>
  <c r="E1316" i="3"/>
  <c r="A1317" i="3"/>
  <c r="B1317" i="3"/>
  <c r="C1317" i="3"/>
  <c r="D1317" i="3"/>
  <c r="E1317" i="3"/>
  <c r="A1318" i="3"/>
  <c r="B1318" i="3"/>
  <c r="C1318" i="3"/>
  <c r="D1318" i="3"/>
  <c r="E1318" i="3"/>
  <c r="A1319" i="3"/>
  <c r="B1319" i="3"/>
  <c r="C1319" i="3"/>
  <c r="D1319" i="3"/>
  <c r="E1319" i="3"/>
  <c r="A1320" i="3"/>
  <c r="B1320" i="3"/>
  <c r="C1320" i="3"/>
  <c r="D1320" i="3"/>
  <c r="E1320" i="3"/>
  <c r="A1321" i="3"/>
  <c r="B1321" i="3"/>
  <c r="C1321" i="3"/>
  <c r="D1321" i="3"/>
  <c r="E1321" i="3"/>
  <c r="A1322" i="3"/>
  <c r="B1322" i="3"/>
  <c r="C1322" i="3"/>
  <c r="D1322" i="3"/>
  <c r="E1322" i="3"/>
  <c r="A1323" i="3"/>
  <c r="B1323" i="3"/>
  <c r="C1323" i="3"/>
  <c r="D1323" i="3"/>
  <c r="E1323" i="3"/>
  <c r="A1324" i="3"/>
  <c r="B1324" i="3"/>
  <c r="C1324" i="3"/>
  <c r="D1324" i="3"/>
  <c r="E1324" i="3"/>
  <c r="A1325" i="3"/>
  <c r="B1325" i="3"/>
  <c r="C1325" i="3"/>
  <c r="D1325" i="3"/>
  <c r="E1325" i="3"/>
  <c r="A1326" i="3"/>
  <c r="B1326" i="3"/>
  <c r="C1326" i="3"/>
  <c r="D1326" i="3"/>
  <c r="E1326" i="3"/>
  <c r="A1327" i="3"/>
  <c r="B1327" i="3"/>
  <c r="C1327" i="3"/>
  <c r="D1327" i="3"/>
  <c r="E1327" i="3"/>
  <c r="A1328" i="3"/>
  <c r="B1328" i="3"/>
  <c r="C1328" i="3"/>
  <c r="D1328" i="3"/>
  <c r="E1328" i="3"/>
  <c r="A1329" i="3"/>
  <c r="B1329" i="3"/>
  <c r="C1329" i="3"/>
  <c r="D1329" i="3"/>
  <c r="E1329" i="3"/>
  <c r="A1330" i="3"/>
  <c r="B1330" i="3"/>
  <c r="C1330" i="3"/>
  <c r="D1330" i="3"/>
  <c r="E1330" i="3"/>
  <c r="A1331" i="3"/>
  <c r="B1331" i="3"/>
  <c r="C1331" i="3"/>
  <c r="D1331" i="3"/>
  <c r="E1331" i="3"/>
  <c r="A1332" i="3"/>
  <c r="B1332" i="3"/>
  <c r="C1332" i="3"/>
  <c r="D1332" i="3"/>
  <c r="E1332" i="3"/>
  <c r="A1333" i="3"/>
  <c r="B1333" i="3"/>
  <c r="C1333" i="3"/>
  <c r="D1333" i="3"/>
  <c r="E1333" i="3"/>
  <c r="A1334" i="3"/>
  <c r="B1334" i="3"/>
  <c r="C1334" i="3"/>
  <c r="D1334" i="3"/>
  <c r="E1334" i="3"/>
  <c r="A1335" i="3"/>
  <c r="B1335" i="3"/>
  <c r="C1335" i="3"/>
  <c r="D1335" i="3"/>
  <c r="E1335" i="3"/>
  <c r="A1336" i="3"/>
  <c r="B1336" i="3"/>
  <c r="C1336" i="3"/>
  <c r="D1336" i="3"/>
  <c r="E1336" i="3"/>
  <c r="A1337" i="3"/>
  <c r="B1337" i="3"/>
  <c r="C1337" i="3"/>
  <c r="D1337" i="3"/>
  <c r="E1337" i="3"/>
  <c r="A1338" i="3"/>
  <c r="B1338" i="3"/>
  <c r="C1338" i="3"/>
  <c r="D1338" i="3"/>
  <c r="E1338" i="3"/>
  <c r="A1339" i="3"/>
  <c r="B1339" i="3"/>
  <c r="C1339" i="3"/>
  <c r="D1339" i="3"/>
  <c r="E1339" i="3"/>
  <c r="A1340" i="3"/>
  <c r="B1340" i="3"/>
  <c r="C1340" i="3"/>
  <c r="D1340" i="3"/>
  <c r="E1340" i="3"/>
  <c r="A1341" i="3"/>
  <c r="B1341" i="3"/>
  <c r="C1341" i="3"/>
  <c r="D1341" i="3"/>
  <c r="E1341" i="3"/>
  <c r="A1342" i="3"/>
  <c r="B1342" i="3"/>
  <c r="C1342" i="3"/>
  <c r="D1342" i="3"/>
  <c r="E1342" i="3"/>
  <c r="A1343" i="3"/>
  <c r="B1343" i="3"/>
  <c r="C1343" i="3"/>
  <c r="D1343" i="3"/>
  <c r="E1343" i="3"/>
  <c r="A1344" i="3"/>
  <c r="B1344" i="3"/>
  <c r="C1344" i="3"/>
  <c r="D1344" i="3"/>
  <c r="E1344" i="3"/>
  <c r="A1345" i="3"/>
  <c r="B1345" i="3"/>
  <c r="C1345" i="3"/>
  <c r="D1345" i="3"/>
  <c r="E1345" i="3"/>
  <c r="A1346" i="3"/>
  <c r="B1346" i="3"/>
  <c r="C1346" i="3"/>
  <c r="D1346" i="3"/>
  <c r="E1346" i="3"/>
  <c r="A1347" i="3"/>
  <c r="B1347" i="3"/>
  <c r="C1347" i="3"/>
  <c r="D1347" i="3"/>
  <c r="E1347" i="3"/>
  <c r="A1348" i="3"/>
  <c r="B1348" i="3"/>
  <c r="C1348" i="3"/>
  <c r="D1348" i="3"/>
  <c r="E1348" i="3"/>
  <c r="A1349" i="3"/>
  <c r="B1349" i="3"/>
  <c r="C1349" i="3"/>
  <c r="D1349" i="3"/>
  <c r="E1349" i="3"/>
  <c r="A1350" i="3"/>
  <c r="B1350" i="3"/>
  <c r="C1350" i="3"/>
  <c r="D1350" i="3"/>
  <c r="E1350" i="3"/>
  <c r="A1351" i="3"/>
  <c r="B1351" i="3"/>
  <c r="C1351" i="3"/>
  <c r="D1351" i="3"/>
  <c r="E1351" i="3"/>
  <c r="A1352" i="3"/>
  <c r="B1352" i="3"/>
  <c r="C1352" i="3"/>
  <c r="D1352" i="3"/>
  <c r="E1352" i="3"/>
  <c r="A1353" i="3"/>
  <c r="B1353" i="3"/>
  <c r="C1353" i="3"/>
  <c r="D1353" i="3"/>
  <c r="E1353" i="3"/>
  <c r="A1354" i="3"/>
  <c r="B1354" i="3"/>
  <c r="C1354" i="3"/>
  <c r="D1354" i="3"/>
  <c r="E1354" i="3"/>
  <c r="A1355" i="3"/>
  <c r="B1355" i="3"/>
  <c r="C1355" i="3"/>
  <c r="D1355" i="3"/>
  <c r="E1355" i="3"/>
  <c r="A1356" i="3"/>
  <c r="B1356" i="3"/>
  <c r="C1356" i="3"/>
  <c r="D1356" i="3"/>
  <c r="E1356" i="3"/>
  <c r="A1357" i="3"/>
  <c r="B1357" i="3"/>
  <c r="C1357" i="3"/>
  <c r="D1357" i="3"/>
  <c r="E1357" i="3"/>
  <c r="A1358" i="3"/>
  <c r="B1358" i="3"/>
  <c r="C1358" i="3"/>
  <c r="D1358" i="3"/>
  <c r="E1358" i="3"/>
  <c r="A1359" i="3"/>
  <c r="B1359" i="3"/>
  <c r="C1359" i="3"/>
  <c r="D1359" i="3"/>
  <c r="E1359" i="3"/>
  <c r="A1360" i="3"/>
  <c r="B1360" i="3"/>
  <c r="C1360" i="3"/>
  <c r="D1360" i="3"/>
  <c r="E1360" i="3"/>
  <c r="A1361" i="3"/>
  <c r="B1361" i="3"/>
  <c r="C1361" i="3"/>
  <c r="D1361" i="3"/>
  <c r="E1361" i="3"/>
  <c r="A1362" i="3"/>
  <c r="B1362" i="3"/>
  <c r="C1362" i="3"/>
  <c r="D1362" i="3"/>
  <c r="E1362" i="3"/>
  <c r="A1363" i="3"/>
  <c r="B1363" i="3"/>
  <c r="C1363" i="3"/>
  <c r="D1363" i="3"/>
  <c r="E1363" i="3"/>
  <c r="A1364" i="3"/>
  <c r="B1364" i="3"/>
  <c r="C1364" i="3"/>
  <c r="D1364" i="3"/>
  <c r="E1364" i="3"/>
  <c r="A1365" i="3"/>
  <c r="B1365" i="3"/>
  <c r="C1365" i="3"/>
  <c r="D1365" i="3"/>
  <c r="E1365" i="3"/>
  <c r="A1366" i="3"/>
  <c r="B1366" i="3"/>
  <c r="C1366" i="3"/>
  <c r="D1366" i="3"/>
  <c r="E1366" i="3"/>
  <c r="A1367" i="3"/>
  <c r="B1367" i="3"/>
  <c r="C1367" i="3"/>
  <c r="D1367" i="3"/>
  <c r="E1367" i="3"/>
  <c r="A1368" i="3"/>
  <c r="B1368" i="3"/>
  <c r="C1368" i="3"/>
  <c r="D1368" i="3"/>
  <c r="E1368" i="3"/>
  <c r="A1369" i="3"/>
  <c r="B1369" i="3"/>
  <c r="C1369" i="3"/>
  <c r="D1369" i="3"/>
  <c r="E1369" i="3"/>
  <c r="A1370" i="3"/>
  <c r="B1370" i="3"/>
  <c r="C1370" i="3"/>
  <c r="D1370" i="3"/>
  <c r="E1370" i="3"/>
  <c r="A1371" i="3"/>
  <c r="B1371" i="3"/>
  <c r="C1371" i="3"/>
  <c r="D1371" i="3"/>
  <c r="E1371" i="3"/>
  <c r="A1372" i="3"/>
  <c r="B1372" i="3"/>
  <c r="C1372" i="3"/>
  <c r="D1372" i="3"/>
  <c r="E1372" i="3"/>
  <c r="A1373" i="3"/>
  <c r="B1373" i="3"/>
  <c r="C1373" i="3"/>
  <c r="D1373" i="3"/>
  <c r="E1373" i="3"/>
  <c r="A1374" i="3"/>
  <c r="B1374" i="3"/>
  <c r="C1374" i="3"/>
  <c r="D1374" i="3"/>
  <c r="E1374" i="3"/>
  <c r="A1375" i="3"/>
  <c r="B1375" i="3"/>
  <c r="C1375" i="3"/>
  <c r="D1375" i="3"/>
  <c r="E1375" i="3"/>
  <c r="A1376" i="3"/>
  <c r="B1376" i="3"/>
  <c r="C1376" i="3"/>
  <c r="D1376" i="3"/>
  <c r="E1376" i="3"/>
  <c r="A1377" i="3"/>
  <c r="B1377" i="3"/>
  <c r="C1377" i="3"/>
  <c r="D1377" i="3"/>
  <c r="E1377" i="3"/>
  <c r="A1378" i="3"/>
  <c r="B1378" i="3"/>
  <c r="C1378" i="3"/>
  <c r="D1378" i="3"/>
  <c r="E1378" i="3"/>
  <c r="A1379" i="3"/>
  <c r="B1379" i="3"/>
  <c r="C1379" i="3"/>
  <c r="D1379" i="3"/>
  <c r="E1379" i="3"/>
  <c r="A1380" i="3"/>
  <c r="B1380" i="3"/>
  <c r="C1380" i="3"/>
  <c r="D1380" i="3"/>
  <c r="E1380" i="3"/>
  <c r="A1381" i="3"/>
  <c r="B1381" i="3"/>
  <c r="C1381" i="3"/>
  <c r="D1381" i="3"/>
  <c r="E1381" i="3"/>
  <c r="A1382" i="3"/>
  <c r="B1382" i="3"/>
  <c r="C1382" i="3"/>
  <c r="D1382" i="3"/>
  <c r="E1382" i="3"/>
  <c r="A1383" i="3"/>
  <c r="B1383" i="3"/>
  <c r="C1383" i="3"/>
  <c r="D1383" i="3"/>
  <c r="E1383" i="3"/>
  <c r="A1384" i="3"/>
  <c r="B1384" i="3"/>
  <c r="C1384" i="3"/>
  <c r="D1384" i="3"/>
  <c r="E1384" i="3"/>
  <c r="A1385" i="3"/>
  <c r="B1385" i="3"/>
  <c r="C1385" i="3"/>
  <c r="D1385" i="3"/>
  <c r="E1385" i="3"/>
  <c r="A1386" i="3"/>
  <c r="B1386" i="3"/>
  <c r="C1386" i="3"/>
  <c r="D1386" i="3"/>
  <c r="E1386" i="3"/>
  <c r="A1387" i="3"/>
  <c r="B1387" i="3"/>
  <c r="C1387" i="3"/>
  <c r="D1387" i="3"/>
  <c r="E1387" i="3"/>
  <c r="A1388" i="3"/>
  <c r="B1388" i="3"/>
  <c r="C1388" i="3"/>
  <c r="D1388" i="3"/>
  <c r="E1388" i="3"/>
  <c r="A1389" i="3"/>
  <c r="B1389" i="3"/>
  <c r="C1389" i="3"/>
  <c r="D1389" i="3"/>
  <c r="E1389" i="3"/>
  <c r="A1390" i="3"/>
  <c r="B1390" i="3"/>
  <c r="C1390" i="3"/>
  <c r="D1390" i="3"/>
  <c r="E1390" i="3"/>
  <c r="A1391" i="3"/>
  <c r="B1391" i="3"/>
  <c r="C1391" i="3"/>
  <c r="D1391" i="3"/>
  <c r="E1391" i="3"/>
  <c r="A1392" i="3"/>
  <c r="B1392" i="3"/>
  <c r="C1392" i="3"/>
  <c r="D1392" i="3"/>
  <c r="E1392" i="3"/>
  <c r="A1393" i="3"/>
  <c r="B1393" i="3"/>
  <c r="C1393" i="3"/>
  <c r="D1393" i="3"/>
  <c r="E1393" i="3"/>
  <c r="A1394" i="3"/>
  <c r="B1394" i="3"/>
  <c r="C1394" i="3"/>
  <c r="D1394" i="3"/>
  <c r="E1394" i="3"/>
  <c r="A1395" i="3"/>
  <c r="B1395" i="3"/>
  <c r="C1395" i="3"/>
  <c r="D1395" i="3"/>
  <c r="E1395" i="3"/>
  <c r="A1396" i="3"/>
  <c r="B1396" i="3"/>
  <c r="C1396" i="3"/>
  <c r="D1396" i="3"/>
  <c r="E1396" i="3"/>
  <c r="A1397" i="3"/>
  <c r="B1397" i="3"/>
  <c r="C1397" i="3"/>
  <c r="D1397" i="3"/>
  <c r="E1397" i="3"/>
  <c r="A1398" i="3"/>
  <c r="B1398" i="3"/>
  <c r="C1398" i="3"/>
  <c r="D1398" i="3"/>
  <c r="E1398" i="3"/>
  <c r="A1399" i="3"/>
  <c r="B1399" i="3"/>
  <c r="C1399" i="3"/>
  <c r="D1399" i="3"/>
  <c r="E1399" i="3"/>
  <c r="A1400" i="3"/>
  <c r="B1400" i="3"/>
  <c r="C1400" i="3"/>
  <c r="D1400" i="3"/>
  <c r="E1400" i="3"/>
  <c r="A1401" i="3"/>
  <c r="B1401" i="3"/>
  <c r="C1401" i="3"/>
  <c r="D1401" i="3"/>
  <c r="E1401" i="3"/>
  <c r="A1402" i="3"/>
  <c r="B1402" i="3"/>
  <c r="C1402" i="3"/>
  <c r="D1402" i="3"/>
  <c r="E1402" i="3"/>
  <c r="A1403" i="3"/>
  <c r="B1403" i="3"/>
  <c r="C1403" i="3"/>
  <c r="D1403" i="3"/>
  <c r="E1403" i="3"/>
  <c r="A1404" i="3"/>
  <c r="B1404" i="3"/>
  <c r="C1404" i="3"/>
  <c r="D1404" i="3"/>
  <c r="E1404" i="3"/>
  <c r="A1405" i="3"/>
  <c r="B1405" i="3"/>
  <c r="C1405" i="3"/>
  <c r="D1405" i="3"/>
  <c r="E1405" i="3"/>
  <c r="A1406" i="3"/>
  <c r="B1406" i="3"/>
  <c r="C1406" i="3"/>
  <c r="D1406" i="3"/>
  <c r="E1406" i="3"/>
  <c r="A1407" i="3"/>
  <c r="B1407" i="3"/>
  <c r="C1407" i="3"/>
  <c r="D1407" i="3"/>
  <c r="E1407" i="3"/>
  <c r="A1408" i="3"/>
  <c r="B1408" i="3"/>
  <c r="C1408" i="3"/>
  <c r="D1408" i="3"/>
  <c r="E1408" i="3"/>
  <c r="A1409" i="3"/>
  <c r="B1409" i="3"/>
  <c r="C1409" i="3"/>
  <c r="D1409" i="3"/>
  <c r="E1409" i="3"/>
  <c r="A1410" i="3"/>
  <c r="B1410" i="3"/>
  <c r="C1410" i="3"/>
  <c r="D1410" i="3"/>
  <c r="E1410" i="3"/>
  <c r="A1411" i="3"/>
  <c r="B1411" i="3"/>
  <c r="C1411" i="3"/>
  <c r="D1411" i="3"/>
  <c r="E1411" i="3"/>
  <c r="A1412" i="3"/>
  <c r="B1412" i="3"/>
  <c r="C1412" i="3"/>
  <c r="D1412" i="3"/>
  <c r="E1412" i="3"/>
  <c r="A1413" i="3"/>
  <c r="B1413" i="3"/>
  <c r="C1413" i="3"/>
  <c r="D1413" i="3"/>
  <c r="E1413" i="3"/>
  <c r="A1414" i="3"/>
  <c r="B1414" i="3"/>
  <c r="C1414" i="3"/>
  <c r="D1414" i="3"/>
  <c r="E1414" i="3"/>
  <c r="A1415" i="3"/>
  <c r="B1415" i="3"/>
  <c r="C1415" i="3"/>
  <c r="D1415" i="3"/>
  <c r="E1415" i="3"/>
  <c r="A1416" i="3"/>
  <c r="B1416" i="3"/>
  <c r="C1416" i="3"/>
  <c r="D1416" i="3"/>
  <c r="E1416" i="3"/>
  <c r="A1417" i="3"/>
  <c r="B1417" i="3"/>
  <c r="C1417" i="3"/>
  <c r="D1417" i="3"/>
  <c r="E1417" i="3"/>
  <c r="A1418" i="3"/>
  <c r="B1418" i="3"/>
  <c r="C1418" i="3"/>
  <c r="D1418" i="3"/>
  <c r="E1418" i="3"/>
  <c r="A1419" i="3"/>
  <c r="B1419" i="3"/>
  <c r="C1419" i="3"/>
  <c r="D1419" i="3"/>
  <c r="E1419" i="3"/>
  <c r="A1420" i="3"/>
  <c r="B1420" i="3"/>
  <c r="C1420" i="3"/>
  <c r="D1420" i="3"/>
  <c r="E1420" i="3"/>
  <c r="A1421" i="3"/>
  <c r="B1421" i="3"/>
  <c r="C1421" i="3"/>
  <c r="D1421" i="3"/>
  <c r="E1421" i="3"/>
  <c r="A1422" i="3"/>
  <c r="B1422" i="3"/>
  <c r="C1422" i="3"/>
  <c r="D1422" i="3"/>
  <c r="E1422" i="3"/>
  <c r="A1423" i="3"/>
  <c r="B1423" i="3"/>
  <c r="C1423" i="3"/>
  <c r="D1423" i="3"/>
  <c r="E1423" i="3"/>
  <c r="A1424" i="3"/>
  <c r="B1424" i="3"/>
  <c r="C1424" i="3"/>
  <c r="D1424" i="3"/>
  <c r="E1424" i="3"/>
  <c r="A1425" i="3"/>
  <c r="B1425" i="3"/>
  <c r="C1425" i="3"/>
  <c r="D1425" i="3"/>
  <c r="E1425" i="3"/>
  <c r="A1426" i="3"/>
  <c r="B1426" i="3"/>
  <c r="C1426" i="3"/>
  <c r="D1426" i="3"/>
  <c r="E1426" i="3"/>
  <c r="A1427" i="3"/>
  <c r="B1427" i="3"/>
  <c r="C1427" i="3"/>
  <c r="D1427" i="3"/>
  <c r="E1427" i="3"/>
  <c r="A1428" i="3"/>
  <c r="B1428" i="3"/>
  <c r="C1428" i="3"/>
  <c r="D1428" i="3"/>
  <c r="E1428" i="3"/>
  <c r="A1429" i="3"/>
  <c r="B1429" i="3"/>
  <c r="C1429" i="3"/>
  <c r="D1429" i="3"/>
  <c r="E1429" i="3"/>
  <c r="A1430" i="3"/>
  <c r="B1430" i="3"/>
  <c r="C1430" i="3"/>
  <c r="D1430" i="3"/>
  <c r="E1430" i="3"/>
  <c r="A1431" i="3"/>
  <c r="B1431" i="3"/>
  <c r="C1431" i="3"/>
  <c r="D1431" i="3"/>
  <c r="E1431" i="3"/>
  <c r="A1432" i="3"/>
  <c r="B1432" i="3"/>
  <c r="C1432" i="3"/>
  <c r="D1432" i="3"/>
  <c r="E1432" i="3"/>
  <c r="A1433" i="3"/>
  <c r="B1433" i="3"/>
  <c r="C1433" i="3"/>
  <c r="D1433" i="3"/>
  <c r="E1433" i="3"/>
  <c r="A1434" i="3"/>
  <c r="B1434" i="3"/>
  <c r="C1434" i="3"/>
  <c r="D1434" i="3"/>
  <c r="E1434" i="3"/>
  <c r="A1435" i="3"/>
  <c r="B1435" i="3"/>
  <c r="C1435" i="3"/>
  <c r="D1435" i="3"/>
  <c r="E1435" i="3"/>
  <c r="A1436" i="3"/>
  <c r="B1436" i="3"/>
  <c r="C1436" i="3"/>
  <c r="D1436" i="3"/>
  <c r="E1436" i="3"/>
  <c r="A1437" i="3"/>
  <c r="B1437" i="3"/>
  <c r="C1437" i="3"/>
  <c r="D1437" i="3"/>
  <c r="E1437" i="3"/>
  <c r="A1438" i="3"/>
  <c r="B1438" i="3"/>
  <c r="C1438" i="3"/>
  <c r="D1438" i="3"/>
  <c r="E1438" i="3"/>
  <c r="A1439" i="3"/>
  <c r="B1439" i="3"/>
  <c r="C1439" i="3"/>
  <c r="D1439" i="3"/>
  <c r="E1439" i="3"/>
  <c r="A1440" i="3"/>
  <c r="B1440" i="3"/>
  <c r="C1440" i="3"/>
  <c r="D1440" i="3"/>
  <c r="E1440" i="3"/>
  <c r="A1441" i="3"/>
  <c r="B1441" i="3"/>
  <c r="C1441" i="3"/>
  <c r="D1441" i="3"/>
  <c r="E1441" i="3"/>
  <c r="A1442" i="3"/>
  <c r="B1442" i="3"/>
  <c r="C1442" i="3"/>
  <c r="D1442" i="3"/>
  <c r="E1442" i="3"/>
  <c r="A1443" i="3"/>
  <c r="B1443" i="3"/>
  <c r="C1443" i="3"/>
  <c r="D1443" i="3"/>
  <c r="E1443" i="3"/>
  <c r="A1444" i="3"/>
  <c r="B1444" i="3"/>
  <c r="C1444" i="3"/>
  <c r="D1444" i="3"/>
  <c r="E1444" i="3"/>
  <c r="A1445" i="3"/>
  <c r="B1445" i="3"/>
  <c r="C1445" i="3"/>
  <c r="D1445" i="3"/>
  <c r="E1445" i="3"/>
  <c r="A1446" i="3"/>
  <c r="B1446" i="3"/>
  <c r="C1446" i="3"/>
  <c r="D1446" i="3"/>
  <c r="E1446" i="3"/>
  <c r="A1447" i="3"/>
  <c r="B1447" i="3"/>
  <c r="C1447" i="3"/>
  <c r="D1447" i="3"/>
  <c r="E1447" i="3"/>
  <c r="A1448" i="3"/>
  <c r="B1448" i="3"/>
  <c r="C1448" i="3"/>
  <c r="D1448" i="3"/>
  <c r="E1448" i="3"/>
  <c r="A1449" i="3"/>
  <c r="B1449" i="3"/>
  <c r="C1449" i="3"/>
  <c r="D1449" i="3"/>
  <c r="E1449" i="3"/>
  <c r="A1450" i="3"/>
  <c r="B1450" i="3"/>
  <c r="C1450" i="3"/>
  <c r="D1450" i="3"/>
  <c r="E1450" i="3"/>
  <c r="A1451" i="3"/>
  <c r="B1451" i="3"/>
  <c r="C1451" i="3"/>
  <c r="D1451" i="3"/>
  <c r="E1451" i="3"/>
  <c r="A1452" i="3"/>
  <c r="B1452" i="3"/>
  <c r="C1452" i="3"/>
  <c r="D1452" i="3"/>
  <c r="E1452" i="3"/>
  <c r="A1453" i="3"/>
  <c r="B1453" i="3"/>
  <c r="C1453" i="3"/>
  <c r="D1453" i="3"/>
  <c r="E1453" i="3"/>
  <c r="A1454" i="3"/>
  <c r="B1454" i="3"/>
  <c r="C1454" i="3"/>
  <c r="D1454" i="3"/>
  <c r="E1454" i="3"/>
  <c r="A1455" i="3"/>
  <c r="B1455" i="3"/>
  <c r="C1455" i="3"/>
  <c r="D1455" i="3"/>
  <c r="E1455" i="3"/>
  <c r="A1456" i="3"/>
  <c r="B1456" i="3"/>
  <c r="C1456" i="3"/>
  <c r="D1456" i="3"/>
  <c r="E1456" i="3"/>
  <c r="A1457" i="3"/>
  <c r="B1457" i="3"/>
  <c r="C1457" i="3"/>
  <c r="D1457" i="3"/>
  <c r="E1457" i="3"/>
  <c r="A1458" i="3"/>
  <c r="B1458" i="3"/>
  <c r="C1458" i="3"/>
  <c r="D1458" i="3"/>
  <c r="E1458" i="3"/>
  <c r="A1459" i="3"/>
  <c r="B1459" i="3"/>
  <c r="C1459" i="3"/>
  <c r="D1459" i="3"/>
  <c r="E1459" i="3"/>
  <c r="A1460" i="3"/>
  <c r="B1460" i="3"/>
  <c r="C1460" i="3"/>
  <c r="D1460" i="3"/>
  <c r="E1460" i="3"/>
  <c r="A1461" i="3"/>
  <c r="B1461" i="3"/>
  <c r="C1461" i="3"/>
  <c r="D1461" i="3"/>
  <c r="E1461" i="3"/>
  <c r="A1462" i="3"/>
  <c r="B1462" i="3"/>
  <c r="C1462" i="3"/>
  <c r="D1462" i="3"/>
  <c r="E1462" i="3"/>
  <c r="A1463" i="3"/>
  <c r="B1463" i="3"/>
  <c r="C1463" i="3"/>
  <c r="D1463" i="3"/>
  <c r="E1463" i="3"/>
  <c r="A1464" i="3"/>
  <c r="B1464" i="3"/>
  <c r="C1464" i="3"/>
  <c r="D1464" i="3"/>
  <c r="E1464" i="3"/>
  <c r="A1465" i="3"/>
  <c r="B1465" i="3"/>
  <c r="C1465" i="3"/>
  <c r="D1465" i="3"/>
  <c r="E1465" i="3"/>
  <c r="A1466" i="3"/>
  <c r="B1466" i="3"/>
  <c r="C1466" i="3"/>
  <c r="D1466" i="3"/>
  <c r="E1466" i="3"/>
  <c r="A1467" i="3"/>
  <c r="B1467" i="3"/>
  <c r="C1467" i="3"/>
  <c r="D1467" i="3"/>
  <c r="E1467" i="3"/>
  <c r="A1468" i="3"/>
  <c r="B1468" i="3"/>
  <c r="C1468" i="3"/>
  <c r="D1468" i="3"/>
  <c r="E1468" i="3"/>
  <c r="A1469" i="3"/>
  <c r="B1469" i="3"/>
  <c r="C1469" i="3"/>
  <c r="D1469" i="3"/>
  <c r="E1469" i="3"/>
  <c r="A1470" i="3"/>
  <c r="B1470" i="3"/>
  <c r="C1470" i="3"/>
  <c r="D1470" i="3"/>
  <c r="E1470" i="3"/>
  <c r="A1471" i="3"/>
  <c r="B1471" i="3"/>
  <c r="C1471" i="3"/>
  <c r="D1471" i="3"/>
  <c r="E1471" i="3"/>
  <c r="A1472" i="3"/>
  <c r="B1472" i="3"/>
  <c r="C1472" i="3"/>
  <c r="D1472" i="3"/>
  <c r="E1472" i="3"/>
  <c r="A1473" i="3"/>
  <c r="B1473" i="3"/>
  <c r="C1473" i="3"/>
  <c r="D1473" i="3"/>
  <c r="E1473" i="3"/>
  <c r="A1474" i="3"/>
  <c r="B1474" i="3"/>
  <c r="C1474" i="3"/>
  <c r="D1474" i="3"/>
  <c r="E1474" i="3"/>
  <c r="A1475" i="3"/>
  <c r="B1475" i="3"/>
  <c r="C1475" i="3"/>
  <c r="D1475" i="3"/>
  <c r="E1475" i="3"/>
  <c r="A1476" i="3"/>
  <c r="B1476" i="3"/>
  <c r="C1476" i="3"/>
  <c r="D1476" i="3"/>
  <c r="E1476" i="3"/>
  <c r="A1477" i="3"/>
  <c r="B1477" i="3"/>
  <c r="C1477" i="3"/>
  <c r="D1477" i="3"/>
  <c r="E1477" i="3"/>
  <c r="A1478" i="3"/>
  <c r="B1478" i="3"/>
  <c r="C1478" i="3"/>
  <c r="D1478" i="3"/>
  <c r="E1478" i="3"/>
  <c r="A1479" i="3"/>
  <c r="B1479" i="3"/>
  <c r="C1479" i="3"/>
  <c r="D1479" i="3"/>
  <c r="E1479" i="3"/>
  <c r="A1480" i="3"/>
  <c r="B1480" i="3"/>
  <c r="C1480" i="3"/>
  <c r="D1480" i="3"/>
  <c r="E1480" i="3"/>
  <c r="A1481" i="3"/>
  <c r="B1481" i="3"/>
  <c r="C1481" i="3"/>
  <c r="D1481" i="3"/>
  <c r="E1481" i="3"/>
  <c r="A1482" i="3"/>
  <c r="B1482" i="3"/>
  <c r="C1482" i="3"/>
  <c r="D1482" i="3"/>
  <c r="E1482" i="3"/>
  <c r="A1483" i="3"/>
  <c r="B1483" i="3"/>
  <c r="C1483" i="3"/>
  <c r="D1483" i="3"/>
  <c r="E1483" i="3"/>
  <c r="A1484" i="3"/>
  <c r="B1484" i="3"/>
  <c r="C1484" i="3"/>
  <c r="D1484" i="3"/>
  <c r="E1484" i="3"/>
  <c r="A1485" i="3"/>
  <c r="B1485" i="3"/>
  <c r="C1485" i="3"/>
  <c r="D1485" i="3"/>
  <c r="E1485" i="3"/>
  <c r="A1486" i="3"/>
  <c r="B1486" i="3"/>
  <c r="C1486" i="3"/>
  <c r="D1486" i="3"/>
  <c r="E1486" i="3"/>
  <c r="A1487" i="3"/>
  <c r="B1487" i="3"/>
  <c r="C1487" i="3"/>
  <c r="D1487" i="3"/>
  <c r="E1487" i="3"/>
  <c r="A1488" i="3"/>
  <c r="B1488" i="3"/>
  <c r="C1488" i="3"/>
  <c r="D1488" i="3"/>
  <c r="E1488" i="3"/>
  <c r="A1489" i="3"/>
  <c r="B1489" i="3"/>
  <c r="C1489" i="3"/>
  <c r="D1489" i="3"/>
  <c r="E1489" i="3"/>
  <c r="A1490" i="3"/>
  <c r="B1490" i="3"/>
  <c r="C1490" i="3"/>
  <c r="D1490" i="3"/>
  <c r="E1490" i="3"/>
  <c r="A1491" i="3"/>
  <c r="B1491" i="3"/>
  <c r="C1491" i="3"/>
  <c r="D1491" i="3"/>
  <c r="E1491" i="3"/>
  <c r="A1492" i="3"/>
  <c r="B1492" i="3"/>
  <c r="C1492" i="3"/>
  <c r="D1492" i="3"/>
  <c r="E1492" i="3"/>
  <c r="A1493" i="3"/>
  <c r="B1493" i="3"/>
  <c r="C1493" i="3"/>
  <c r="D1493" i="3"/>
  <c r="E1493" i="3"/>
  <c r="A1494" i="3"/>
  <c r="B1494" i="3"/>
  <c r="C1494" i="3"/>
  <c r="D1494" i="3"/>
  <c r="E1494" i="3"/>
  <c r="A1495" i="3"/>
  <c r="B1495" i="3"/>
  <c r="C1495" i="3"/>
  <c r="D1495" i="3"/>
  <c r="E1495" i="3"/>
  <c r="A1496" i="3"/>
  <c r="B1496" i="3"/>
  <c r="C1496" i="3"/>
  <c r="D1496" i="3"/>
  <c r="E1496" i="3"/>
  <c r="A1497" i="3"/>
  <c r="B1497" i="3"/>
  <c r="C1497" i="3"/>
  <c r="D1497" i="3"/>
  <c r="E1497" i="3"/>
  <c r="A1498" i="3"/>
  <c r="B1498" i="3"/>
  <c r="C1498" i="3"/>
  <c r="D1498" i="3"/>
  <c r="E1498" i="3"/>
  <c r="A1499" i="3"/>
  <c r="B1499" i="3"/>
  <c r="C1499" i="3"/>
  <c r="D1499" i="3"/>
  <c r="E1499" i="3"/>
  <c r="A1500" i="3"/>
  <c r="B1500" i="3"/>
  <c r="C1500" i="3"/>
  <c r="D1500" i="3"/>
  <c r="E1500" i="3"/>
  <c r="A1501" i="3"/>
  <c r="B1501" i="3"/>
  <c r="C1501" i="3"/>
  <c r="D1501" i="3"/>
  <c r="E1501" i="3"/>
  <c r="A1502" i="3"/>
  <c r="B1502" i="3"/>
  <c r="C1502" i="3"/>
  <c r="D1502" i="3"/>
  <c r="E1502" i="3"/>
  <c r="A1503" i="3"/>
  <c r="B1503" i="3"/>
  <c r="C1503" i="3"/>
  <c r="D1503" i="3"/>
  <c r="E1503" i="3"/>
  <c r="A1504" i="3"/>
  <c r="B1504" i="3"/>
  <c r="C1504" i="3"/>
  <c r="D1504" i="3"/>
  <c r="E1504" i="3"/>
  <c r="A1505" i="3"/>
  <c r="B1505" i="3"/>
  <c r="C1505" i="3"/>
  <c r="D1505" i="3"/>
  <c r="E1505" i="3"/>
  <c r="A1506" i="3"/>
  <c r="B1506" i="3"/>
  <c r="C1506" i="3"/>
  <c r="D1506" i="3"/>
  <c r="E1506" i="3"/>
  <c r="A1507" i="3"/>
  <c r="B1507" i="3"/>
  <c r="C1507" i="3"/>
  <c r="D1507" i="3"/>
  <c r="E1507" i="3"/>
  <c r="A1508" i="3"/>
  <c r="B1508" i="3"/>
  <c r="C1508" i="3"/>
  <c r="D1508" i="3"/>
  <c r="E1508" i="3"/>
  <c r="A1509" i="3"/>
  <c r="B1509" i="3"/>
  <c r="C1509" i="3"/>
  <c r="D1509" i="3"/>
  <c r="E1509" i="3"/>
  <c r="A1510" i="3"/>
  <c r="B1510" i="3"/>
  <c r="C1510" i="3"/>
  <c r="D1510" i="3"/>
  <c r="E1510" i="3"/>
  <c r="A1511" i="3"/>
  <c r="B1511" i="3"/>
  <c r="C1511" i="3"/>
  <c r="D1511" i="3"/>
  <c r="E1511" i="3"/>
  <c r="A1512" i="3"/>
  <c r="B1512" i="3"/>
  <c r="C1512" i="3"/>
  <c r="D1512" i="3"/>
  <c r="E1512" i="3"/>
  <c r="A1513" i="3"/>
  <c r="B1513" i="3"/>
  <c r="C1513" i="3"/>
  <c r="D1513" i="3"/>
  <c r="E1513" i="3"/>
  <c r="A1514" i="3"/>
  <c r="B1514" i="3"/>
  <c r="C1514" i="3"/>
  <c r="D1514" i="3"/>
  <c r="E1514" i="3"/>
  <c r="A1515" i="3"/>
  <c r="B1515" i="3"/>
  <c r="C1515" i="3"/>
  <c r="D1515" i="3"/>
  <c r="E1515" i="3"/>
  <c r="A1516" i="3"/>
  <c r="B1516" i="3"/>
  <c r="C1516" i="3"/>
  <c r="D1516" i="3"/>
  <c r="E1516" i="3"/>
  <c r="A1517" i="3"/>
  <c r="B1517" i="3"/>
  <c r="C1517" i="3"/>
  <c r="D1517" i="3"/>
  <c r="E1517" i="3"/>
  <c r="A1518" i="3"/>
  <c r="B1518" i="3"/>
  <c r="C1518" i="3"/>
  <c r="D1518" i="3"/>
  <c r="E1518" i="3"/>
  <c r="A1519" i="3"/>
  <c r="B1519" i="3"/>
  <c r="C1519" i="3"/>
  <c r="D1519" i="3"/>
  <c r="E1519" i="3"/>
  <c r="A1520" i="3"/>
  <c r="B1520" i="3"/>
  <c r="C1520" i="3"/>
  <c r="D1520" i="3"/>
  <c r="E1520" i="3"/>
  <c r="A1521" i="3"/>
  <c r="B1521" i="3"/>
  <c r="C1521" i="3"/>
  <c r="D1521" i="3"/>
  <c r="E1521" i="3"/>
  <c r="A1522" i="3"/>
  <c r="B1522" i="3"/>
  <c r="C1522" i="3"/>
  <c r="D1522" i="3"/>
  <c r="E1522" i="3"/>
  <c r="A1523" i="3"/>
  <c r="B1523" i="3"/>
  <c r="C1523" i="3"/>
  <c r="D1523" i="3"/>
  <c r="E1523" i="3"/>
  <c r="A1524" i="3"/>
  <c r="B1524" i="3"/>
  <c r="C1524" i="3"/>
  <c r="D1524" i="3"/>
  <c r="E1524" i="3"/>
  <c r="A1525" i="3"/>
  <c r="B1525" i="3"/>
  <c r="C1525" i="3"/>
  <c r="D1525" i="3"/>
  <c r="E1525" i="3"/>
  <c r="A1526" i="3"/>
  <c r="B1526" i="3"/>
  <c r="C1526" i="3"/>
  <c r="D1526" i="3"/>
  <c r="E1526" i="3"/>
  <c r="A1527" i="3"/>
  <c r="B1527" i="3"/>
  <c r="C1527" i="3"/>
  <c r="D1527" i="3"/>
  <c r="E1527" i="3"/>
  <c r="A1528" i="3"/>
  <c r="B1528" i="3"/>
  <c r="C1528" i="3"/>
  <c r="D1528" i="3"/>
  <c r="E1528" i="3"/>
  <c r="A1529" i="3"/>
  <c r="B1529" i="3"/>
  <c r="C1529" i="3"/>
  <c r="D1529" i="3"/>
  <c r="E1529" i="3"/>
  <c r="A1530" i="3"/>
  <c r="B1530" i="3"/>
  <c r="C1530" i="3"/>
  <c r="D1530" i="3"/>
  <c r="E1530" i="3"/>
  <c r="A1531" i="3"/>
  <c r="B1531" i="3"/>
  <c r="C1531" i="3"/>
  <c r="D1531" i="3"/>
  <c r="E1531" i="3"/>
  <c r="A1532" i="3"/>
  <c r="B1532" i="3"/>
  <c r="C1532" i="3"/>
  <c r="D1532" i="3"/>
  <c r="E1532" i="3"/>
  <c r="A1533" i="3"/>
  <c r="B1533" i="3"/>
  <c r="C1533" i="3"/>
  <c r="D1533" i="3"/>
  <c r="E1533" i="3"/>
  <c r="A1534" i="3"/>
  <c r="B1534" i="3"/>
  <c r="C1534" i="3"/>
  <c r="D1534" i="3"/>
  <c r="E1534" i="3"/>
  <c r="A1535" i="3"/>
  <c r="B1535" i="3"/>
  <c r="C1535" i="3"/>
  <c r="D1535" i="3"/>
  <c r="E1535" i="3"/>
  <c r="A1536" i="3"/>
  <c r="B1536" i="3"/>
  <c r="C1536" i="3"/>
  <c r="D1536" i="3"/>
  <c r="E1536" i="3"/>
  <c r="A1537" i="3"/>
  <c r="B1537" i="3"/>
  <c r="C1537" i="3"/>
  <c r="D1537" i="3"/>
  <c r="E1537" i="3"/>
  <c r="A1538" i="3"/>
  <c r="B1538" i="3"/>
  <c r="C1538" i="3"/>
  <c r="D1538" i="3"/>
  <c r="E1538" i="3"/>
  <c r="A1539" i="3"/>
  <c r="B1539" i="3"/>
  <c r="C1539" i="3"/>
  <c r="D1539" i="3"/>
  <c r="E1539" i="3"/>
  <c r="A1540" i="3"/>
  <c r="B1540" i="3"/>
  <c r="C1540" i="3"/>
  <c r="D1540" i="3"/>
  <c r="E1540" i="3"/>
  <c r="A1541" i="3"/>
  <c r="B1541" i="3"/>
  <c r="C1541" i="3"/>
  <c r="D1541" i="3"/>
  <c r="E1541" i="3"/>
  <c r="A1542" i="3"/>
  <c r="B1542" i="3"/>
  <c r="C1542" i="3"/>
  <c r="D1542" i="3"/>
  <c r="E1542" i="3"/>
  <c r="A1543" i="3"/>
  <c r="B1543" i="3"/>
  <c r="C1543" i="3"/>
  <c r="D1543" i="3"/>
  <c r="E1543" i="3"/>
  <c r="A1544" i="3"/>
  <c r="B1544" i="3"/>
  <c r="C1544" i="3"/>
  <c r="D1544" i="3"/>
  <c r="E1544" i="3"/>
  <c r="A1545" i="3"/>
  <c r="B1545" i="3"/>
  <c r="C1545" i="3"/>
  <c r="D1545" i="3"/>
  <c r="E1545" i="3"/>
  <c r="A1546" i="3"/>
  <c r="B1546" i="3"/>
  <c r="C1546" i="3"/>
  <c r="D1546" i="3"/>
  <c r="E1546" i="3"/>
  <c r="A1547" i="3"/>
  <c r="B1547" i="3"/>
  <c r="C1547" i="3"/>
  <c r="D1547" i="3"/>
  <c r="E1547" i="3"/>
  <c r="A1548" i="3"/>
  <c r="B1548" i="3"/>
  <c r="C1548" i="3"/>
  <c r="D1548" i="3"/>
  <c r="E1548" i="3"/>
  <c r="A1549" i="3"/>
  <c r="B1549" i="3"/>
  <c r="C1549" i="3"/>
  <c r="D1549" i="3"/>
  <c r="E1549" i="3"/>
  <c r="A1550" i="3"/>
  <c r="B1550" i="3"/>
  <c r="C1550" i="3"/>
  <c r="D1550" i="3"/>
  <c r="E1550" i="3"/>
  <c r="A1551" i="3"/>
  <c r="B1551" i="3"/>
  <c r="C1551" i="3"/>
  <c r="D1551" i="3"/>
  <c r="E1551" i="3"/>
  <c r="A1552" i="3"/>
  <c r="B1552" i="3"/>
  <c r="C1552" i="3"/>
  <c r="D1552" i="3"/>
  <c r="E1552" i="3"/>
  <c r="A1553" i="3"/>
  <c r="B1553" i="3"/>
  <c r="C1553" i="3"/>
  <c r="D1553" i="3"/>
  <c r="E1553" i="3"/>
  <c r="A1554" i="3"/>
  <c r="B1554" i="3"/>
  <c r="C1554" i="3"/>
  <c r="D1554" i="3"/>
  <c r="E1554" i="3"/>
  <c r="A1555" i="3"/>
  <c r="B1555" i="3"/>
  <c r="C1555" i="3"/>
  <c r="D1555" i="3"/>
  <c r="E1555" i="3"/>
  <c r="A1556" i="3"/>
  <c r="B1556" i="3"/>
  <c r="C1556" i="3"/>
  <c r="D1556" i="3"/>
  <c r="E1556" i="3"/>
  <c r="A1557" i="3"/>
  <c r="B1557" i="3"/>
  <c r="C1557" i="3"/>
  <c r="D1557" i="3"/>
  <c r="E1557" i="3"/>
  <c r="A1558" i="3"/>
  <c r="B1558" i="3"/>
  <c r="C1558" i="3"/>
  <c r="D1558" i="3"/>
  <c r="E1558" i="3"/>
  <c r="A1559" i="3"/>
  <c r="B1559" i="3"/>
  <c r="C1559" i="3"/>
  <c r="D1559" i="3"/>
  <c r="E1559" i="3"/>
  <c r="A1560" i="3"/>
  <c r="B1560" i="3"/>
  <c r="C1560" i="3"/>
  <c r="D1560" i="3"/>
  <c r="E1560" i="3"/>
  <c r="A1561" i="3"/>
  <c r="B1561" i="3"/>
  <c r="C1561" i="3"/>
  <c r="D1561" i="3"/>
  <c r="E1561" i="3"/>
  <c r="A1562" i="3"/>
  <c r="B1562" i="3"/>
  <c r="C1562" i="3"/>
  <c r="D1562" i="3"/>
  <c r="E1562" i="3"/>
  <c r="A1563" i="3"/>
  <c r="B1563" i="3"/>
  <c r="C1563" i="3"/>
  <c r="D1563" i="3"/>
  <c r="E1563" i="3"/>
  <c r="A1564" i="3"/>
  <c r="B1564" i="3"/>
  <c r="C1564" i="3"/>
  <c r="D1564" i="3"/>
  <c r="E1564" i="3"/>
  <c r="A1565" i="3"/>
  <c r="B1565" i="3"/>
  <c r="C1565" i="3"/>
  <c r="D1565" i="3"/>
  <c r="E1565" i="3"/>
  <c r="A1566" i="3"/>
  <c r="B1566" i="3"/>
  <c r="C1566" i="3"/>
  <c r="D1566" i="3"/>
  <c r="E1566" i="3"/>
  <c r="A1567" i="3"/>
  <c r="B1567" i="3"/>
  <c r="C1567" i="3"/>
  <c r="D1567" i="3"/>
  <c r="E1567" i="3"/>
  <c r="A1568" i="3"/>
  <c r="B1568" i="3"/>
  <c r="C1568" i="3"/>
  <c r="D1568" i="3"/>
  <c r="E1568" i="3"/>
  <c r="A1569" i="3"/>
  <c r="B1569" i="3"/>
  <c r="C1569" i="3"/>
  <c r="D1569" i="3"/>
  <c r="E1569" i="3"/>
  <c r="A1570" i="3"/>
  <c r="B1570" i="3"/>
  <c r="C1570" i="3"/>
  <c r="D1570" i="3"/>
  <c r="E1570" i="3"/>
  <c r="A1571" i="3"/>
  <c r="B1571" i="3"/>
  <c r="C1571" i="3"/>
  <c r="D1571" i="3"/>
  <c r="E1571" i="3"/>
  <c r="A1572" i="3"/>
  <c r="B1572" i="3"/>
  <c r="C1572" i="3"/>
  <c r="D1572" i="3"/>
  <c r="E1572" i="3"/>
  <c r="A1573" i="3"/>
  <c r="B1573" i="3"/>
  <c r="C1573" i="3"/>
  <c r="D1573" i="3"/>
  <c r="E1573" i="3"/>
  <c r="A1574" i="3"/>
  <c r="B1574" i="3"/>
  <c r="C1574" i="3"/>
  <c r="D1574" i="3"/>
  <c r="E1574" i="3"/>
  <c r="A1575" i="3"/>
  <c r="B1575" i="3"/>
  <c r="C1575" i="3"/>
  <c r="D1575" i="3"/>
  <c r="E1575" i="3"/>
  <c r="A1576" i="3"/>
  <c r="B1576" i="3"/>
  <c r="C1576" i="3"/>
  <c r="D1576" i="3"/>
  <c r="E1576" i="3"/>
  <c r="A1577" i="3"/>
  <c r="B1577" i="3"/>
  <c r="C1577" i="3"/>
  <c r="D1577" i="3"/>
  <c r="E1577" i="3"/>
  <c r="A1578" i="3"/>
  <c r="B1578" i="3"/>
  <c r="C1578" i="3"/>
  <c r="D1578" i="3"/>
  <c r="E1578" i="3"/>
  <c r="A1579" i="3"/>
  <c r="B1579" i="3"/>
  <c r="C1579" i="3"/>
  <c r="D1579" i="3"/>
  <c r="E1579" i="3"/>
  <c r="A1580" i="3"/>
  <c r="B1580" i="3"/>
  <c r="C1580" i="3"/>
  <c r="D1580" i="3"/>
  <c r="E1580" i="3"/>
  <c r="A1581" i="3"/>
  <c r="B1581" i="3"/>
  <c r="C1581" i="3"/>
  <c r="D1581" i="3"/>
  <c r="E1581" i="3"/>
  <c r="A1582" i="3"/>
  <c r="B1582" i="3"/>
  <c r="C1582" i="3"/>
  <c r="D1582" i="3"/>
  <c r="E1582" i="3"/>
  <c r="A1583" i="3"/>
  <c r="B1583" i="3"/>
  <c r="C1583" i="3"/>
  <c r="D1583" i="3"/>
  <c r="E1583" i="3"/>
  <c r="A1584" i="3"/>
  <c r="B1584" i="3"/>
  <c r="C1584" i="3"/>
  <c r="D1584" i="3"/>
  <c r="E1584" i="3"/>
  <c r="A1585" i="3"/>
  <c r="B1585" i="3"/>
  <c r="C1585" i="3"/>
  <c r="D1585" i="3"/>
  <c r="E1585" i="3"/>
  <c r="A1586" i="3"/>
  <c r="B1586" i="3"/>
  <c r="C1586" i="3"/>
  <c r="D1586" i="3"/>
  <c r="E1586" i="3"/>
  <c r="A1587" i="3"/>
  <c r="B1587" i="3"/>
  <c r="C1587" i="3"/>
  <c r="D1587" i="3"/>
  <c r="E1587" i="3"/>
  <c r="A1588" i="3"/>
  <c r="B1588" i="3"/>
  <c r="C1588" i="3"/>
  <c r="D1588" i="3"/>
  <c r="E1588" i="3"/>
  <c r="A1589" i="3"/>
  <c r="B1589" i="3"/>
  <c r="C1589" i="3"/>
  <c r="D1589" i="3"/>
  <c r="E1589" i="3"/>
  <c r="A1590" i="3"/>
  <c r="B1590" i="3"/>
  <c r="C1590" i="3"/>
  <c r="D1590" i="3"/>
  <c r="E1590" i="3"/>
  <c r="A1591" i="3"/>
  <c r="B1591" i="3"/>
  <c r="C1591" i="3"/>
  <c r="D1591" i="3"/>
  <c r="E1591" i="3"/>
  <c r="A1592" i="3"/>
  <c r="B1592" i="3"/>
  <c r="C1592" i="3"/>
  <c r="D1592" i="3"/>
  <c r="E1592" i="3"/>
  <c r="A1593" i="3"/>
  <c r="B1593" i="3"/>
  <c r="C1593" i="3"/>
  <c r="D1593" i="3"/>
  <c r="E1593" i="3"/>
  <c r="A1594" i="3"/>
  <c r="B1594" i="3"/>
  <c r="C1594" i="3"/>
  <c r="D1594" i="3"/>
  <c r="E1594" i="3"/>
  <c r="A1595" i="3"/>
  <c r="B1595" i="3"/>
  <c r="C1595" i="3"/>
  <c r="D1595" i="3"/>
  <c r="E1595" i="3"/>
  <c r="A1596" i="3"/>
  <c r="B1596" i="3"/>
  <c r="C1596" i="3"/>
  <c r="D1596" i="3"/>
  <c r="E1596" i="3"/>
  <c r="A1597" i="3"/>
  <c r="B1597" i="3"/>
  <c r="C1597" i="3"/>
  <c r="D1597" i="3"/>
  <c r="E1597" i="3"/>
  <c r="A1598" i="3"/>
  <c r="B1598" i="3"/>
  <c r="C1598" i="3"/>
  <c r="D1598" i="3"/>
  <c r="E1598" i="3"/>
  <c r="A1599" i="3"/>
  <c r="B1599" i="3"/>
  <c r="C1599" i="3"/>
  <c r="D1599" i="3"/>
  <c r="E1599" i="3"/>
  <c r="A1600" i="3"/>
  <c r="B1600" i="3"/>
  <c r="C1600" i="3"/>
  <c r="D1600" i="3"/>
  <c r="E1600" i="3"/>
  <c r="A1601" i="3"/>
  <c r="B1601" i="3"/>
  <c r="C1601" i="3"/>
  <c r="D1601" i="3"/>
  <c r="E1601" i="3"/>
  <c r="A1602" i="3"/>
  <c r="B1602" i="3"/>
  <c r="C1602" i="3"/>
  <c r="D1602" i="3"/>
  <c r="E1602" i="3"/>
  <c r="A1603" i="3"/>
  <c r="B1603" i="3"/>
  <c r="C1603" i="3"/>
  <c r="D1603" i="3"/>
  <c r="E1603" i="3"/>
  <c r="A1604" i="3"/>
  <c r="B1604" i="3"/>
  <c r="C1604" i="3"/>
  <c r="D1604" i="3"/>
  <c r="E1604" i="3"/>
  <c r="A1605" i="3"/>
  <c r="B1605" i="3"/>
  <c r="C1605" i="3"/>
  <c r="D1605" i="3"/>
  <c r="E1605" i="3"/>
  <c r="A1606" i="3"/>
  <c r="B1606" i="3"/>
  <c r="C1606" i="3"/>
  <c r="D1606" i="3"/>
  <c r="E1606" i="3"/>
  <c r="A1607" i="3"/>
  <c r="B1607" i="3"/>
  <c r="C1607" i="3"/>
  <c r="D1607" i="3"/>
  <c r="E1607" i="3"/>
  <c r="A1608" i="3"/>
  <c r="B1608" i="3"/>
  <c r="C1608" i="3"/>
  <c r="D1608" i="3"/>
  <c r="E1608" i="3"/>
  <c r="A1609" i="3"/>
  <c r="B1609" i="3"/>
  <c r="C1609" i="3"/>
  <c r="D1609" i="3"/>
  <c r="E1609" i="3"/>
  <c r="A1610" i="3"/>
  <c r="B1610" i="3"/>
  <c r="C1610" i="3"/>
  <c r="D1610" i="3"/>
  <c r="E1610" i="3"/>
  <c r="A1611" i="3"/>
  <c r="B1611" i="3"/>
  <c r="C1611" i="3"/>
  <c r="D1611" i="3"/>
  <c r="E1611" i="3"/>
  <c r="A1612" i="3"/>
  <c r="B1612" i="3"/>
  <c r="C1612" i="3"/>
  <c r="D1612" i="3"/>
  <c r="E1612" i="3"/>
  <c r="A1613" i="3"/>
  <c r="B1613" i="3"/>
  <c r="C1613" i="3"/>
  <c r="D1613" i="3"/>
  <c r="E1613" i="3"/>
  <c r="A1614" i="3"/>
  <c r="B1614" i="3"/>
  <c r="C1614" i="3"/>
  <c r="D1614" i="3"/>
  <c r="E1614" i="3"/>
  <c r="A1615" i="3"/>
  <c r="B1615" i="3"/>
  <c r="C1615" i="3"/>
  <c r="D1615" i="3"/>
  <c r="E1615" i="3"/>
  <c r="A1616" i="3"/>
  <c r="B1616" i="3"/>
  <c r="C1616" i="3"/>
  <c r="D1616" i="3"/>
  <c r="E1616" i="3"/>
  <c r="A1617" i="3"/>
  <c r="B1617" i="3"/>
  <c r="C1617" i="3"/>
  <c r="D1617" i="3"/>
  <c r="E1617" i="3"/>
  <c r="A1618" i="3"/>
  <c r="B1618" i="3"/>
  <c r="C1618" i="3"/>
  <c r="D1618" i="3"/>
  <c r="E1618" i="3"/>
  <c r="A1619" i="3"/>
  <c r="B1619" i="3"/>
  <c r="C1619" i="3"/>
  <c r="D1619" i="3"/>
  <c r="E1619" i="3"/>
  <c r="A1620" i="3"/>
  <c r="B1620" i="3"/>
  <c r="C1620" i="3"/>
  <c r="D1620" i="3"/>
  <c r="E1620" i="3"/>
  <c r="A1621" i="3"/>
  <c r="B1621" i="3"/>
  <c r="C1621" i="3"/>
  <c r="D1621" i="3"/>
  <c r="E1621" i="3"/>
  <c r="A1622" i="3"/>
  <c r="B1622" i="3"/>
  <c r="C1622" i="3"/>
  <c r="D1622" i="3"/>
  <c r="E1622" i="3"/>
  <c r="A1623" i="3"/>
  <c r="B1623" i="3"/>
  <c r="C1623" i="3"/>
  <c r="D1623" i="3"/>
  <c r="E1623" i="3"/>
  <c r="A1624" i="3"/>
  <c r="B1624" i="3"/>
  <c r="C1624" i="3"/>
  <c r="D1624" i="3"/>
  <c r="E1624" i="3"/>
  <c r="A1625" i="3"/>
  <c r="B1625" i="3"/>
  <c r="C1625" i="3"/>
  <c r="D1625" i="3"/>
  <c r="E1625" i="3"/>
  <c r="A1626" i="3"/>
  <c r="B1626" i="3"/>
  <c r="C1626" i="3"/>
  <c r="D1626" i="3"/>
  <c r="E1626" i="3"/>
  <c r="A1627" i="3"/>
  <c r="B1627" i="3"/>
  <c r="C1627" i="3"/>
  <c r="D1627" i="3"/>
  <c r="E1627" i="3"/>
  <c r="A1628" i="3"/>
  <c r="B1628" i="3"/>
  <c r="C1628" i="3"/>
  <c r="D1628" i="3"/>
  <c r="E1628" i="3"/>
  <c r="A1629" i="3"/>
  <c r="B1629" i="3"/>
  <c r="C1629" i="3"/>
  <c r="D1629" i="3"/>
  <c r="E1629" i="3"/>
  <c r="A1630" i="3"/>
  <c r="B1630" i="3"/>
  <c r="C1630" i="3"/>
  <c r="D1630" i="3"/>
  <c r="E1630" i="3"/>
  <c r="A1631" i="3"/>
  <c r="B1631" i="3"/>
  <c r="C1631" i="3"/>
  <c r="D1631" i="3"/>
  <c r="E1631" i="3"/>
  <c r="A1632" i="3"/>
  <c r="B1632" i="3"/>
  <c r="C1632" i="3"/>
  <c r="D1632" i="3"/>
  <c r="E1632" i="3"/>
  <c r="A1633" i="3"/>
  <c r="B1633" i="3"/>
  <c r="C1633" i="3"/>
  <c r="D1633" i="3"/>
  <c r="E1633" i="3"/>
  <c r="A1634" i="3"/>
  <c r="B1634" i="3"/>
  <c r="C1634" i="3"/>
  <c r="D1634" i="3"/>
  <c r="E1634" i="3"/>
  <c r="A1635" i="3"/>
  <c r="B1635" i="3"/>
  <c r="C1635" i="3"/>
  <c r="D1635" i="3"/>
  <c r="E1635" i="3"/>
  <c r="A1636" i="3"/>
  <c r="B1636" i="3"/>
  <c r="C1636" i="3"/>
  <c r="D1636" i="3"/>
  <c r="E1636" i="3"/>
  <c r="A1637" i="3"/>
  <c r="B1637" i="3"/>
  <c r="C1637" i="3"/>
  <c r="D1637" i="3"/>
  <c r="E1637" i="3"/>
  <c r="A1638" i="3"/>
  <c r="B1638" i="3"/>
  <c r="C1638" i="3"/>
  <c r="D1638" i="3"/>
  <c r="E1638" i="3"/>
  <c r="A1639" i="3"/>
  <c r="B1639" i="3"/>
  <c r="C1639" i="3"/>
  <c r="D1639" i="3"/>
  <c r="E1639" i="3"/>
  <c r="A1640" i="3"/>
  <c r="B1640" i="3"/>
  <c r="C1640" i="3"/>
  <c r="D1640" i="3"/>
  <c r="E1640" i="3"/>
  <c r="A1641" i="3"/>
  <c r="B1641" i="3"/>
  <c r="C1641" i="3"/>
  <c r="D1641" i="3"/>
  <c r="E1641" i="3"/>
  <c r="A1642" i="3"/>
  <c r="B1642" i="3"/>
  <c r="C1642" i="3"/>
  <c r="D1642" i="3"/>
  <c r="E1642" i="3"/>
  <c r="A1643" i="3"/>
  <c r="B1643" i="3"/>
  <c r="C1643" i="3"/>
  <c r="D1643" i="3"/>
  <c r="E1643" i="3"/>
  <c r="A1644" i="3"/>
  <c r="B1644" i="3"/>
  <c r="C1644" i="3"/>
  <c r="D1644" i="3"/>
  <c r="E1644" i="3"/>
  <c r="A1645" i="3"/>
  <c r="B1645" i="3"/>
  <c r="C1645" i="3"/>
  <c r="D1645" i="3"/>
  <c r="E1645" i="3"/>
  <c r="A1646" i="3"/>
  <c r="B1646" i="3"/>
  <c r="C1646" i="3"/>
  <c r="D1646" i="3"/>
  <c r="E1646" i="3"/>
  <c r="A1647" i="3"/>
  <c r="B1647" i="3"/>
  <c r="C1647" i="3"/>
  <c r="D1647" i="3"/>
  <c r="E1647" i="3"/>
  <c r="A1648" i="3"/>
  <c r="B1648" i="3"/>
  <c r="C1648" i="3"/>
  <c r="D1648" i="3"/>
  <c r="E1648" i="3"/>
  <c r="A1649" i="3"/>
  <c r="B1649" i="3"/>
  <c r="C1649" i="3"/>
  <c r="D1649" i="3"/>
  <c r="E1649" i="3"/>
  <c r="A1650" i="3"/>
  <c r="B1650" i="3"/>
  <c r="C1650" i="3"/>
  <c r="D1650" i="3"/>
  <c r="E1650" i="3"/>
  <c r="A1651" i="3"/>
  <c r="B1651" i="3"/>
  <c r="C1651" i="3"/>
  <c r="D1651" i="3"/>
  <c r="E1651" i="3"/>
  <c r="A1652" i="3"/>
  <c r="B1652" i="3"/>
  <c r="C1652" i="3"/>
  <c r="D1652" i="3"/>
  <c r="E1652" i="3"/>
  <c r="A1653" i="3"/>
  <c r="B1653" i="3"/>
  <c r="C1653" i="3"/>
  <c r="D1653" i="3"/>
  <c r="E1653" i="3"/>
  <c r="A1654" i="3"/>
  <c r="B1654" i="3"/>
  <c r="C1654" i="3"/>
  <c r="D1654" i="3"/>
  <c r="E1654" i="3"/>
  <c r="A1655" i="3"/>
  <c r="B1655" i="3"/>
  <c r="C1655" i="3"/>
  <c r="D1655" i="3"/>
  <c r="E1655" i="3"/>
  <c r="A1656" i="3"/>
  <c r="B1656" i="3"/>
  <c r="C1656" i="3"/>
  <c r="D1656" i="3"/>
  <c r="E1656" i="3"/>
  <c r="A1657" i="3"/>
  <c r="B1657" i="3"/>
  <c r="C1657" i="3"/>
  <c r="D1657" i="3"/>
  <c r="E1657" i="3"/>
  <c r="A1658" i="3"/>
  <c r="B1658" i="3"/>
  <c r="C1658" i="3"/>
  <c r="D1658" i="3"/>
  <c r="E1658" i="3"/>
  <c r="A1659" i="3"/>
  <c r="B1659" i="3"/>
  <c r="C1659" i="3"/>
  <c r="D1659" i="3"/>
  <c r="E1659" i="3"/>
  <c r="A1660" i="3"/>
  <c r="B1660" i="3"/>
  <c r="C1660" i="3"/>
  <c r="D1660" i="3"/>
  <c r="E1660" i="3"/>
  <c r="A1661" i="3"/>
  <c r="B1661" i="3"/>
  <c r="C1661" i="3"/>
  <c r="D1661" i="3"/>
  <c r="E1661" i="3"/>
  <c r="A1662" i="3"/>
  <c r="B1662" i="3"/>
  <c r="C1662" i="3"/>
  <c r="D1662" i="3"/>
  <c r="E1662" i="3"/>
  <c r="A1663" i="3"/>
  <c r="B1663" i="3"/>
  <c r="C1663" i="3"/>
  <c r="D1663" i="3"/>
  <c r="E1663" i="3"/>
  <c r="A1664" i="3"/>
  <c r="B1664" i="3"/>
  <c r="C1664" i="3"/>
  <c r="D1664" i="3"/>
  <c r="E1664" i="3"/>
  <c r="A1665" i="3"/>
  <c r="B1665" i="3"/>
  <c r="C1665" i="3"/>
  <c r="D1665" i="3"/>
  <c r="E1665" i="3"/>
  <c r="A1666" i="3"/>
  <c r="B1666" i="3"/>
  <c r="C1666" i="3"/>
  <c r="D1666" i="3"/>
  <c r="E1666" i="3"/>
  <c r="A1667" i="3"/>
  <c r="B1667" i="3"/>
  <c r="C1667" i="3"/>
  <c r="D1667" i="3"/>
  <c r="E1667" i="3"/>
  <c r="A1668" i="3"/>
  <c r="B1668" i="3"/>
  <c r="C1668" i="3"/>
  <c r="D1668" i="3"/>
  <c r="E1668" i="3"/>
  <c r="A1669" i="3"/>
  <c r="B1669" i="3"/>
  <c r="C1669" i="3"/>
  <c r="D1669" i="3"/>
  <c r="E1669" i="3"/>
  <c r="A1670" i="3"/>
  <c r="B1670" i="3"/>
  <c r="C1670" i="3"/>
  <c r="D1670" i="3"/>
  <c r="E1670" i="3"/>
  <c r="A1671" i="3"/>
  <c r="B1671" i="3"/>
  <c r="C1671" i="3"/>
  <c r="D1671" i="3"/>
  <c r="E1671" i="3"/>
  <c r="A1672" i="3"/>
  <c r="B1672" i="3"/>
  <c r="C1672" i="3"/>
  <c r="D1672" i="3"/>
  <c r="E1672" i="3"/>
  <c r="A1673" i="3"/>
  <c r="B1673" i="3"/>
  <c r="C1673" i="3"/>
  <c r="D1673" i="3"/>
  <c r="E1673" i="3"/>
  <c r="A1674" i="3"/>
  <c r="B1674" i="3"/>
  <c r="C1674" i="3"/>
  <c r="D1674" i="3"/>
  <c r="E1674" i="3"/>
  <c r="A1675" i="3"/>
  <c r="B1675" i="3"/>
  <c r="C1675" i="3"/>
  <c r="D1675" i="3"/>
  <c r="E1675" i="3"/>
  <c r="A1676" i="3"/>
  <c r="B1676" i="3"/>
  <c r="C1676" i="3"/>
  <c r="D1676" i="3"/>
  <c r="E1676" i="3"/>
  <c r="A1677" i="3"/>
  <c r="B1677" i="3"/>
  <c r="C1677" i="3"/>
  <c r="D1677" i="3"/>
  <c r="E1677" i="3"/>
  <c r="A1678" i="3"/>
  <c r="B1678" i="3"/>
  <c r="C1678" i="3"/>
  <c r="D1678" i="3"/>
  <c r="E1678" i="3"/>
  <c r="A1679" i="3"/>
  <c r="B1679" i="3"/>
  <c r="C1679" i="3"/>
  <c r="D1679" i="3"/>
  <c r="E1679" i="3"/>
  <c r="A1680" i="3"/>
  <c r="B1680" i="3"/>
  <c r="C1680" i="3"/>
  <c r="D1680" i="3"/>
  <c r="E1680" i="3"/>
  <c r="A1681" i="3"/>
  <c r="B1681" i="3"/>
  <c r="C1681" i="3"/>
  <c r="D1681" i="3"/>
  <c r="E1681" i="3"/>
  <c r="A1682" i="3"/>
  <c r="B1682" i="3"/>
  <c r="C1682" i="3"/>
  <c r="D1682" i="3"/>
  <c r="E1682" i="3"/>
  <c r="A1683" i="3"/>
  <c r="B1683" i="3"/>
  <c r="C1683" i="3"/>
  <c r="D1683" i="3"/>
  <c r="E1683" i="3"/>
  <c r="A1684" i="3"/>
  <c r="B1684" i="3"/>
  <c r="C1684" i="3"/>
  <c r="D1684" i="3"/>
  <c r="E1684" i="3"/>
  <c r="A1685" i="3"/>
  <c r="B1685" i="3"/>
  <c r="C1685" i="3"/>
  <c r="D1685" i="3"/>
  <c r="E1685" i="3"/>
  <c r="A1686" i="3"/>
  <c r="B1686" i="3"/>
  <c r="C1686" i="3"/>
  <c r="D1686" i="3"/>
  <c r="E1686" i="3"/>
  <c r="A1687" i="3"/>
  <c r="B1687" i="3"/>
  <c r="C1687" i="3"/>
  <c r="D1687" i="3"/>
  <c r="E1687" i="3"/>
  <c r="A1688" i="3"/>
  <c r="B1688" i="3"/>
  <c r="C1688" i="3"/>
  <c r="D1688" i="3"/>
  <c r="E1688" i="3"/>
  <c r="A1689" i="3"/>
  <c r="B1689" i="3"/>
  <c r="C1689" i="3"/>
  <c r="D1689" i="3"/>
  <c r="E1689" i="3"/>
  <c r="A1690" i="3"/>
  <c r="B1690" i="3"/>
  <c r="C1690" i="3"/>
  <c r="D1690" i="3"/>
  <c r="E1690" i="3"/>
  <c r="A1691" i="3"/>
  <c r="B1691" i="3"/>
  <c r="C1691" i="3"/>
  <c r="D1691" i="3"/>
  <c r="E1691" i="3"/>
  <c r="A1692" i="3"/>
  <c r="B1692" i="3"/>
  <c r="C1692" i="3"/>
  <c r="D1692" i="3"/>
  <c r="E1692" i="3"/>
  <c r="A1693" i="3"/>
  <c r="B1693" i="3"/>
  <c r="C1693" i="3"/>
  <c r="D1693" i="3"/>
  <c r="E1693" i="3"/>
  <c r="A1694" i="3"/>
  <c r="B1694" i="3"/>
  <c r="C1694" i="3"/>
  <c r="D1694" i="3"/>
  <c r="E1694" i="3"/>
  <c r="A1695" i="3"/>
  <c r="B1695" i="3"/>
  <c r="C1695" i="3"/>
  <c r="D1695" i="3"/>
  <c r="E1695" i="3"/>
  <c r="A1696" i="3"/>
  <c r="B1696" i="3"/>
  <c r="C1696" i="3"/>
  <c r="D1696" i="3"/>
  <c r="E1696" i="3"/>
  <c r="A1697" i="3"/>
  <c r="B1697" i="3"/>
  <c r="C1697" i="3"/>
  <c r="D1697" i="3"/>
  <c r="E1697" i="3"/>
  <c r="A1698" i="3"/>
  <c r="B1698" i="3"/>
  <c r="C1698" i="3"/>
  <c r="D1698" i="3"/>
  <c r="E1698" i="3"/>
  <c r="A1699" i="3"/>
  <c r="B1699" i="3"/>
  <c r="C1699" i="3"/>
  <c r="D1699" i="3"/>
  <c r="E1699" i="3"/>
  <c r="A1700" i="3"/>
  <c r="B1700" i="3"/>
  <c r="C1700" i="3"/>
  <c r="D1700" i="3"/>
  <c r="E1700" i="3"/>
  <c r="A1701" i="3"/>
  <c r="B1701" i="3"/>
  <c r="C1701" i="3"/>
  <c r="D1701" i="3"/>
  <c r="E1701" i="3"/>
  <c r="A1702" i="3"/>
  <c r="B1702" i="3"/>
  <c r="C1702" i="3"/>
  <c r="D1702" i="3"/>
  <c r="E1702" i="3"/>
  <c r="A1703" i="3"/>
  <c r="B1703" i="3"/>
  <c r="C1703" i="3"/>
  <c r="D1703" i="3"/>
  <c r="E1703" i="3"/>
  <c r="A1704" i="3"/>
  <c r="B1704" i="3"/>
  <c r="C1704" i="3"/>
  <c r="D1704" i="3"/>
  <c r="E1704" i="3"/>
  <c r="A1705" i="3"/>
  <c r="B1705" i="3"/>
  <c r="C1705" i="3"/>
  <c r="D1705" i="3"/>
  <c r="E1705" i="3"/>
  <c r="A1706" i="3"/>
  <c r="B1706" i="3"/>
  <c r="C1706" i="3"/>
  <c r="D1706" i="3"/>
  <c r="E1706" i="3"/>
  <c r="A1707" i="3"/>
  <c r="B1707" i="3"/>
  <c r="C1707" i="3"/>
  <c r="D1707" i="3"/>
  <c r="E1707" i="3"/>
  <c r="A1708" i="3"/>
  <c r="B1708" i="3"/>
  <c r="C1708" i="3"/>
  <c r="D1708" i="3"/>
  <c r="E1708" i="3"/>
  <c r="A1709" i="3"/>
  <c r="B1709" i="3"/>
  <c r="C1709" i="3"/>
  <c r="D1709" i="3"/>
  <c r="E1709" i="3"/>
  <c r="A1710" i="3"/>
  <c r="B1710" i="3"/>
  <c r="C1710" i="3"/>
  <c r="D1710" i="3"/>
  <c r="E1710" i="3"/>
  <c r="A1711" i="3"/>
  <c r="B1711" i="3"/>
  <c r="C1711" i="3"/>
  <c r="D1711" i="3"/>
  <c r="E1711" i="3"/>
  <c r="A1712" i="3"/>
  <c r="B1712" i="3"/>
  <c r="C1712" i="3"/>
  <c r="D1712" i="3"/>
  <c r="E1712" i="3"/>
  <c r="A1713" i="3"/>
  <c r="B1713" i="3"/>
  <c r="C1713" i="3"/>
  <c r="D1713" i="3"/>
  <c r="E1713" i="3"/>
  <c r="A1714" i="3"/>
  <c r="B1714" i="3"/>
  <c r="C1714" i="3"/>
  <c r="D1714" i="3"/>
  <c r="E1714" i="3"/>
  <c r="A1715" i="3"/>
  <c r="B1715" i="3"/>
  <c r="C1715" i="3"/>
  <c r="D1715" i="3"/>
  <c r="E1715" i="3"/>
  <c r="A1716" i="3"/>
  <c r="B1716" i="3"/>
  <c r="C1716" i="3"/>
  <c r="D1716" i="3"/>
  <c r="E1716" i="3"/>
  <c r="A1717" i="3"/>
  <c r="B1717" i="3"/>
  <c r="C1717" i="3"/>
  <c r="D1717" i="3"/>
  <c r="E1717" i="3"/>
  <c r="A1718" i="3"/>
  <c r="B1718" i="3"/>
  <c r="C1718" i="3"/>
  <c r="D1718" i="3"/>
  <c r="E1718" i="3"/>
  <c r="A1719" i="3"/>
  <c r="B1719" i="3"/>
  <c r="C1719" i="3"/>
  <c r="D1719" i="3"/>
  <c r="E1719" i="3"/>
  <c r="A1720" i="3"/>
  <c r="B1720" i="3"/>
  <c r="C1720" i="3"/>
  <c r="D1720" i="3"/>
  <c r="E1720" i="3"/>
  <c r="A1721" i="3"/>
  <c r="B1721" i="3"/>
  <c r="C1721" i="3"/>
  <c r="D1721" i="3"/>
  <c r="E1721" i="3"/>
  <c r="A1722" i="3"/>
  <c r="B1722" i="3"/>
  <c r="C1722" i="3"/>
  <c r="D1722" i="3"/>
  <c r="E1722" i="3"/>
  <c r="A1723" i="3"/>
  <c r="B1723" i="3"/>
  <c r="C1723" i="3"/>
  <c r="D1723" i="3"/>
  <c r="E1723" i="3"/>
  <c r="A1724" i="3"/>
  <c r="B1724" i="3"/>
  <c r="C1724" i="3"/>
  <c r="D1724" i="3"/>
  <c r="E1724" i="3"/>
  <c r="A1725" i="3"/>
  <c r="B1725" i="3"/>
  <c r="C1725" i="3"/>
  <c r="D1725" i="3"/>
  <c r="E1725" i="3"/>
  <c r="A1726" i="3"/>
  <c r="B1726" i="3"/>
  <c r="C1726" i="3"/>
  <c r="D1726" i="3"/>
  <c r="E1726" i="3"/>
  <c r="A1727" i="3"/>
  <c r="B1727" i="3"/>
  <c r="C1727" i="3"/>
  <c r="D1727" i="3"/>
  <c r="E1727" i="3"/>
  <c r="A1728" i="3"/>
  <c r="B1728" i="3"/>
  <c r="C1728" i="3"/>
  <c r="D1728" i="3"/>
  <c r="E1728" i="3"/>
  <c r="A1729" i="3"/>
  <c r="B1729" i="3"/>
  <c r="C1729" i="3"/>
  <c r="D1729" i="3"/>
  <c r="E1729" i="3"/>
  <c r="A1730" i="3"/>
  <c r="B1730" i="3"/>
  <c r="C1730" i="3"/>
  <c r="D1730" i="3"/>
  <c r="E1730" i="3"/>
  <c r="A1731" i="3"/>
  <c r="B1731" i="3"/>
  <c r="C1731" i="3"/>
  <c r="D1731" i="3"/>
  <c r="E1731" i="3"/>
  <c r="A1732" i="3"/>
  <c r="B1732" i="3"/>
  <c r="C1732" i="3"/>
  <c r="D1732" i="3"/>
  <c r="E1732" i="3"/>
  <c r="A1733" i="3"/>
  <c r="B1733" i="3"/>
  <c r="C1733" i="3"/>
  <c r="D1733" i="3"/>
  <c r="E1733" i="3"/>
  <c r="A1734" i="3"/>
  <c r="B1734" i="3"/>
  <c r="C1734" i="3"/>
  <c r="D1734" i="3"/>
  <c r="E1734" i="3"/>
  <c r="A1735" i="3"/>
  <c r="B1735" i="3"/>
  <c r="C1735" i="3"/>
  <c r="D1735" i="3"/>
  <c r="E1735" i="3"/>
  <c r="A1736" i="3"/>
  <c r="B1736" i="3"/>
  <c r="C1736" i="3"/>
  <c r="D1736" i="3"/>
  <c r="E1736" i="3"/>
  <c r="A1737" i="3"/>
  <c r="B1737" i="3"/>
  <c r="C1737" i="3"/>
  <c r="D1737" i="3"/>
  <c r="E1737" i="3"/>
  <c r="A1738" i="3"/>
  <c r="B1738" i="3"/>
  <c r="C1738" i="3"/>
  <c r="D1738" i="3"/>
  <c r="E1738" i="3"/>
  <c r="A1739" i="3"/>
  <c r="B1739" i="3"/>
  <c r="C1739" i="3"/>
  <c r="D1739" i="3"/>
  <c r="E1739" i="3"/>
  <c r="A1740" i="3"/>
  <c r="B1740" i="3"/>
  <c r="C1740" i="3"/>
  <c r="D1740" i="3"/>
  <c r="E1740" i="3"/>
  <c r="A1741" i="3"/>
  <c r="B1741" i="3"/>
  <c r="C1741" i="3"/>
  <c r="D1741" i="3"/>
  <c r="E1741" i="3"/>
  <c r="A1742" i="3"/>
  <c r="B1742" i="3"/>
  <c r="C1742" i="3"/>
  <c r="D1742" i="3"/>
  <c r="E1742" i="3"/>
  <c r="A1743" i="3"/>
  <c r="B1743" i="3"/>
  <c r="C1743" i="3"/>
  <c r="D1743" i="3"/>
  <c r="E1743" i="3"/>
  <c r="A1744" i="3"/>
  <c r="B1744" i="3"/>
  <c r="C1744" i="3"/>
  <c r="D1744" i="3"/>
  <c r="E1744" i="3"/>
  <c r="A1745" i="3"/>
  <c r="B1745" i="3"/>
  <c r="C1745" i="3"/>
  <c r="D1745" i="3"/>
  <c r="E1745" i="3"/>
  <c r="A1746" i="3"/>
  <c r="B1746" i="3"/>
  <c r="C1746" i="3"/>
  <c r="D1746" i="3"/>
  <c r="E1746" i="3"/>
  <c r="A1747" i="3"/>
  <c r="B1747" i="3"/>
  <c r="C1747" i="3"/>
  <c r="D1747" i="3"/>
  <c r="E1747" i="3"/>
  <c r="A1748" i="3"/>
  <c r="B1748" i="3"/>
  <c r="C1748" i="3"/>
  <c r="D1748" i="3"/>
  <c r="E1748" i="3"/>
  <c r="A1749" i="3"/>
  <c r="B1749" i="3"/>
  <c r="C1749" i="3"/>
  <c r="D1749" i="3"/>
  <c r="E1749" i="3"/>
  <c r="A1750" i="3"/>
  <c r="B1750" i="3"/>
  <c r="C1750" i="3"/>
  <c r="D1750" i="3"/>
  <c r="E1750" i="3"/>
  <c r="A1751" i="3"/>
  <c r="B1751" i="3"/>
  <c r="C1751" i="3"/>
  <c r="D1751" i="3"/>
  <c r="E1751" i="3"/>
  <c r="A1752" i="3"/>
  <c r="B1752" i="3"/>
  <c r="C1752" i="3"/>
  <c r="D1752" i="3"/>
  <c r="E1752" i="3"/>
  <c r="A1753" i="3"/>
  <c r="B1753" i="3"/>
  <c r="C1753" i="3"/>
  <c r="D1753" i="3"/>
  <c r="E1753" i="3"/>
  <c r="A1754" i="3"/>
  <c r="B1754" i="3"/>
  <c r="C1754" i="3"/>
  <c r="D1754" i="3"/>
  <c r="E1754" i="3"/>
  <c r="A1755" i="3"/>
  <c r="B1755" i="3"/>
  <c r="C1755" i="3"/>
  <c r="D1755" i="3"/>
  <c r="E1755" i="3"/>
  <c r="A1756" i="3"/>
  <c r="B1756" i="3"/>
  <c r="C1756" i="3"/>
  <c r="D1756" i="3"/>
  <c r="E1756" i="3"/>
  <c r="A1757" i="3"/>
  <c r="B1757" i="3"/>
  <c r="C1757" i="3"/>
  <c r="D1757" i="3"/>
  <c r="E1757" i="3"/>
  <c r="A1758" i="3"/>
  <c r="B1758" i="3"/>
  <c r="C1758" i="3"/>
  <c r="D1758" i="3"/>
  <c r="E1758" i="3"/>
  <c r="A1759" i="3"/>
  <c r="B1759" i="3"/>
  <c r="C1759" i="3"/>
  <c r="D1759" i="3"/>
  <c r="E1759" i="3"/>
  <c r="A1760" i="3"/>
  <c r="B1760" i="3"/>
  <c r="C1760" i="3"/>
  <c r="D1760" i="3"/>
  <c r="E1760" i="3"/>
  <c r="A1761" i="3"/>
  <c r="B1761" i="3"/>
  <c r="C1761" i="3"/>
  <c r="D1761" i="3"/>
  <c r="E1761" i="3"/>
  <c r="A1762" i="3"/>
  <c r="B1762" i="3"/>
  <c r="C1762" i="3"/>
  <c r="D1762" i="3"/>
  <c r="E1762" i="3"/>
  <c r="A1763" i="3"/>
  <c r="B1763" i="3"/>
  <c r="C1763" i="3"/>
  <c r="D1763" i="3"/>
  <c r="E1763" i="3"/>
  <c r="A1764" i="3"/>
  <c r="B1764" i="3"/>
  <c r="C1764" i="3"/>
  <c r="D1764" i="3"/>
  <c r="E1764" i="3"/>
  <c r="A1765" i="3"/>
  <c r="B1765" i="3"/>
  <c r="C1765" i="3"/>
  <c r="D1765" i="3"/>
  <c r="E1765" i="3"/>
  <c r="A1766" i="3"/>
  <c r="B1766" i="3"/>
  <c r="C1766" i="3"/>
  <c r="D1766" i="3"/>
  <c r="E1766" i="3"/>
  <c r="A1767" i="3"/>
  <c r="B1767" i="3"/>
  <c r="C1767" i="3"/>
  <c r="D1767" i="3"/>
  <c r="E1767" i="3"/>
  <c r="A1768" i="3"/>
  <c r="B1768" i="3"/>
  <c r="C1768" i="3"/>
  <c r="D1768" i="3"/>
  <c r="E1768" i="3"/>
  <c r="A1769" i="3"/>
  <c r="B1769" i="3"/>
  <c r="C1769" i="3"/>
  <c r="D1769" i="3"/>
  <c r="E1769" i="3"/>
  <c r="A1770" i="3"/>
  <c r="B1770" i="3"/>
  <c r="C1770" i="3"/>
  <c r="D1770" i="3"/>
  <c r="E1770" i="3"/>
  <c r="A1771" i="3"/>
  <c r="B1771" i="3"/>
  <c r="C1771" i="3"/>
  <c r="D1771" i="3"/>
  <c r="E1771" i="3"/>
  <c r="A1772" i="3"/>
  <c r="B1772" i="3"/>
  <c r="C1772" i="3"/>
  <c r="D1772" i="3"/>
  <c r="E1772" i="3"/>
  <c r="A1773" i="3"/>
  <c r="B1773" i="3"/>
  <c r="C1773" i="3"/>
  <c r="D1773" i="3"/>
  <c r="E1773" i="3"/>
  <c r="A1774" i="3"/>
  <c r="B1774" i="3"/>
  <c r="C1774" i="3"/>
  <c r="D1774" i="3"/>
  <c r="E1774" i="3"/>
  <c r="A1775" i="3"/>
  <c r="B1775" i="3"/>
  <c r="C1775" i="3"/>
  <c r="D1775" i="3"/>
  <c r="E1775" i="3"/>
  <c r="A1776" i="3"/>
  <c r="B1776" i="3"/>
  <c r="C1776" i="3"/>
  <c r="D1776" i="3"/>
  <c r="E1776" i="3"/>
  <c r="A1777" i="3"/>
  <c r="B1777" i="3"/>
  <c r="C1777" i="3"/>
  <c r="D1777" i="3"/>
  <c r="E1777" i="3"/>
  <c r="A1778" i="3"/>
  <c r="B1778" i="3"/>
  <c r="C1778" i="3"/>
  <c r="D1778" i="3"/>
  <c r="E1778" i="3"/>
  <c r="A1779" i="3"/>
  <c r="B1779" i="3"/>
  <c r="C1779" i="3"/>
  <c r="D1779" i="3"/>
  <c r="E1779" i="3"/>
  <c r="A1780" i="3"/>
  <c r="B1780" i="3"/>
  <c r="C1780" i="3"/>
  <c r="D1780" i="3"/>
  <c r="E1780" i="3"/>
  <c r="A1781" i="3"/>
  <c r="B1781" i="3"/>
  <c r="C1781" i="3"/>
  <c r="D1781" i="3"/>
  <c r="E1781" i="3"/>
  <c r="A1782" i="3"/>
  <c r="B1782" i="3"/>
  <c r="C1782" i="3"/>
  <c r="D1782" i="3"/>
  <c r="E1782" i="3"/>
  <c r="A1783" i="3"/>
  <c r="B1783" i="3"/>
  <c r="C1783" i="3"/>
  <c r="D1783" i="3"/>
  <c r="E1783" i="3"/>
  <c r="A1784" i="3"/>
  <c r="B1784" i="3"/>
  <c r="C1784" i="3"/>
  <c r="D1784" i="3"/>
  <c r="E1784" i="3"/>
  <c r="A1785" i="3"/>
  <c r="B1785" i="3"/>
  <c r="C1785" i="3"/>
  <c r="D1785" i="3"/>
  <c r="E1785" i="3"/>
  <c r="A1786" i="3"/>
  <c r="B1786" i="3"/>
  <c r="C1786" i="3"/>
  <c r="D1786" i="3"/>
  <c r="E1786" i="3"/>
  <c r="A1787" i="3"/>
  <c r="B1787" i="3"/>
  <c r="C1787" i="3"/>
  <c r="D1787" i="3"/>
  <c r="E1787" i="3"/>
  <c r="A1788" i="3"/>
  <c r="B1788" i="3"/>
  <c r="C1788" i="3"/>
  <c r="D1788" i="3"/>
  <c r="E1788" i="3"/>
  <c r="A1789" i="3"/>
  <c r="B1789" i="3"/>
  <c r="C1789" i="3"/>
  <c r="D1789" i="3"/>
  <c r="E1789" i="3"/>
  <c r="A1790" i="3"/>
  <c r="B1790" i="3"/>
  <c r="C1790" i="3"/>
  <c r="D1790" i="3"/>
  <c r="E1790" i="3"/>
  <c r="A1791" i="3"/>
  <c r="B1791" i="3"/>
  <c r="C1791" i="3"/>
  <c r="D1791" i="3"/>
  <c r="E1791" i="3"/>
  <c r="A1792" i="3"/>
  <c r="B1792" i="3"/>
  <c r="C1792" i="3"/>
  <c r="D1792" i="3"/>
  <c r="E1792" i="3"/>
  <c r="A1793" i="3"/>
  <c r="B1793" i="3"/>
  <c r="C1793" i="3"/>
  <c r="D1793" i="3"/>
  <c r="E1793" i="3"/>
  <c r="A1794" i="3"/>
  <c r="B1794" i="3"/>
  <c r="C1794" i="3"/>
  <c r="D1794" i="3"/>
  <c r="E1794" i="3"/>
  <c r="A1795" i="3"/>
  <c r="B1795" i="3"/>
  <c r="C1795" i="3"/>
  <c r="D1795" i="3"/>
  <c r="E1795" i="3"/>
  <c r="A1796" i="3"/>
  <c r="B1796" i="3"/>
  <c r="C1796" i="3"/>
  <c r="D1796" i="3"/>
  <c r="E1796" i="3"/>
  <c r="A1797" i="3"/>
  <c r="B1797" i="3"/>
  <c r="C1797" i="3"/>
  <c r="D1797" i="3"/>
  <c r="E1797" i="3"/>
  <c r="A1798" i="3"/>
  <c r="B1798" i="3"/>
  <c r="C1798" i="3"/>
  <c r="D1798" i="3"/>
  <c r="E1798" i="3"/>
  <c r="A1799" i="3"/>
  <c r="B1799" i="3"/>
  <c r="C1799" i="3"/>
  <c r="D1799" i="3"/>
  <c r="E1799" i="3"/>
  <c r="A1800" i="3"/>
  <c r="B1800" i="3"/>
  <c r="C1800" i="3"/>
  <c r="D1800" i="3"/>
  <c r="E1800" i="3"/>
  <c r="A1801" i="3"/>
  <c r="B1801" i="3"/>
  <c r="C1801" i="3"/>
  <c r="D1801" i="3"/>
  <c r="E1801" i="3"/>
  <c r="A1802" i="3"/>
  <c r="B1802" i="3"/>
  <c r="C1802" i="3"/>
  <c r="D1802" i="3"/>
  <c r="E1802" i="3"/>
  <c r="A1803" i="3"/>
  <c r="B1803" i="3"/>
  <c r="C1803" i="3"/>
  <c r="D1803" i="3"/>
  <c r="E1803" i="3"/>
  <c r="A1804" i="3"/>
  <c r="B1804" i="3"/>
  <c r="C1804" i="3"/>
  <c r="D1804" i="3"/>
  <c r="E1804" i="3"/>
  <c r="A1805" i="3"/>
  <c r="B1805" i="3"/>
  <c r="C1805" i="3"/>
  <c r="D1805" i="3"/>
  <c r="E1805" i="3"/>
  <c r="A1806" i="3"/>
  <c r="B1806" i="3"/>
  <c r="C1806" i="3"/>
  <c r="D1806" i="3"/>
  <c r="E1806" i="3"/>
  <c r="A1807" i="3"/>
  <c r="B1807" i="3"/>
  <c r="C1807" i="3"/>
  <c r="D1807" i="3"/>
  <c r="E1807" i="3"/>
  <c r="A1808" i="3"/>
  <c r="B1808" i="3"/>
  <c r="C1808" i="3"/>
  <c r="D1808" i="3"/>
  <c r="E1808" i="3"/>
  <c r="A1809" i="3"/>
  <c r="B1809" i="3"/>
  <c r="C1809" i="3"/>
  <c r="D1809" i="3"/>
  <c r="E1809" i="3"/>
  <c r="A1810" i="3"/>
  <c r="B1810" i="3"/>
  <c r="C1810" i="3"/>
  <c r="D1810" i="3"/>
  <c r="E1810" i="3"/>
  <c r="A1811" i="3"/>
  <c r="B1811" i="3"/>
  <c r="C1811" i="3"/>
  <c r="D1811" i="3"/>
  <c r="E1811" i="3"/>
  <c r="A1812" i="3"/>
  <c r="B1812" i="3"/>
  <c r="C1812" i="3"/>
  <c r="D1812" i="3"/>
  <c r="E1812" i="3"/>
  <c r="A1813" i="3"/>
  <c r="B1813" i="3"/>
  <c r="C1813" i="3"/>
  <c r="D1813" i="3"/>
  <c r="E1813" i="3"/>
  <c r="A1814" i="3"/>
  <c r="B1814" i="3"/>
  <c r="C1814" i="3"/>
  <c r="D1814" i="3"/>
  <c r="E1814" i="3"/>
  <c r="A1815" i="3"/>
  <c r="B1815" i="3"/>
  <c r="C1815" i="3"/>
  <c r="D1815" i="3"/>
  <c r="E1815" i="3"/>
  <c r="A1816" i="3"/>
  <c r="B1816" i="3"/>
  <c r="C1816" i="3"/>
  <c r="D1816" i="3"/>
  <c r="E1816" i="3"/>
  <c r="A1817" i="3"/>
  <c r="B1817" i="3"/>
  <c r="C1817" i="3"/>
  <c r="D1817" i="3"/>
  <c r="E1817" i="3"/>
  <c r="A1818" i="3"/>
  <c r="B1818" i="3"/>
  <c r="C1818" i="3"/>
  <c r="D1818" i="3"/>
  <c r="E1818" i="3"/>
  <c r="A1819" i="3"/>
  <c r="B1819" i="3"/>
  <c r="C1819" i="3"/>
  <c r="D1819" i="3"/>
  <c r="E1819" i="3"/>
  <c r="A1820" i="3"/>
  <c r="B1820" i="3"/>
  <c r="C1820" i="3"/>
  <c r="D1820" i="3"/>
  <c r="E1820" i="3"/>
  <c r="A1821" i="3"/>
  <c r="B1821" i="3"/>
  <c r="C1821" i="3"/>
  <c r="D1821" i="3"/>
  <c r="E1821" i="3"/>
  <c r="A1822" i="3"/>
  <c r="B1822" i="3"/>
  <c r="C1822" i="3"/>
  <c r="D1822" i="3"/>
  <c r="E1822" i="3"/>
  <c r="A1823" i="3"/>
  <c r="B1823" i="3"/>
  <c r="C1823" i="3"/>
  <c r="D1823" i="3"/>
  <c r="E1823" i="3"/>
  <c r="A1824" i="3"/>
  <c r="B1824" i="3"/>
  <c r="C1824" i="3"/>
  <c r="D1824" i="3"/>
  <c r="E1824" i="3"/>
  <c r="A1825" i="3"/>
  <c r="B1825" i="3"/>
  <c r="C1825" i="3"/>
  <c r="D1825" i="3"/>
  <c r="E1825" i="3"/>
  <c r="A1826" i="3"/>
  <c r="B1826" i="3"/>
  <c r="C1826" i="3"/>
  <c r="D1826" i="3"/>
  <c r="E1826" i="3"/>
  <c r="A1827" i="3"/>
  <c r="B1827" i="3"/>
  <c r="C1827" i="3"/>
  <c r="D1827" i="3"/>
  <c r="E1827" i="3"/>
  <c r="A1828" i="3"/>
  <c r="B1828" i="3"/>
  <c r="C1828" i="3"/>
  <c r="D1828" i="3"/>
  <c r="E1828" i="3"/>
  <c r="A1829" i="3"/>
  <c r="B1829" i="3"/>
  <c r="C1829" i="3"/>
  <c r="D1829" i="3"/>
  <c r="E1829" i="3"/>
  <c r="A1830" i="3"/>
  <c r="B1830" i="3"/>
  <c r="C1830" i="3"/>
  <c r="D1830" i="3"/>
  <c r="E1830" i="3"/>
  <c r="A1831" i="3"/>
  <c r="B1831" i="3"/>
  <c r="C1831" i="3"/>
  <c r="D1831" i="3"/>
  <c r="E1831" i="3"/>
  <c r="A1832" i="3"/>
  <c r="B1832" i="3"/>
  <c r="C1832" i="3"/>
  <c r="D1832" i="3"/>
  <c r="E1832" i="3"/>
  <c r="A1833" i="3"/>
  <c r="B1833" i="3"/>
  <c r="C1833" i="3"/>
  <c r="D1833" i="3"/>
  <c r="E1833" i="3"/>
  <c r="A1834" i="3"/>
  <c r="B1834" i="3"/>
  <c r="C1834" i="3"/>
  <c r="D1834" i="3"/>
  <c r="E1834" i="3"/>
  <c r="A1835" i="3"/>
  <c r="B1835" i="3"/>
  <c r="C1835" i="3"/>
  <c r="D1835" i="3"/>
  <c r="E1835" i="3"/>
  <c r="A1836" i="3"/>
  <c r="B1836" i="3"/>
  <c r="C1836" i="3"/>
  <c r="D1836" i="3"/>
  <c r="E1836" i="3"/>
  <c r="A1837" i="3"/>
  <c r="B1837" i="3"/>
  <c r="C1837" i="3"/>
  <c r="D1837" i="3"/>
  <c r="E1837" i="3"/>
  <c r="A1838" i="3"/>
  <c r="B1838" i="3"/>
  <c r="C1838" i="3"/>
  <c r="D1838" i="3"/>
  <c r="E1838" i="3"/>
  <c r="A1839" i="3"/>
  <c r="B1839" i="3"/>
  <c r="C1839" i="3"/>
  <c r="D1839" i="3"/>
  <c r="E1839" i="3"/>
  <c r="A1840" i="3"/>
  <c r="B1840" i="3"/>
  <c r="C1840" i="3"/>
  <c r="D1840" i="3"/>
  <c r="E1840" i="3"/>
  <c r="A1841" i="3"/>
  <c r="B1841" i="3"/>
  <c r="C1841" i="3"/>
  <c r="D1841" i="3"/>
  <c r="E1841" i="3"/>
  <c r="A1842" i="3"/>
  <c r="B1842" i="3"/>
  <c r="C1842" i="3"/>
  <c r="D1842" i="3"/>
  <c r="E1842" i="3"/>
  <c r="A1843" i="3"/>
  <c r="B1843" i="3"/>
  <c r="C1843" i="3"/>
  <c r="D1843" i="3"/>
  <c r="E1843" i="3"/>
  <c r="A1844" i="3"/>
  <c r="B1844" i="3"/>
  <c r="C1844" i="3"/>
  <c r="D1844" i="3"/>
  <c r="E1844" i="3"/>
  <c r="A1845" i="3"/>
  <c r="B1845" i="3"/>
  <c r="C1845" i="3"/>
  <c r="D1845" i="3"/>
  <c r="E1845" i="3"/>
  <c r="A1846" i="3"/>
  <c r="B1846" i="3"/>
  <c r="C1846" i="3"/>
  <c r="D1846" i="3"/>
  <c r="E1846" i="3"/>
  <c r="A1847" i="3"/>
  <c r="B1847" i="3"/>
  <c r="C1847" i="3"/>
  <c r="D1847" i="3"/>
  <c r="E1847" i="3"/>
  <c r="A1848" i="3"/>
  <c r="B1848" i="3"/>
  <c r="C1848" i="3"/>
  <c r="D1848" i="3"/>
  <c r="E1848" i="3"/>
  <c r="A1849" i="3"/>
  <c r="B1849" i="3"/>
  <c r="C1849" i="3"/>
  <c r="D1849" i="3"/>
  <c r="E1849" i="3"/>
  <c r="A1850" i="3"/>
  <c r="B1850" i="3"/>
  <c r="C1850" i="3"/>
  <c r="D1850" i="3"/>
  <c r="E1850" i="3"/>
  <c r="A1851" i="3"/>
  <c r="B1851" i="3"/>
  <c r="C1851" i="3"/>
  <c r="D1851" i="3"/>
  <c r="E1851" i="3"/>
  <c r="A1852" i="3"/>
  <c r="B1852" i="3"/>
  <c r="C1852" i="3"/>
  <c r="D1852" i="3"/>
  <c r="E1852" i="3"/>
  <c r="A1853" i="3"/>
  <c r="B1853" i="3"/>
  <c r="C1853" i="3"/>
  <c r="D1853" i="3"/>
  <c r="E1853" i="3"/>
  <c r="A1854" i="3"/>
  <c r="B1854" i="3"/>
  <c r="C1854" i="3"/>
  <c r="D1854" i="3"/>
  <c r="E1854" i="3"/>
  <c r="A1855" i="3"/>
  <c r="B1855" i="3"/>
  <c r="C1855" i="3"/>
  <c r="D1855" i="3"/>
  <c r="E1855" i="3"/>
  <c r="A1856" i="3"/>
  <c r="B1856" i="3"/>
  <c r="C1856" i="3"/>
  <c r="D1856" i="3"/>
  <c r="E1856" i="3"/>
  <c r="A1857" i="3"/>
  <c r="B1857" i="3"/>
  <c r="C1857" i="3"/>
  <c r="D1857" i="3"/>
  <c r="E1857" i="3"/>
  <c r="A1858" i="3"/>
  <c r="B1858" i="3"/>
  <c r="C1858" i="3"/>
  <c r="D1858" i="3"/>
  <c r="E1858" i="3"/>
  <c r="A1859" i="3"/>
  <c r="B1859" i="3"/>
  <c r="C1859" i="3"/>
  <c r="D1859" i="3"/>
  <c r="E1859" i="3"/>
  <c r="A1860" i="3"/>
  <c r="B1860" i="3"/>
  <c r="C1860" i="3"/>
  <c r="D1860" i="3"/>
  <c r="E1860" i="3"/>
  <c r="A1861" i="3"/>
  <c r="B1861" i="3"/>
  <c r="C1861" i="3"/>
  <c r="D1861" i="3"/>
  <c r="E1861" i="3"/>
  <c r="A1862" i="3"/>
  <c r="B1862" i="3"/>
  <c r="C1862" i="3"/>
  <c r="D1862" i="3"/>
  <c r="E1862" i="3"/>
  <c r="A1863" i="3"/>
  <c r="B1863" i="3"/>
  <c r="C1863" i="3"/>
  <c r="D1863" i="3"/>
  <c r="E1863" i="3"/>
  <c r="A1864" i="3"/>
  <c r="B1864" i="3"/>
  <c r="C1864" i="3"/>
  <c r="D1864" i="3"/>
  <c r="E1864" i="3"/>
  <c r="A1865" i="3"/>
  <c r="B1865" i="3"/>
  <c r="C1865" i="3"/>
  <c r="D1865" i="3"/>
  <c r="E1865" i="3"/>
  <c r="A1866" i="3"/>
  <c r="B1866" i="3"/>
  <c r="C1866" i="3"/>
  <c r="D1866" i="3"/>
  <c r="E1866" i="3"/>
  <c r="A1867" i="3"/>
  <c r="B1867" i="3"/>
  <c r="C1867" i="3"/>
  <c r="D1867" i="3"/>
  <c r="E1867" i="3"/>
  <c r="A1868" i="3"/>
  <c r="B1868" i="3"/>
  <c r="C1868" i="3"/>
  <c r="D1868" i="3"/>
  <c r="E1868" i="3"/>
  <c r="A1869" i="3"/>
  <c r="B1869" i="3"/>
  <c r="C1869" i="3"/>
  <c r="D1869" i="3"/>
  <c r="E1869" i="3"/>
  <c r="A1870" i="3"/>
  <c r="B1870" i="3"/>
  <c r="C1870" i="3"/>
  <c r="D1870" i="3"/>
  <c r="E1870" i="3"/>
  <c r="A1871" i="3"/>
  <c r="B1871" i="3"/>
  <c r="C1871" i="3"/>
  <c r="D1871" i="3"/>
  <c r="E1871" i="3"/>
  <c r="A1872" i="3"/>
  <c r="B1872" i="3"/>
  <c r="C1872" i="3"/>
  <c r="D1872" i="3"/>
  <c r="E1872" i="3"/>
  <c r="A1873" i="3"/>
  <c r="B1873" i="3"/>
  <c r="C1873" i="3"/>
  <c r="D1873" i="3"/>
  <c r="E1873" i="3"/>
  <c r="A1874" i="3"/>
  <c r="B1874" i="3"/>
  <c r="C1874" i="3"/>
  <c r="D1874" i="3"/>
  <c r="E1874" i="3"/>
  <c r="A1875" i="3"/>
  <c r="B1875" i="3"/>
  <c r="C1875" i="3"/>
  <c r="D1875" i="3"/>
  <c r="E1875" i="3"/>
  <c r="A1876" i="3"/>
  <c r="B1876" i="3"/>
  <c r="C1876" i="3"/>
  <c r="D1876" i="3"/>
  <c r="E1876" i="3"/>
  <c r="A1877" i="3"/>
  <c r="B1877" i="3"/>
  <c r="C1877" i="3"/>
  <c r="D1877" i="3"/>
  <c r="E1877" i="3"/>
  <c r="A1878" i="3"/>
  <c r="B1878" i="3"/>
  <c r="C1878" i="3"/>
  <c r="D1878" i="3"/>
  <c r="E1878" i="3"/>
  <c r="A1879" i="3"/>
  <c r="B1879" i="3"/>
  <c r="C1879" i="3"/>
  <c r="D1879" i="3"/>
  <c r="E1879" i="3"/>
  <c r="A1880" i="3"/>
  <c r="B1880" i="3"/>
  <c r="C1880" i="3"/>
  <c r="D1880" i="3"/>
  <c r="E1880" i="3"/>
  <c r="A1881" i="3"/>
  <c r="B1881" i="3"/>
  <c r="C1881" i="3"/>
  <c r="D1881" i="3"/>
  <c r="E1881" i="3"/>
  <c r="A1882" i="3"/>
  <c r="B1882" i="3"/>
  <c r="C1882" i="3"/>
  <c r="D1882" i="3"/>
  <c r="E1882" i="3"/>
  <c r="A1883" i="3"/>
  <c r="B1883" i="3"/>
  <c r="C1883" i="3"/>
  <c r="D1883" i="3"/>
  <c r="E1883" i="3"/>
  <c r="A1884" i="3"/>
  <c r="B1884" i="3"/>
  <c r="C1884" i="3"/>
  <c r="D1884" i="3"/>
  <c r="E1884" i="3"/>
  <c r="A1885" i="3"/>
  <c r="B1885" i="3"/>
  <c r="C1885" i="3"/>
  <c r="D1885" i="3"/>
  <c r="E1885" i="3"/>
  <c r="A1886" i="3"/>
  <c r="B1886" i="3"/>
  <c r="C1886" i="3"/>
  <c r="D1886" i="3"/>
  <c r="E1886" i="3"/>
  <c r="A1887" i="3"/>
  <c r="B1887" i="3"/>
  <c r="C1887" i="3"/>
  <c r="D1887" i="3"/>
  <c r="E1887" i="3"/>
  <c r="A1888" i="3"/>
  <c r="B1888" i="3"/>
  <c r="C1888" i="3"/>
  <c r="D1888" i="3"/>
  <c r="E1888" i="3"/>
  <c r="A1889" i="3"/>
  <c r="B1889" i="3"/>
  <c r="C1889" i="3"/>
  <c r="D1889" i="3"/>
  <c r="E1889" i="3"/>
  <c r="A1890" i="3"/>
  <c r="B1890" i="3"/>
  <c r="C1890" i="3"/>
  <c r="D1890" i="3"/>
  <c r="E1890" i="3"/>
  <c r="A1891" i="3"/>
  <c r="B1891" i="3"/>
  <c r="C1891" i="3"/>
  <c r="D1891" i="3"/>
  <c r="E1891" i="3"/>
  <c r="A1892" i="3"/>
  <c r="B1892" i="3"/>
  <c r="C1892" i="3"/>
  <c r="D1892" i="3"/>
  <c r="E1892" i="3"/>
  <c r="A1893" i="3"/>
  <c r="B1893" i="3"/>
  <c r="C1893" i="3"/>
  <c r="D1893" i="3"/>
  <c r="E1893" i="3"/>
  <c r="A1894" i="3"/>
  <c r="B1894" i="3"/>
  <c r="C1894" i="3"/>
  <c r="D1894" i="3"/>
  <c r="E1894" i="3"/>
  <c r="A1895" i="3"/>
  <c r="B1895" i="3"/>
  <c r="C1895" i="3"/>
  <c r="D1895" i="3"/>
  <c r="E1895" i="3"/>
  <c r="A1896" i="3"/>
  <c r="B1896" i="3"/>
  <c r="C1896" i="3"/>
  <c r="D1896" i="3"/>
  <c r="E1896" i="3"/>
  <c r="A1897" i="3"/>
  <c r="B1897" i="3"/>
  <c r="C1897" i="3"/>
  <c r="D1897" i="3"/>
  <c r="E1897" i="3"/>
  <c r="A1898" i="3"/>
  <c r="B1898" i="3"/>
  <c r="C1898" i="3"/>
  <c r="D1898" i="3"/>
  <c r="E1898" i="3"/>
  <c r="A1899" i="3"/>
  <c r="B1899" i="3"/>
  <c r="C1899" i="3"/>
  <c r="D1899" i="3"/>
  <c r="E1899" i="3"/>
  <c r="A1900" i="3"/>
  <c r="B1900" i="3"/>
  <c r="C1900" i="3"/>
  <c r="D1900" i="3"/>
  <c r="E1900" i="3"/>
  <c r="A1901" i="3"/>
  <c r="B1901" i="3"/>
  <c r="C1901" i="3"/>
  <c r="D1901" i="3"/>
  <c r="E1901" i="3"/>
  <c r="A1902" i="3"/>
  <c r="B1902" i="3"/>
  <c r="C1902" i="3"/>
  <c r="D1902" i="3"/>
  <c r="E1902" i="3"/>
  <c r="A1903" i="3"/>
  <c r="B1903" i="3"/>
  <c r="C1903" i="3"/>
  <c r="D1903" i="3"/>
  <c r="E1903" i="3"/>
  <c r="A1904" i="3"/>
  <c r="B1904" i="3"/>
  <c r="C1904" i="3"/>
  <c r="D1904" i="3"/>
  <c r="E1904" i="3"/>
  <c r="A1905" i="3"/>
  <c r="B1905" i="3"/>
  <c r="C1905" i="3"/>
  <c r="D1905" i="3"/>
  <c r="E1905" i="3"/>
  <c r="A1906" i="3"/>
  <c r="B1906" i="3"/>
  <c r="C1906" i="3"/>
  <c r="D1906" i="3"/>
  <c r="E1906" i="3"/>
  <c r="A1907" i="3"/>
  <c r="B1907" i="3"/>
  <c r="C1907" i="3"/>
  <c r="D1907" i="3"/>
  <c r="E1907" i="3"/>
  <c r="A1908" i="3"/>
  <c r="B1908" i="3"/>
  <c r="C1908" i="3"/>
  <c r="D1908" i="3"/>
  <c r="E1908" i="3"/>
  <c r="A1909" i="3"/>
  <c r="B1909" i="3"/>
  <c r="C1909" i="3"/>
  <c r="D1909" i="3"/>
  <c r="E1909" i="3"/>
  <c r="A1910" i="3"/>
  <c r="B1910" i="3"/>
  <c r="C1910" i="3"/>
  <c r="D1910" i="3"/>
  <c r="E1910" i="3"/>
  <c r="A1911" i="3"/>
  <c r="B1911" i="3"/>
  <c r="C1911" i="3"/>
  <c r="D1911" i="3"/>
  <c r="E1911" i="3"/>
  <c r="A1912" i="3"/>
  <c r="B1912" i="3"/>
  <c r="C1912" i="3"/>
  <c r="D1912" i="3"/>
  <c r="E1912" i="3"/>
  <c r="A1913" i="3"/>
  <c r="B1913" i="3"/>
  <c r="C1913" i="3"/>
  <c r="D1913" i="3"/>
  <c r="E1913" i="3"/>
  <c r="A1914" i="3"/>
  <c r="B1914" i="3"/>
  <c r="C1914" i="3"/>
  <c r="D1914" i="3"/>
  <c r="E1914" i="3"/>
  <c r="A1915" i="3"/>
  <c r="B1915" i="3"/>
  <c r="C1915" i="3"/>
  <c r="D1915" i="3"/>
  <c r="E1915" i="3"/>
  <c r="A1916" i="3"/>
  <c r="B1916" i="3"/>
  <c r="C1916" i="3"/>
  <c r="D1916" i="3"/>
  <c r="E1916" i="3"/>
  <c r="A1917" i="3"/>
  <c r="B1917" i="3"/>
  <c r="C1917" i="3"/>
  <c r="D1917" i="3"/>
  <c r="E1917" i="3"/>
  <c r="A1918" i="3"/>
  <c r="B1918" i="3"/>
  <c r="C1918" i="3"/>
  <c r="D1918" i="3"/>
  <c r="E1918" i="3"/>
  <c r="A1919" i="3"/>
  <c r="B1919" i="3"/>
  <c r="C1919" i="3"/>
  <c r="D1919" i="3"/>
  <c r="E1919" i="3"/>
  <c r="A1920" i="3"/>
  <c r="B1920" i="3"/>
  <c r="C1920" i="3"/>
  <c r="D1920" i="3"/>
  <c r="E1920" i="3"/>
  <c r="A1921" i="3"/>
  <c r="B1921" i="3"/>
  <c r="C1921" i="3"/>
  <c r="D1921" i="3"/>
  <c r="E1921" i="3"/>
  <c r="A1922" i="3"/>
  <c r="B1922" i="3"/>
  <c r="C1922" i="3"/>
  <c r="D1922" i="3"/>
  <c r="E1922" i="3"/>
  <c r="A1923" i="3"/>
  <c r="B1923" i="3"/>
  <c r="C1923" i="3"/>
  <c r="D1923" i="3"/>
  <c r="E1923" i="3"/>
  <c r="A1924" i="3"/>
  <c r="B1924" i="3"/>
  <c r="C1924" i="3"/>
  <c r="D1924" i="3"/>
  <c r="E1924" i="3"/>
  <c r="A1925" i="3"/>
  <c r="B1925" i="3"/>
  <c r="C1925" i="3"/>
  <c r="D1925" i="3"/>
  <c r="E1925" i="3"/>
  <c r="A1926" i="3"/>
  <c r="B1926" i="3"/>
  <c r="C1926" i="3"/>
  <c r="D1926" i="3"/>
  <c r="E1926" i="3"/>
  <c r="A1927" i="3"/>
  <c r="B1927" i="3"/>
  <c r="C1927" i="3"/>
  <c r="D1927" i="3"/>
  <c r="E1927" i="3"/>
  <c r="A1928" i="3"/>
  <c r="B1928" i="3"/>
  <c r="C1928" i="3"/>
  <c r="D1928" i="3"/>
  <c r="E1928" i="3"/>
  <c r="A1929" i="3"/>
  <c r="B1929" i="3"/>
  <c r="C1929" i="3"/>
  <c r="D1929" i="3"/>
  <c r="E1929" i="3"/>
  <c r="A1930" i="3"/>
  <c r="B1930" i="3"/>
  <c r="C1930" i="3"/>
  <c r="D1930" i="3"/>
  <c r="E1930" i="3"/>
  <c r="A1931" i="3"/>
  <c r="B1931" i="3"/>
  <c r="C1931" i="3"/>
  <c r="D1931" i="3"/>
  <c r="E1931" i="3"/>
  <c r="A1932" i="3"/>
  <c r="B1932" i="3"/>
  <c r="C1932" i="3"/>
  <c r="D1932" i="3"/>
  <c r="E1932" i="3"/>
  <c r="A1933" i="3"/>
  <c r="B1933" i="3"/>
  <c r="C1933" i="3"/>
  <c r="D1933" i="3"/>
  <c r="E1933" i="3"/>
  <c r="A1934" i="3"/>
  <c r="B1934" i="3"/>
  <c r="C1934" i="3"/>
  <c r="D1934" i="3"/>
  <c r="E1934" i="3"/>
  <c r="A1935" i="3"/>
  <c r="B1935" i="3"/>
  <c r="C1935" i="3"/>
  <c r="D1935" i="3"/>
  <c r="E1935" i="3"/>
  <c r="A1936" i="3"/>
  <c r="B1936" i="3"/>
  <c r="C1936" i="3"/>
  <c r="D1936" i="3"/>
  <c r="E1936" i="3"/>
  <c r="A1937" i="3"/>
  <c r="B1937" i="3"/>
  <c r="C1937" i="3"/>
  <c r="D1937" i="3"/>
  <c r="E1937" i="3"/>
  <c r="A1938" i="3"/>
  <c r="B1938" i="3"/>
  <c r="C1938" i="3"/>
  <c r="D1938" i="3"/>
  <c r="E1938" i="3"/>
  <c r="A1939" i="3"/>
  <c r="B1939" i="3"/>
  <c r="C1939" i="3"/>
  <c r="D1939" i="3"/>
  <c r="E1939" i="3"/>
  <c r="A1940" i="3"/>
  <c r="B1940" i="3"/>
  <c r="C1940" i="3"/>
  <c r="D1940" i="3"/>
  <c r="E1940" i="3"/>
  <c r="A1941" i="3"/>
  <c r="B1941" i="3"/>
  <c r="C1941" i="3"/>
  <c r="D1941" i="3"/>
  <c r="E1941" i="3"/>
  <c r="A1942" i="3"/>
  <c r="B1942" i="3"/>
  <c r="C1942" i="3"/>
  <c r="D1942" i="3"/>
  <c r="E1942" i="3"/>
  <c r="A1943" i="3"/>
  <c r="B1943" i="3"/>
  <c r="C1943" i="3"/>
  <c r="D1943" i="3"/>
  <c r="E1943" i="3"/>
  <c r="A1944" i="3"/>
  <c r="B1944" i="3"/>
  <c r="C1944" i="3"/>
  <c r="D1944" i="3"/>
  <c r="E1944" i="3"/>
  <c r="A1945" i="3"/>
  <c r="B1945" i="3"/>
  <c r="C1945" i="3"/>
  <c r="D1945" i="3"/>
  <c r="E1945" i="3"/>
  <c r="A1946" i="3"/>
  <c r="B1946" i="3"/>
  <c r="C1946" i="3"/>
  <c r="D1946" i="3"/>
  <c r="E1946" i="3"/>
  <c r="A1947" i="3"/>
  <c r="B1947" i="3"/>
  <c r="C1947" i="3"/>
  <c r="D1947" i="3"/>
  <c r="E1947" i="3"/>
  <c r="A1948" i="3"/>
  <c r="B1948" i="3"/>
  <c r="C1948" i="3"/>
  <c r="D1948" i="3"/>
  <c r="E1948" i="3"/>
  <c r="A1949" i="3"/>
  <c r="B1949" i="3"/>
  <c r="C1949" i="3"/>
  <c r="D1949" i="3"/>
  <c r="E1949" i="3"/>
  <c r="A1950" i="3"/>
  <c r="B1950" i="3"/>
  <c r="C1950" i="3"/>
  <c r="D1950" i="3"/>
  <c r="E1950" i="3"/>
  <c r="A1951" i="3"/>
  <c r="B1951" i="3"/>
  <c r="C1951" i="3"/>
  <c r="D1951" i="3"/>
  <c r="E1951" i="3"/>
  <c r="A1952" i="3"/>
  <c r="B1952" i="3"/>
  <c r="C1952" i="3"/>
  <c r="D1952" i="3"/>
  <c r="E1952" i="3"/>
  <c r="A1953" i="3"/>
  <c r="B1953" i="3"/>
  <c r="C1953" i="3"/>
  <c r="D1953" i="3"/>
  <c r="E1953" i="3"/>
  <c r="A1954" i="3"/>
  <c r="B1954" i="3"/>
  <c r="C1954" i="3"/>
  <c r="D1954" i="3"/>
  <c r="E1954" i="3"/>
  <c r="A1955" i="3"/>
  <c r="B1955" i="3"/>
  <c r="C1955" i="3"/>
  <c r="D1955" i="3"/>
  <c r="E1955" i="3"/>
  <c r="A1956" i="3"/>
  <c r="B1956" i="3"/>
  <c r="C1956" i="3"/>
  <c r="D1956" i="3"/>
  <c r="E1956" i="3"/>
  <c r="A1957" i="3"/>
  <c r="B1957" i="3"/>
  <c r="C1957" i="3"/>
  <c r="D1957" i="3"/>
  <c r="E1957" i="3"/>
  <c r="A1958" i="3"/>
  <c r="B1958" i="3"/>
  <c r="C1958" i="3"/>
  <c r="D1958" i="3"/>
  <c r="E1958" i="3"/>
  <c r="A1959" i="3"/>
  <c r="B1959" i="3"/>
  <c r="C1959" i="3"/>
  <c r="D1959" i="3"/>
  <c r="E1959" i="3"/>
  <c r="A1960" i="3"/>
  <c r="B1960" i="3"/>
  <c r="C1960" i="3"/>
  <c r="D1960" i="3"/>
  <c r="E1960" i="3"/>
  <c r="A1961" i="3"/>
  <c r="B1961" i="3"/>
  <c r="C1961" i="3"/>
  <c r="D1961" i="3"/>
  <c r="E1961" i="3"/>
  <c r="A1962" i="3"/>
  <c r="B1962" i="3"/>
  <c r="C1962" i="3"/>
  <c r="D1962" i="3"/>
  <c r="E1962" i="3"/>
  <c r="A1963" i="3"/>
  <c r="B1963" i="3"/>
  <c r="C1963" i="3"/>
  <c r="D1963" i="3"/>
  <c r="E1963" i="3"/>
  <c r="A1964" i="3"/>
  <c r="B1964" i="3"/>
  <c r="C1964" i="3"/>
  <c r="D1964" i="3"/>
  <c r="E1964" i="3"/>
  <c r="A1965" i="3"/>
  <c r="B1965" i="3"/>
  <c r="C1965" i="3"/>
  <c r="D1965" i="3"/>
  <c r="E1965" i="3"/>
  <c r="A1966" i="3"/>
  <c r="B1966" i="3"/>
  <c r="C1966" i="3"/>
  <c r="D1966" i="3"/>
  <c r="E1966" i="3"/>
  <c r="A1967" i="3"/>
  <c r="B1967" i="3"/>
  <c r="C1967" i="3"/>
  <c r="D1967" i="3"/>
  <c r="E1967" i="3"/>
  <c r="A1968" i="3"/>
  <c r="B1968" i="3"/>
  <c r="C1968" i="3"/>
  <c r="D1968" i="3"/>
  <c r="E1968" i="3"/>
  <c r="A1969" i="3"/>
  <c r="B1969" i="3"/>
  <c r="C1969" i="3"/>
  <c r="D1969" i="3"/>
  <c r="E1969" i="3"/>
  <c r="A1970" i="3"/>
  <c r="B1970" i="3"/>
  <c r="C1970" i="3"/>
  <c r="D1970" i="3"/>
  <c r="E1970" i="3"/>
  <c r="A1971" i="3"/>
  <c r="B1971" i="3"/>
  <c r="C1971" i="3"/>
  <c r="D1971" i="3"/>
  <c r="E1971" i="3"/>
  <c r="A1972" i="3"/>
  <c r="B1972" i="3"/>
  <c r="C1972" i="3"/>
  <c r="D1972" i="3"/>
  <c r="E1972" i="3"/>
  <c r="A1973" i="3"/>
  <c r="B1973" i="3"/>
  <c r="C1973" i="3"/>
  <c r="D1973" i="3"/>
  <c r="E1973" i="3"/>
  <c r="A1974" i="3"/>
  <c r="B1974" i="3"/>
  <c r="C1974" i="3"/>
  <c r="D1974" i="3"/>
  <c r="E1974" i="3"/>
  <c r="A1975" i="3"/>
  <c r="B1975" i="3"/>
  <c r="C1975" i="3"/>
  <c r="D1975" i="3"/>
  <c r="E1975" i="3"/>
  <c r="A1976" i="3"/>
  <c r="B1976" i="3"/>
  <c r="C1976" i="3"/>
  <c r="D1976" i="3"/>
  <c r="E1976" i="3"/>
  <c r="A1977" i="3"/>
  <c r="B1977" i="3"/>
  <c r="C1977" i="3"/>
  <c r="D1977" i="3"/>
  <c r="E1977" i="3"/>
  <c r="A1978" i="3"/>
  <c r="B1978" i="3"/>
  <c r="C1978" i="3"/>
  <c r="D1978" i="3"/>
  <c r="E1978" i="3"/>
  <c r="A1979" i="3"/>
  <c r="B1979" i="3"/>
  <c r="C1979" i="3"/>
  <c r="D1979" i="3"/>
  <c r="E1979" i="3"/>
  <c r="A1980" i="3"/>
  <c r="B1980" i="3"/>
  <c r="C1980" i="3"/>
  <c r="D1980" i="3"/>
  <c r="E1980" i="3"/>
  <c r="A1981" i="3"/>
  <c r="B1981" i="3"/>
  <c r="C1981" i="3"/>
  <c r="D1981" i="3"/>
  <c r="E1981" i="3"/>
  <c r="A1982" i="3"/>
  <c r="B1982" i="3"/>
  <c r="C1982" i="3"/>
  <c r="D1982" i="3"/>
  <c r="E1982" i="3"/>
  <c r="A1983" i="3"/>
  <c r="B1983" i="3"/>
  <c r="C1983" i="3"/>
  <c r="D1983" i="3"/>
  <c r="E1983" i="3"/>
  <c r="A1984" i="3"/>
  <c r="B1984" i="3"/>
  <c r="C1984" i="3"/>
  <c r="D1984" i="3"/>
  <c r="E1984" i="3"/>
  <c r="A1985" i="3"/>
  <c r="B1985" i="3"/>
  <c r="C1985" i="3"/>
  <c r="D1985" i="3"/>
  <c r="E1985" i="3"/>
  <c r="A1986" i="3"/>
  <c r="B1986" i="3"/>
  <c r="C1986" i="3"/>
  <c r="D1986" i="3"/>
  <c r="E1986" i="3"/>
  <c r="A1987" i="3"/>
  <c r="B1987" i="3"/>
  <c r="C1987" i="3"/>
  <c r="D1987" i="3"/>
  <c r="E1987" i="3"/>
  <c r="A1988" i="3"/>
  <c r="B1988" i="3"/>
  <c r="C1988" i="3"/>
  <c r="D1988" i="3"/>
  <c r="E1988" i="3"/>
  <c r="A1989" i="3"/>
  <c r="B1989" i="3"/>
  <c r="C1989" i="3"/>
  <c r="D1989" i="3"/>
  <c r="E1989" i="3"/>
  <c r="A1990" i="3"/>
  <c r="B1990" i="3"/>
  <c r="C1990" i="3"/>
  <c r="D1990" i="3"/>
  <c r="E1990" i="3"/>
  <c r="A1991" i="3"/>
  <c r="B1991" i="3"/>
  <c r="C1991" i="3"/>
  <c r="D1991" i="3"/>
  <c r="E1991" i="3"/>
  <c r="A1992" i="3"/>
  <c r="B1992" i="3"/>
  <c r="C1992" i="3"/>
  <c r="D1992" i="3"/>
  <c r="E1992" i="3"/>
  <c r="A1993" i="3"/>
  <c r="B1993" i="3"/>
  <c r="C1993" i="3"/>
  <c r="D1993" i="3"/>
  <c r="E1993" i="3"/>
  <c r="A1994" i="3"/>
  <c r="B1994" i="3"/>
  <c r="C1994" i="3"/>
  <c r="D1994" i="3"/>
  <c r="E1994" i="3"/>
  <c r="A1995" i="3"/>
  <c r="B1995" i="3"/>
  <c r="C1995" i="3"/>
  <c r="D1995" i="3"/>
  <c r="E1995" i="3"/>
  <c r="A1996" i="3"/>
  <c r="B1996" i="3"/>
  <c r="C1996" i="3"/>
  <c r="D1996" i="3"/>
  <c r="E1996" i="3"/>
  <c r="A1997" i="3"/>
  <c r="B1997" i="3"/>
  <c r="C1997" i="3"/>
  <c r="D1997" i="3"/>
  <c r="E1997" i="3"/>
  <c r="A1998" i="3"/>
  <c r="B1998" i="3"/>
  <c r="C1998" i="3"/>
  <c r="D1998" i="3"/>
  <c r="E1998" i="3"/>
  <c r="A1999" i="3"/>
  <c r="B1999" i="3"/>
  <c r="C1999" i="3"/>
  <c r="D1999" i="3"/>
  <c r="E1999" i="3"/>
  <c r="A2000" i="3"/>
  <c r="B2000" i="3"/>
  <c r="C2000" i="3"/>
  <c r="D2000" i="3"/>
  <c r="E2000" i="3"/>
  <c r="A2001" i="3"/>
  <c r="B2001" i="3"/>
  <c r="C2001" i="3"/>
  <c r="D2001" i="3"/>
  <c r="E2001" i="3"/>
  <c r="A2002" i="3"/>
  <c r="B2002" i="3"/>
  <c r="C2002" i="3"/>
  <c r="D2002" i="3"/>
  <c r="E2002" i="3"/>
  <c r="A2003" i="3"/>
  <c r="B2003" i="3"/>
  <c r="C2003" i="3"/>
  <c r="D2003" i="3"/>
  <c r="E2003" i="3"/>
  <c r="A2004" i="3"/>
  <c r="B2004" i="3"/>
  <c r="C2004" i="3"/>
  <c r="D2004" i="3"/>
  <c r="E2004" i="3"/>
  <c r="A2005" i="3"/>
  <c r="B2005" i="3"/>
  <c r="C2005" i="3"/>
  <c r="D2005" i="3"/>
  <c r="E2005" i="3"/>
  <c r="A2006" i="3"/>
  <c r="B2006" i="3"/>
  <c r="C2006" i="3"/>
  <c r="D2006" i="3"/>
  <c r="E2006" i="3"/>
  <c r="A2007" i="3"/>
  <c r="B2007" i="3"/>
  <c r="C2007" i="3"/>
  <c r="D2007" i="3"/>
  <c r="E2007" i="3"/>
  <c r="A2008" i="3"/>
  <c r="B2008" i="3"/>
  <c r="C2008" i="3"/>
  <c r="D2008" i="3"/>
  <c r="E2008" i="3"/>
  <c r="A2009" i="3"/>
  <c r="B2009" i="3"/>
  <c r="C2009" i="3"/>
  <c r="D2009" i="3"/>
  <c r="E2009" i="3"/>
  <c r="A2010" i="3"/>
  <c r="B2010" i="3"/>
  <c r="C2010" i="3"/>
  <c r="D2010" i="3"/>
  <c r="E2010" i="3"/>
  <c r="A2011" i="3"/>
  <c r="B2011" i="3"/>
  <c r="C2011" i="3"/>
  <c r="D2011" i="3"/>
  <c r="E2011" i="3"/>
  <c r="A2012" i="3"/>
  <c r="B2012" i="3"/>
  <c r="C2012" i="3"/>
  <c r="D2012" i="3"/>
  <c r="E2012" i="3"/>
  <c r="A2013" i="3"/>
  <c r="B2013" i="3"/>
  <c r="C2013" i="3"/>
  <c r="D2013" i="3"/>
  <c r="E2013" i="3"/>
  <c r="A2014" i="3"/>
  <c r="B2014" i="3"/>
  <c r="C2014" i="3"/>
  <c r="D2014" i="3"/>
  <c r="E2014" i="3"/>
  <c r="A2015" i="3"/>
  <c r="B2015" i="3"/>
  <c r="C2015" i="3"/>
  <c r="D2015" i="3"/>
  <c r="E2015" i="3"/>
  <c r="A2016" i="3"/>
  <c r="B2016" i="3"/>
  <c r="C2016" i="3"/>
  <c r="D2016" i="3"/>
  <c r="E2016" i="3"/>
  <c r="A2017" i="3"/>
  <c r="B2017" i="3"/>
  <c r="C2017" i="3"/>
  <c r="D2017" i="3"/>
  <c r="E2017" i="3"/>
  <c r="A2018" i="3"/>
  <c r="B2018" i="3"/>
  <c r="C2018" i="3"/>
  <c r="D2018" i="3"/>
  <c r="E2018" i="3"/>
  <c r="A2019" i="3"/>
  <c r="B2019" i="3"/>
  <c r="C2019" i="3"/>
  <c r="D2019" i="3"/>
  <c r="E2019" i="3"/>
  <c r="A2020" i="3"/>
  <c r="B2020" i="3"/>
  <c r="C2020" i="3"/>
  <c r="D2020" i="3"/>
  <c r="E2020" i="3"/>
  <c r="A2021" i="3"/>
  <c r="B2021" i="3"/>
  <c r="C2021" i="3"/>
  <c r="D2021" i="3"/>
  <c r="E2021" i="3"/>
  <c r="A2022" i="3"/>
  <c r="B2022" i="3"/>
  <c r="C2022" i="3"/>
  <c r="D2022" i="3"/>
  <c r="E2022" i="3"/>
  <c r="A2023" i="3"/>
  <c r="B2023" i="3"/>
  <c r="C2023" i="3"/>
  <c r="D2023" i="3"/>
  <c r="E2023" i="3"/>
  <c r="A2024" i="3"/>
  <c r="B2024" i="3"/>
  <c r="C2024" i="3"/>
  <c r="D2024" i="3"/>
  <c r="E2024" i="3"/>
  <c r="A2025" i="3"/>
  <c r="B2025" i="3"/>
  <c r="C2025" i="3"/>
  <c r="D2025" i="3"/>
  <c r="E2025" i="3"/>
  <c r="A2026" i="3"/>
  <c r="B2026" i="3"/>
  <c r="C2026" i="3"/>
  <c r="D2026" i="3"/>
  <c r="E2026" i="3"/>
  <c r="A2027" i="3"/>
  <c r="B2027" i="3"/>
  <c r="C2027" i="3"/>
  <c r="D2027" i="3"/>
  <c r="E2027" i="3"/>
  <c r="A2028" i="3"/>
  <c r="B2028" i="3"/>
  <c r="C2028" i="3"/>
  <c r="D2028" i="3"/>
  <c r="E2028" i="3"/>
  <c r="A2029" i="3"/>
  <c r="B2029" i="3"/>
  <c r="C2029" i="3"/>
  <c r="D2029" i="3"/>
  <c r="E2029" i="3"/>
  <c r="A2030" i="3"/>
  <c r="B2030" i="3"/>
  <c r="C2030" i="3"/>
  <c r="D2030" i="3"/>
  <c r="E2030" i="3"/>
  <c r="A2031" i="3"/>
  <c r="B2031" i="3"/>
  <c r="C2031" i="3"/>
  <c r="D2031" i="3"/>
  <c r="E2031" i="3"/>
  <c r="A2032" i="3"/>
  <c r="B2032" i="3"/>
  <c r="C2032" i="3"/>
  <c r="D2032" i="3"/>
  <c r="E2032" i="3"/>
  <c r="A2033" i="3"/>
  <c r="B2033" i="3"/>
  <c r="C2033" i="3"/>
  <c r="D2033" i="3"/>
  <c r="E2033" i="3"/>
  <c r="A2034" i="3"/>
  <c r="B2034" i="3"/>
  <c r="C2034" i="3"/>
  <c r="D2034" i="3"/>
  <c r="E2034" i="3"/>
  <c r="A2035" i="3"/>
  <c r="B2035" i="3"/>
  <c r="C2035" i="3"/>
  <c r="D2035" i="3"/>
  <c r="E2035" i="3"/>
  <c r="A2036" i="3"/>
  <c r="B2036" i="3"/>
  <c r="C2036" i="3"/>
  <c r="D2036" i="3"/>
  <c r="E2036" i="3"/>
  <c r="A2037" i="3"/>
  <c r="B2037" i="3"/>
  <c r="C2037" i="3"/>
  <c r="D2037" i="3"/>
  <c r="E2037" i="3"/>
  <c r="A2038" i="3"/>
  <c r="B2038" i="3"/>
  <c r="C2038" i="3"/>
  <c r="D2038" i="3"/>
  <c r="E2038" i="3"/>
  <c r="A2039" i="3"/>
  <c r="B2039" i="3"/>
  <c r="C2039" i="3"/>
  <c r="D2039" i="3"/>
  <c r="E2039" i="3"/>
  <c r="A2040" i="3"/>
  <c r="B2040" i="3"/>
  <c r="C2040" i="3"/>
  <c r="D2040" i="3"/>
  <c r="E2040" i="3"/>
  <c r="A2041" i="3"/>
  <c r="B2041" i="3"/>
  <c r="C2041" i="3"/>
  <c r="D2041" i="3"/>
  <c r="E2041" i="3"/>
  <c r="A2042" i="3"/>
  <c r="B2042" i="3"/>
  <c r="C2042" i="3"/>
  <c r="D2042" i="3"/>
  <c r="E2042" i="3"/>
  <c r="A2043" i="3"/>
  <c r="B2043" i="3"/>
  <c r="C2043" i="3"/>
  <c r="D2043" i="3"/>
  <c r="E2043" i="3"/>
  <c r="A2044" i="3"/>
  <c r="B2044" i="3"/>
  <c r="C2044" i="3"/>
  <c r="D2044" i="3"/>
  <c r="E2044" i="3"/>
  <c r="A2045" i="3"/>
  <c r="B2045" i="3"/>
  <c r="C2045" i="3"/>
  <c r="D2045" i="3"/>
  <c r="E2045" i="3"/>
  <c r="A2046" i="3"/>
  <c r="B2046" i="3"/>
  <c r="C2046" i="3"/>
  <c r="D2046" i="3"/>
  <c r="E2046" i="3"/>
  <c r="A2047" i="3"/>
  <c r="B2047" i="3"/>
  <c r="C2047" i="3"/>
  <c r="D2047" i="3"/>
  <c r="E2047" i="3"/>
  <c r="A2048" i="3"/>
  <c r="B2048" i="3"/>
  <c r="C2048" i="3"/>
  <c r="D2048" i="3"/>
  <c r="E2048" i="3"/>
  <c r="A2049" i="3"/>
  <c r="B2049" i="3"/>
  <c r="C2049" i="3"/>
  <c r="D2049" i="3"/>
  <c r="E2049" i="3"/>
  <c r="A2050" i="3"/>
  <c r="B2050" i="3"/>
  <c r="C2050" i="3"/>
  <c r="D2050" i="3"/>
  <c r="E2050" i="3"/>
  <c r="A2051" i="3"/>
  <c r="B2051" i="3"/>
  <c r="C2051" i="3"/>
  <c r="D2051" i="3"/>
  <c r="E2051" i="3"/>
  <c r="A2052" i="3"/>
  <c r="B2052" i="3"/>
  <c r="C2052" i="3"/>
  <c r="D2052" i="3"/>
  <c r="E2052" i="3"/>
  <c r="A2053" i="3"/>
  <c r="B2053" i="3"/>
  <c r="C2053" i="3"/>
  <c r="D2053" i="3"/>
  <c r="E2053" i="3"/>
  <c r="A2054" i="3"/>
  <c r="B2054" i="3"/>
  <c r="C2054" i="3"/>
  <c r="D2054" i="3"/>
  <c r="E2054" i="3"/>
  <c r="A2055" i="3"/>
  <c r="B2055" i="3"/>
  <c r="C2055" i="3"/>
  <c r="D2055" i="3"/>
  <c r="E2055" i="3"/>
  <c r="A2056" i="3"/>
  <c r="B2056" i="3"/>
  <c r="C2056" i="3"/>
  <c r="D2056" i="3"/>
  <c r="E2056" i="3"/>
  <c r="A2057" i="3"/>
  <c r="B2057" i="3"/>
  <c r="C2057" i="3"/>
  <c r="D2057" i="3"/>
  <c r="E2057" i="3"/>
  <c r="A2058" i="3"/>
  <c r="B2058" i="3"/>
  <c r="C2058" i="3"/>
  <c r="D2058" i="3"/>
  <c r="E2058" i="3"/>
  <c r="A2059" i="3"/>
  <c r="B2059" i="3"/>
  <c r="C2059" i="3"/>
  <c r="D2059" i="3"/>
  <c r="E2059" i="3"/>
  <c r="A2060" i="3"/>
  <c r="B2060" i="3"/>
  <c r="C2060" i="3"/>
  <c r="D2060" i="3"/>
  <c r="E2060" i="3"/>
  <c r="A2061" i="3"/>
  <c r="B2061" i="3"/>
  <c r="C2061" i="3"/>
  <c r="D2061" i="3"/>
  <c r="E2061" i="3"/>
  <c r="A2062" i="3"/>
  <c r="B2062" i="3"/>
  <c r="C2062" i="3"/>
  <c r="D2062" i="3"/>
  <c r="E2062" i="3"/>
  <c r="A2063" i="3"/>
  <c r="B2063" i="3"/>
  <c r="C2063" i="3"/>
  <c r="D2063" i="3"/>
  <c r="E2063" i="3"/>
  <c r="A2064" i="3"/>
  <c r="B2064" i="3"/>
  <c r="C2064" i="3"/>
  <c r="D2064" i="3"/>
  <c r="E2064" i="3"/>
  <c r="A2065" i="3"/>
  <c r="B2065" i="3"/>
  <c r="C2065" i="3"/>
  <c r="D2065" i="3"/>
  <c r="E2065" i="3"/>
  <c r="A2066" i="3"/>
  <c r="B2066" i="3"/>
  <c r="C2066" i="3"/>
  <c r="D2066" i="3"/>
  <c r="E2066" i="3"/>
  <c r="A2067" i="3"/>
  <c r="B2067" i="3"/>
  <c r="C2067" i="3"/>
  <c r="D2067" i="3"/>
  <c r="E2067" i="3"/>
  <c r="A2068" i="3"/>
  <c r="B2068" i="3"/>
  <c r="C2068" i="3"/>
  <c r="D2068" i="3"/>
  <c r="E2068" i="3"/>
  <c r="A2069" i="3"/>
  <c r="B2069" i="3"/>
  <c r="C2069" i="3"/>
  <c r="D2069" i="3"/>
  <c r="E2069" i="3"/>
  <c r="A2070" i="3"/>
  <c r="B2070" i="3"/>
  <c r="C2070" i="3"/>
  <c r="D2070" i="3"/>
  <c r="E2070" i="3"/>
  <c r="A2071" i="3"/>
  <c r="B2071" i="3"/>
  <c r="C2071" i="3"/>
  <c r="D2071" i="3"/>
  <c r="E2071" i="3"/>
  <c r="A2072" i="3"/>
  <c r="B2072" i="3"/>
  <c r="C2072" i="3"/>
  <c r="D2072" i="3"/>
  <c r="E2072" i="3"/>
  <c r="A2073" i="3"/>
  <c r="B2073" i="3"/>
  <c r="C2073" i="3"/>
  <c r="D2073" i="3"/>
  <c r="E2073" i="3"/>
  <c r="A2074" i="3"/>
  <c r="B2074" i="3"/>
  <c r="C2074" i="3"/>
  <c r="D2074" i="3"/>
  <c r="E2074" i="3"/>
  <c r="A2075" i="3"/>
  <c r="B2075" i="3"/>
  <c r="C2075" i="3"/>
  <c r="D2075" i="3"/>
  <c r="E2075" i="3"/>
  <c r="A2076" i="3"/>
  <c r="B2076" i="3"/>
  <c r="C2076" i="3"/>
  <c r="D2076" i="3"/>
  <c r="E2076" i="3"/>
  <c r="A2077" i="3"/>
  <c r="B2077" i="3"/>
  <c r="C2077" i="3"/>
  <c r="D2077" i="3"/>
  <c r="E2077" i="3"/>
  <c r="A2078" i="3"/>
  <c r="B2078" i="3"/>
  <c r="C2078" i="3"/>
  <c r="D2078" i="3"/>
  <c r="E2078" i="3"/>
  <c r="A2079" i="3"/>
  <c r="B2079" i="3"/>
  <c r="C2079" i="3"/>
  <c r="D2079" i="3"/>
  <c r="E2079" i="3"/>
  <c r="A2080" i="3"/>
  <c r="B2080" i="3"/>
  <c r="C2080" i="3"/>
  <c r="D2080" i="3"/>
  <c r="E2080" i="3"/>
  <c r="A2081" i="3"/>
  <c r="B2081" i="3"/>
  <c r="C2081" i="3"/>
  <c r="D2081" i="3"/>
  <c r="E2081" i="3"/>
  <c r="A2082" i="3"/>
  <c r="B2082" i="3"/>
  <c r="C2082" i="3"/>
  <c r="D2082" i="3"/>
  <c r="E2082" i="3"/>
  <c r="A2083" i="3"/>
  <c r="B2083" i="3"/>
  <c r="C2083" i="3"/>
  <c r="D2083" i="3"/>
  <c r="E2083" i="3"/>
  <c r="A2084" i="3"/>
  <c r="B2084" i="3"/>
  <c r="C2084" i="3"/>
  <c r="D2084" i="3"/>
  <c r="E2084" i="3"/>
  <c r="A2085" i="3"/>
  <c r="B2085" i="3"/>
  <c r="C2085" i="3"/>
  <c r="D2085" i="3"/>
  <c r="E2085" i="3"/>
  <c r="A2086" i="3"/>
  <c r="B2086" i="3"/>
  <c r="C2086" i="3"/>
  <c r="D2086" i="3"/>
  <c r="E2086" i="3"/>
  <c r="A2087" i="3"/>
  <c r="B2087" i="3"/>
  <c r="C2087" i="3"/>
  <c r="D2087" i="3"/>
  <c r="E2087" i="3"/>
  <c r="A2088" i="3"/>
  <c r="B2088" i="3"/>
  <c r="C2088" i="3"/>
  <c r="D2088" i="3"/>
  <c r="E2088" i="3"/>
  <c r="A2089" i="3"/>
  <c r="B2089" i="3"/>
  <c r="C2089" i="3"/>
  <c r="D2089" i="3"/>
  <c r="E2089" i="3"/>
  <c r="A2090" i="3"/>
  <c r="B2090" i="3"/>
  <c r="C2090" i="3"/>
  <c r="D2090" i="3"/>
  <c r="E2090" i="3"/>
  <c r="A2091" i="3"/>
  <c r="B2091" i="3"/>
  <c r="C2091" i="3"/>
  <c r="D2091" i="3"/>
  <c r="E2091" i="3"/>
  <c r="A2092" i="3"/>
  <c r="B2092" i="3"/>
  <c r="C2092" i="3"/>
  <c r="D2092" i="3"/>
  <c r="E2092" i="3"/>
  <c r="A2093" i="3"/>
  <c r="B2093" i="3"/>
  <c r="C2093" i="3"/>
  <c r="D2093" i="3"/>
  <c r="E2093" i="3"/>
  <c r="A2094" i="3"/>
  <c r="B2094" i="3"/>
  <c r="C2094" i="3"/>
  <c r="D2094" i="3"/>
  <c r="E2094" i="3"/>
  <c r="A2095" i="3"/>
  <c r="B2095" i="3"/>
  <c r="C2095" i="3"/>
  <c r="D2095" i="3"/>
  <c r="E2095" i="3"/>
  <c r="A2096" i="3"/>
  <c r="B2096" i="3"/>
  <c r="C2096" i="3"/>
  <c r="D2096" i="3"/>
  <c r="E2096" i="3"/>
  <c r="A2097" i="3"/>
  <c r="B2097" i="3"/>
  <c r="C2097" i="3"/>
  <c r="D2097" i="3"/>
  <c r="E2097" i="3"/>
  <c r="A2098" i="3"/>
  <c r="B2098" i="3"/>
  <c r="C2098" i="3"/>
  <c r="D2098" i="3"/>
  <c r="E2098" i="3"/>
  <c r="A2099" i="3"/>
  <c r="B2099" i="3"/>
  <c r="C2099" i="3"/>
  <c r="D2099" i="3"/>
  <c r="E2099" i="3"/>
  <c r="A2100" i="3"/>
  <c r="B2100" i="3"/>
  <c r="C2100" i="3"/>
  <c r="D2100" i="3"/>
  <c r="E2100" i="3"/>
  <c r="A2101" i="3"/>
  <c r="B2101" i="3"/>
  <c r="C2101" i="3"/>
  <c r="D2101" i="3"/>
  <c r="E2101" i="3"/>
  <c r="A2102" i="3"/>
  <c r="B2102" i="3"/>
  <c r="C2102" i="3"/>
  <c r="D2102" i="3"/>
  <c r="E2102" i="3"/>
  <c r="A2103" i="3"/>
  <c r="B2103" i="3"/>
  <c r="C2103" i="3"/>
  <c r="D2103" i="3"/>
  <c r="E2103" i="3"/>
  <c r="A2104" i="3"/>
  <c r="B2104" i="3"/>
  <c r="C2104" i="3"/>
  <c r="D2104" i="3"/>
  <c r="E2104" i="3"/>
  <c r="A2105" i="3"/>
  <c r="B2105" i="3"/>
  <c r="C2105" i="3"/>
  <c r="D2105" i="3"/>
  <c r="E2105" i="3"/>
  <c r="A2106" i="3"/>
  <c r="B2106" i="3"/>
  <c r="C2106" i="3"/>
  <c r="D2106" i="3"/>
  <c r="E2106" i="3"/>
  <c r="A2107" i="3"/>
  <c r="B2107" i="3"/>
  <c r="C2107" i="3"/>
  <c r="D2107" i="3"/>
  <c r="E2107" i="3"/>
  <c r="A2108" i="3"/>
  <c r="B2108" i="3"/>
  <c r="C2108" i="3"/>
  <c r="D2108" i="3"/>
  <c r="E2108" i="3"/>
  <c r="A2109" i="3"/>
  <c r="B2109" i="3"/>
  <c r="C2109" i="3"/>
  <c r="D2109" i="3"/>
  <c r="E2109" i="3"/>
  <c r="A2110" i="3"/>
  <c r="B2110" i="3"/>
  <c r="C2110" i="3"/>
  <c r="D2110" i="3"/>
  <c r="E2110" i="3"/>
  <c r="A2111" i="3"/>
  <c r="B2111" i="3"/>
  <c r="C2111" i="3"/>
  <c r="D2111" i="3"/>
  <c r="E2111" i="3"/>
  <c r="A2112" i="3"/>
  <c r="B2112" i="3"/>
  <c r="C2112" i="3"/>
  <c r="D2112" i="3"/>
  <c r="E2112" i="3"/>
  <c r="A2113" i="3"/>
  <c r="B2113" i="3"/>
  <c r="C2113" i="3"/>
  <c r="D2113" i="3"/>
  <c r="E2113" i="3"/>
  <c r="A2114" i="3"/>
  <c r="B2114" i="3"/>
  <c r="C2114" i="3"/>
  <c r="D2114" i="3"/>
  <c r="E2114" i="3"/>
  <c r="A2115" i="3"/>
  <c r="B2115" i="3"/>
  <c r="C2115" i="3"/>
  <c r="D2115" i="3"/>
  <c r="E2115" i="3"/>
  <c r="A2116" i="3"/>
  <c r="B2116" i="3"/>
  <c r="C2116" i="3"/>
  <c r="D2116" i="3"/>
  <c r="E2116" i="3"/>
  <c r="A2117" i="3"/>
  <c r="B2117" i="3"/>
  <c r="C2117" i="3"/>
  <c r="D2117" i="3"/>
  <c r="E2117" i="3"/>
  <c r="A2118" i="3"/>
  <c r="B2118" i="3"/>
  <c r="C2118" i="3"/>
  <c r="D2118" i="3"/>
  <c r="E2118" i="3"/>
  <c r="A2119" i="3"/>
  <c r="B2119" i="3"/>
  <c r="C2119" i="3"/>
  <c r="D2119" i="3"/>
  <c r="E2119" i="3"/>
  <c r="A2120" i="3"/>
  <c r="B2120" i="3"/>
  <c r="C2120" i="3"/>
  <c r="D2120" i="3"/>
  <c r="E2120" i="3"/>
  <c r="A2121" i="3"/>
  <c r="B2121" i="3"/>
  <c r="C2121" i="3"/>
  <c r="D2121" i="3"/>
  <c r="E2121" i="3"/>
  <c r="A2122" i="3"/>
  <c r="B2122" i="3"/>
  <c r="C2122" i="3"/>
  <c r="D2122" i="3"/>
  <c r="E2122" i="3"/>
  <c r="A2123" i="3"/>
  <c r="B2123" i="3"/>
  <c r="C2123" i="3"/>
  <c r="D2123" i="3"/>
  <c r="E2123" i="3"/>
  <c r="A2124" i="3"/>
  <c r="B2124" i="3"/>
  <c r="C2124" i="3"/>
  <c r="D2124" i="3"/>
  <c r="E2124" i="3"/>
  <c r="A2125" i="3"/>
  <c r="B2125" i="3"/>
  <c r="C2125" i="3"/>
  <c r="D2125" i="3"/>
  <c r="E2125" i="3"/>
  <c r="A2126" i="3"/>
  <c r="B2126" i="3"/>
  <c r="C2126" i="3"/>
  <c r="D2126" i="3"/>
  <c r="E2126" i="3"/>
  <c r="A2127" i="3"/>
  <c r="B2127" i="3"/>
  <c r="C2127" i="3"/>
  <c r="D2127" i="3"/>
  <c r="E2127" i="3"/>
  <c r="A2128" i="3"/>
  <c r="B2128" i="3"/>
  <c r="C2128" i="3"/>
  <c r="D2128" i="3"/>
  <c r="E2128" i="3"/>
  <c r="A2129" i="3"/>
  <c r="B2129" i="3"/>
  <c r="C2129" i="3"/>
  <c r="D2129" i="3"/>
  <c r="E2129" i="3"/>
  <c r="A2130" i="3"/>
  <c r="B2130" i="3"/>
  <c r="C2130" i="3"/>
  <c r="D2130" i="3"/>
  <c r="E2130" i="3"/>
  <c r="A2131" i="3"/>
  <c r="B2131" i="3"/>
  <c r="C2131" i="3"/>
  <c r="D2131" i="3"/>
  <c r="E2131" i="3"/>
  <c r="A2132" i="3"/>
  <c r="B2132" i="3"/>
  <c r="C2132" i="3"/>
  <c r="D2132" i="3"/>
  <c r="E2132" i="3"/>
  <c r="A2133" i="3"/>
  <c r="B2133" i="3"/>
  <c r="C2133" i="3"/>
  <c r="D2133" i="3"/>
  <c r="E2133" i="3"/>
  <c r="A2134" i="3"/>
  <c r="B2134" i="3"/>
  <c r="C2134" i="3"/>
  <c r="D2134" i="3"/>
  <c r="E2134" i="3"/>
  <c r="A2135" i="3"/>
  <c r="B2135" i="3"/>
  <c r="C2135" i="3"/>
  <c r="D2135" i="3"/>
  <c r="E2135" i="3"/>
  <c r="A2136" i="3"/>
  <c r="B2136" i="3"/>
  <c r="C2136" i="3"/>
  <c r="D2136" i="3"/>
  <c r="E2136" i="3"/>
  <c r="A2137" i="3"/>
  <c r="B2137" i="3"/>
  <c r="C2137" i="3"/>
  <c r="D2137" i="3"/>
  <c r="E2137" i="3"/>
  <c r="A2138" i="3"/>
  <c r="B2138" i="3"/>
  <c r="C2138" i="3"/>
  <c r="D2138" i="3"/>
  <c r="E2138" i="3"/>
  <c r="A2139" i="3"/>
  <c r="B2139" i="3"/>
  <c r="C2139" i="3"/>
  <c r="D2139" i="3"/>
  <c r="E2139" i="3"/>
  <c r="A2140" i="3"/>
  <c r="B2140" i="3"/>
  <c r="C2140" i="3"/>
  <c r="D2140" i="3"/>
  <c r="E2140" i="3"/>
  <c r="A2141" i="3"/>
  <c r="B2141" i="3"/>
  <c r="C2141" i="3"/>
  <c r="D2141" i="3"/>
  <c r="E2141" i="3"/>
  <c r="A2142" i="3"/>
  <c r="B2142" i="3"/>
  <c r="C2142" i="3"/>
  <c r="D2142" i="3"/>
  <c r="E2142" i="3"/>
  <c r="A2143" i="3"/>
  <c r="B2143" i="3"/>
  <c r="C2143" i="3"/>
  <c r="D2143" i="3"/>
  <c r="E2143" i="3"/>
  <c r="A2144" i="3"/>
  <c r="B2144" i="3"/>
  <c r="C2144" i="3"/>
  <c r="D2144" i="3"/>
  <c r="E2144" i="3"/>
  <c r="A2145" i="3"/>
  <c r="B2145" i="3"/>
  <c r="C2145" i="3"/>
  <c r="D2145" i="3"/>
  <c r="E2145" i="3"/>
  <c r="A2146" i="3"/>
  <c r="B2146" i="3"/>
  <c r="C2146" i="3"/>
  <c r="D2146" i="3"/>
  <c r="E2146" i="3"/>
  <c r="A2147" i="3"/>
  <c r="B2147" i="3"/>
  <c r="C2147" i="3"/>
  <c r="D2147" i="3"/>
  <c r="E2147" i="3"/>
  <c r="A2148" i="3"/>
  <c r="B2148" i="3"/>
  <c r="C2148" i="3"/>
  <c r="D2148" i="3"/>
  <c r="E2148" i="3"/>
  <c r="A2149" i="3"/>
  <c r="B2149" i="3"/>
  <c r="C2149" i="3"/>
  <c r="D2149" i="3"/>
  <c r="E2149" i="3"/>
  <c r="A2150" i="3"/>
  <c r="B2150" i="3"/>
  <c r="C2150" i="3"/>
  <c r="D2150" i="3"/>
  <c r="E2150" i="3"/>
  <c r="A2151" i="3"/>
  <c r="B2151" i="3"/>
  <c r="C2151" i="3"/>
  <c r="D2151" i="3"/>
  <c r="E2151" i="3"/>
  <c r="A2152" i="3"/>
  <c r="B2152" i="3"/>
  <c r="C2152" i="3"/>
  <c r="D2152" i="3"/>
  <c r="E2152" i="3"/>
  <c r="A2153" i="3"/>
  <c r="B2153" i="3"/>
  <c r="C2153" i="3"/>
  <c r="D2153" i="3"/>
  <c r="E2153" i="3"/>
  <c r="A2154" i="3"/>
  <c r="B2154" i="3"/>
  <c r="C2154" i="3"/>
  <c r="D2154" i="3"/>
  <c r="E2154" i="3"/>
  <c r="A2155" i="3"/>
  <c r="B2155" i="3"/>
  <c r="C2155" i="3"/>
  <c r="D2155" i="3"/>
  <c r="E2155" i="3"/>
  <c r="A2156" i="3"/>
  <c r="B2156" i="3"/>
  <c r="C2156" i="3"/>
  <c r="D2156" i="3"/>
  <c r="E2156" i="3"/>
  <c r="A2157" i="3"/>
  <c r="B2157" i="3"/>
  <c r="C2157" i="3"/>
  <c r="D2157" i="3"/>
  <c r="E2157" i="3"/>
  <c r="A2158" i="3"/>
  <c r="B2158" i="3"/>
  <c r="C2158" i="3"/>
  <c r="D2158" i="3"/>
  <c r="E2158" i="3"/>
  <c r="A2159" i="3"/>
  <c r="B2159" i="3"/>
  <c r="C2159" i="3"/>
  <c r="D2159" i="3"/>
  <c r="E2159" i="3"/>
  <c r="A2160" i="3"/>
  <c r="B2160" i="3"/>
  <c r="C2160" i="3"/>
  <c r="D2160" i="3"/>
  <c r="E2160" i="3"/>
  <c r="A2161" i="3"/>
  <c r="B2161" i="3"/>
  <c r="C2161" i="3"/>
  <c r="D2161" i="3"/>
  <c r="E2161" i="3"/>
  <c r="A2162" i="3"/>
  <c r="B2162" i="3"/>
  <c r="C2162" i="3"/>
  <c r="D2162" i="3"/>
  <c r="E2162" i="3"/>
  <c r="A2163" i="3"/>
  <c r="B2163" i="3"/>
  <c r="C2163" i="3"/>
  <c r="D2163" i="3"/>
  <c r="E2163" i="3"/>
  <c r="A2164" i="3"/>
  <c r="B2164" i="3"/>
  <c r="C2164" i="3"/>
  <c r="D2164" i="3"/>
  <c r="E2164" i="3"/>
  <c r="A2165" i="3"/>
  <c r="B2165" i="3"/>
  <c r="C2165" i="3"/>
  <c r="D2165" i="3"/>
  <c r="E2165" i="3"/>
  <c r="A2166" i="3"/>
  <c r="B2166" i="3"/>
  <c r="C2166" i="3"/>
  <c r="D2166" i="3"/>
  <c r="E2166" i="3"/>
  <c r="A2167" i="3"/>
  <c r="B2167" i="3"/>
  <c r="C2167" i="3"/>
  <c r="D2167" i="3"/>
  <c r="E2167" i="3"/>
  <c r="A2168" i="3"/>
  <c r="B2168" i="3"/>
  <c r="C2168" i="3"/>
  <c r="D2168" i="3"/>
  <c r="E2168" i="3"/>
  <c r="A2169" i="3"/>
  <c r="B2169" i="3"/>
  <c r="C2169" i="3"/>
  <c r="D2169" i="3"/>
  <c r="E2169" i="3"/>
  <c r="A2170" i="3"/>
  <c r="B2170" i="3"/>
  <c r="C2170" i="3"/>
  <c r="D2170" i="3"/>
  <c r="E2170" i="3"/>
  <c r="A2171" i="3"/>
  <c r="B2171" i="3"/>
  <c r="C2171" i="3"/>
  <c r="D2171" i="3"/>
  <c r="E2171" i="3"/>
  <c r="A2172" i="3"/>
  <c r="B2172" i="3"/>
  <c r="C2172" i="3"/>
  <c r="D2172" i="3"/>
  <c r="E2172" i="3"/>
  <c r="A2173" i="3"/>
  <c r="B2173" i="3"/>
  <c r="C2173" i="3"/>
  <c r="D2173" i="3"/>
  <c r="E2173" i="3"/>
  <c r="A2174" i="3"/>
  <c r="B2174" i="3"/>
  <c r="C2174" i="3"/>
  <c r="D2174" i="3"/>
  <c r="E2174" i="3"/>
  <c r="A2175" i="3"/>
  <c r="B2175" i="3"/>
  <c r="C2175" i="3"/>
  <c r="D2175" i="3"/>
  <c r="E2175" i="3"/>
  <c r="A2176" i="3"/>
  <c r="B2176" i="3"/>
  <c r="C2176" i="3"/>
  <c r="D2176" i="3"/>
  <c r="E2176" i="3"/>
  <c r="A2177" i="3"/>
  <c r="B2177" i="3"/>
  <c r="C2177" i="3"/>
  <c r="D2177" i="3"/>
  <c r="E2177" i="3"/>
  <c r="A2178" i="3"/>
  <c r="B2178" i="3"/>
  <c r="C2178" i="3"/>
  <c r="D2178" i="3"/>
  <c r="E2178" i="3"/>
  <c r="A2179" i="3"/>
  <c r="B2179" i="3"/>
  <c r="C2179" i="3"/>
  <c r="D2179" i="3"/>
  <c r="E2179" i="3"/>
  <c r="A2180" i="3"/>
  <c r="B2180" i="3"/>
  <c r="C2180" i="3"/>
  <c r="D2180" i="3"/>
  <c r="E2180" i="3"/>
  <c r="A2181" i="3"/>
  <c r="B2181" i="3"/>
  <c r="C2181" i="3"/>
  <c r="D2181" i="3"/>
  <c r="E2181" i="3"/>
  <c r="A2182" i="3"/>
  <c r="B2182" i="3"/>
  <c r="C2182" i="3"/>
  <c r="D2182" i="3"/>
  <c r="E2182" i="3"/>
  <c r="A2183" i="3"/>
  <c r="B2183" i="3"/>
  <c r="C2183" i="3"/>
  <c r="D2183" i="3"/>
  <c r="E2183" i="3"/>
  <c r="A2184" i="3"/>
  <c r="B2184" i="3"/>
  <c r="C2184" i="3"/>
  <c r="D2184" i="3"/>
  <c r="E2184" i="3"/>
  <c r="A2185" i="3"/>
  <c r="B2185" i="3"/>
  <c r="C2185" i="3"/>
  <c r="D2185" i="3"/>
  <c r="E2185" i="3"/>
  <c r="A2186" i="3"/>
  <c r="B2186" i="3"/>
  <c r="C2186" i="3"/>
  <c r="D2186" i="3"/>
  <c r="E2186" i="3"/>
  <c r="A2187" i="3"/>
  <c r="B2187" i="3"/>
  <c r="C2187" i="3"/>
  <c r="D2187" i="3"/>
  <c r="E2187" i="3"/>
  <c r="A2188" i="3"/>
  <c r="B2188" i="3"/>
  <c r="C2188" i="3"/>
  <c r="D2188" i="3"/>
  <c r="E2188" i="3"/>
  <c r="A2189" i="3"/>
  <c r="B2189" i="3"/>
  <c r="C2189" i="3"/>
  <c r="D2189" i="3"/>
  <c r="E2189" i="3"/>
  <c r="A2190" i="3"/>
  <c r="B2190" i="3"/>
  <c r="C2190" i="3"/>
  <c r="D2190" i="3"/>
  <c r="E2190" i="3"/>
  <c r="A2191" i="3"/>
  <c r="B2191" i="3"/>
  <c r="C2191" i="3"/>
  <c r="D2191" i="3"/>
  <c r="E2191" i="3"/>
  <c r="A2192" i="3"/>
  <c r="B2192" i="3"/>
  <c r="C2192" i="3"/>
  <c r="D2192" i="3"/>
  <c r="E2192" i="3"/>
  <c r="A2193" i="3"/>
  <c r="B2193" i="3"/>
  <c r="C2193" i="3"/>
  <c r="D2193" i="3"/>
  <c r="E2193" i="3"/>
  <c r="A2194" i="3"/>
  <c r="B2194" i="3"/>
  <c r="C2194" i="3"/>
  <c r="D2194" i="3"/>
  <c r="E2194" i="3"/>
  <c r="A2195" i="3"/>
  <c r="B2195" i="3"/>
  <c r="C2195" i="3"/>
  <c r="D2195" i="3"/>
  <c r="E2195" i="3"/>
  <c r="A2196" i="3"/>
  <c r="B2196" i="3"/>
  <c r="C2196" i="3"/>
  <c r="D2196" i="3"/>
  <c r="E2196" i="3"/>
  <c r="A2197" i="3"/>
  <c r="B2197" i="3"/>
  <c r="C2197" i="3"/>
  <c r="D2197" i="3"/>
  <c r="E2197" i="3"/>
  <c r="A2198" i="3"/>
  <c r="B2198" i="3"/>
  <c r="C2198" i="3"/>
  <c r="D2198" i="3"/>
  <c r="E2198" i="3"/>
  <c r="A2199" i="3"/>
  <c r="B2199" i="3"/>
  <c r="C2199" i="3"/>
  <c r="D2199" i="3"/>
  <c r="E2199" i="3"/>
  <c r="A2200" i="3"/>
  <c r="B2200" i="3"/>
  <c r="C2200" i="3"/>
  <c r="D2200" i="3"/>
  <c r="E2200" i="3"/>
  <c r="A2201" i="3"/>
  <c r="B2201" i="3"/>
  <c r="C2201" i="3"/>
  <c r="D2201" i="3"/>
  <c r="E2201" i="3"/>
  <c r="A2202" i="3"/>
  <c r="B2202" i="3"/>
  <c r="C2202" i="3"/>
  <c r="D2202" i="3"/>
  <c r="E2202" i="3"/>
  <c r="A2203" i="3"/>
  <c r="B2203" i="3"/>
  <c r="C2203" i="3"/>
  <c r="D2203" i="3"/>
  <c r="E2203" i="3"/>
  <c r="A2204" i="3"/>
  <c r="B2204" i="3"/>
  <c r="C2204" i="3"/>
  <c r="D2204" i="3"/>
  <c r="E2204" i="3"/>
  <c r="A2205" i="3"/>
  <c r="B2205" i="3"/>
  <c r="C2205" i="3"/>
  <c r="D2205" i="3"/>
  <c r="E2205" i="3"/>
  <c r="A2206" i="3"/>
  <c r="B2206" i="3"/>
  <c r="C2206" i="3"/>
  <c r="D2206" i="3"/>
  <c r="E2206" i="3"/>
  <c r="A2207" i="3"/>
  <c r="B2207" i="3"/>
  <c r="C2207" i="3"/>
  <c r="D2207" i="3"/>
  <c r="E2207" i="3"/>
  <c r="A2208" i="3"/>
  <c r="B2208" i="3"/>
  <c r="C2208" i="3"/>
  <c r="D2208" i="3"/>
  <c r="E2208" i="3"/>
  <c r="A2209" i="3"/>
  <c r="B2209" i="3"/>
  <c r="C2209" i="3"/>
  <c r="D2209" i="3"/>
  <c r="E2209" i="3"/>
  <c r="A2210" i="3"/>
  <c r="B2210" i="3"/>
  <c r="C2210" i="3"/>
  <c r="D2210" i="3"/>
  <c r="E2210" i="3"/>
  <c r="A2211" i="3"/>
  <c r="B2211" i="3"/>
  <c r="C2211" i="3"/>
  <c r="D2211" i="3"/>
  <c r="E2211" i="3"/>
  <c r="A2212" i="3"/>
  <c r="B2212" i="3"/>
  <c r="C2212" i="3"/>
  <c r="D2212" i="3"/>
  <c r="E2212" i="3"/>
  <c r="A2213" i="3"/>
  <c r="B2213" i="3"/>
  <c r="C2213" i="3"/>
  <c r="D2213" i="3"/>
  <c r="E2213" i="3"/>
  <c r="A2214" i="3"/>
  <c r="B2214" i="3"/>
  <c r="C2214" i="3"/>
  <c r="D2214" i="3"/>
  <c r="E2214" i="3"/>
  <c r="A2215" i="3"/>
  <c r="B2215" i="3"/>
  <c r="C2215" i="3"/>
  <c r="D2215" i="3"/>
  <c r="E2215" i="3"/>
  <c r="A2216" i="3"/>
  <c r="B2216" i="3"/>
  <c r="C2216" i="3"/>
  <c r="D2216" i="3"/>
  <c r="E2216" i="3"/>
  <c r="A2217" i="3"/>
  <c r="B2217" i="3"/>
  <c r="C2217" i="3"/>
  <c r="D2217" i="3"/>
  <c r="E2217" i="3"/>
  <c r="A2218" i="3"/>
  <c r="B2218" i="3"/>
  <c r="C2218" i="3"/>
  <c r="D2218" i="3"/>
  <c r="E2218" i="3"/>
  <c r="A2219" i="3"/>
  <c r="B2219" i="3"/>
  <c r="C2219" i="3"/>
  <c r="D2219" i="3"/>
  <c r="E2219" i="3"/>
  <c r="A2220" i="3"/>
  <c r="B2220" i="3"/>
  <c r="C2220" i="3"/>
  <c r="D2220" i="3"/>
  <c r="E2220" i="3"/>
  <c r="A2221" i="3"/>
  <c r="B2221" i="3"/>
  <c r="C2221" i="3"/>
  <c r="D2221" i="3"/>
  <c r="E2221" i="3"/>
  <c r="A2222" i="3"/>
  <c r="B2222" i="3"/>
  <c r="C2222" i="3"/>
  <c r="D2222" i="3"/>
  <c r="E2222" i="3"/>
  <c r="A2223" i="3"/>
  <c r="B2223" i="3"/>
  <c r="C2223" i="3"/>
  <c r="D2223" i="3"/>
  <c r="E2223" i="3"/>
  <c r="A2224" i="3"/>
  <c r="B2224" i="3"/>
  <c r="C2224" i="3"/>
  <c r="D2224" i="3"/>
  <c r="E2224" i="3"/>
  <c r="A2225" i="3"/>
  <c r="B2225" i="3"/>
  <c r="C2225" i="3"/>
  <c r="D2225" i="3"/>
  <c r="E2225" i="3"/>
  <c r="A2226" i="3"/>
  <c r="B2226" i="3"/>
  <c r="C2226" i="3"/>
  <c r="D2226" i="3"/>
  <c r="E2226" i="3"/>
  <c r="A2227" i="3"/>
  <c r="B2227" i="3"/>
  <c r="C2227" i="3"/>
  <c r="D2227" i="3"/>
  <c r="E2227" i="3"/>
  <c r="A2228" i="3"/>
  <c r="B2228" i="3"/>
  <c r="C2228" i="3"/>
  <c r="D2228" i="3"/>
  <c r="E2228" i="3"/>
  <c r="A2229" i="3"/>
  <c r="B2229" i="3"/>
  <c r="C2229" i="3"/>
  <c r="D2229" i="3"/>
  <c r="E2229" i="3"/>
  <c r="A2230" i="3"/>
  <c r="B2230" i="3"/>
  <c r="C2230" i="3"/>
  <c r="D2230" i="3"/>
  <c r="E2230" i="3"/>
  <c r="A2231" i="3"/>
  <c r="B2231" i="3"/>
  <c r="C2231" i="3"/>
  <c r="D2231" i="3"/>
  <c r="E2231" i="3"/>
  <c r="A2232" i="3"/>
  <c r="B2232" i="3"/>
  <c r="C2232" i="3"/>
  <c r="D2232" i="3"/>
  <c r="E2232" i="3"/>
  <c r="A2233" i="3"/>
  <c r="B2233" i="3"/>
  <c r="C2233" i="3"/>
  <c r="D2233" i="3"/>
  <c r="E2233" i="3"/>
  <c r="A2234" i="3"/>
  <c r="B2234" i="3"/>
  <c r="C2234" i="3"/>
  <c r="D2234" i="3"/>
  <c r="E2234" i="3"/>
  <c r="A2235" i="3"/>
  <c r="B2235" i="3"/>
  <c r="C2235" i="3"/>
  <c r="D2235" i="3"/>
  <c r="E2235" i="3"/>
  <c r="A2236" i="3"/>
  <c r="B2236" i="3"/>
  <c r="C2236" i="3"/>
  <c r="D2236" i="3"/>
  <c r="E2236" i="3"/>
  <c r="A2237" i="3"/>
  <c r="B2237" i="3"/>
  <c r="C2237" i="3"/>
  <c r="D2237" i="3"/>
  <c r="E2237" i="3"/>
  <c r="A2238" i="3"/>
  <c r="B2238" i="3"/>
  <c r="C2238" i="3"/>
  <c r="D2238" i="3"/>
  <c r="E2238" i="3"/>
  <c r="A2239" i="3"/>
  <c r="B2239" i="3"/>
  <c r="C2239" i="3"/>
  <c r="D2239" i="3"/>
  <c r="E2239" i="3"/>
  <c r="A2240" i="3"/>
  <c r="B2240" i="3"/>
  <c r="C2240" i="3"/>
  <c r="D2240" i="3"/>
  <c r="E2240" i="3"/>
  <c r="A2241" i="3"/>
  <c r="B2241" i="3"/>
  <c r="C2241" i="3"/>
  <c r="D2241" i="3"/>
  <c r="E2241" i="3"/>
  <c r="A2242" i="3"/>
  <c r="B2242" i="3"/>
  <c r="C2242" i="3"/>
  <c r="D2242" i="3"/>
  <c r="E2242" i="3"/>
  <c r="A2243" i="3"/>
  <c r="B2243" i="3"/>
  <c r="C2243" i="3"/>
  <c r="D2243" i="3"/>
  <c r="E2243" i="3"/>
  <c r="A2244" i="3"/>
  <c r="B2244" i="3"/>
  <c r="C2244" i="3"/>
  <c r="D2244" i="3"/>
  <c r="E2244" i="3"/>
  <c r="A2245" i="3"/>
  <c r="B2245" i="3"/>
  <c r="C2245" i="3"/>
  <c r="D2245" i="3"/>
  <c r="E2245" i="3"/>
  <c r="A2246" i="3"/>
  <c r="B2246" i="3"/>
  <c r="C2246" i="3"/>
  <c r="D2246" i="3"/>
  <c r="E2246" i="3"/>
  <c r="A2247" i="3"/>
  <c r="B2247" i="3"/>
  <c r="C2247" i="3"/>
  <c r="D2247" i="3"/>
  <c r="E2247" i="3"/>
  <c r="A2248" i="3"/>
  <c r="B2248" i="3"/>
  <c r="C2248" i="3"/>
  <c r="D2248" i="3"/>
  <c r="E2248" i="3"/>
  <c r="A2249" i="3"/>
  <c r="B2249" i="3"/>
  <c r="C2249" i="3"/>
  <c r="D2249" i="3"/>
  <c r="E2249" i="3"/>
  <c r="A2250" i="3"/>
  <c r="B2250" i="3"/>
  <c r="C2250" i="3"/>
  <c r="D2250" i="3"/>
  <c r="E2250" i="3"/>
  <c r="A2251" i="3"/>
  <c r="B2251" i="3"/>
  <c r="C2251" i="3"/>
  <c r="D2251" i="3"/>
  <c r="E2251" i="3"/>
  <c r="A2252" i="3"/>
  <c r="B2252" i="3"/>
  <c r="C2252" i="3"/>
  <c r="D2252" i="3"/>
  <c r="E2252" i="3"/>
  <c r="A2253" i="3"/>
  <c r="B2253" i="3"/>
  <c r="C2253" i="3"/>
  <c r="D2253" i="3"/>
  <c r="E2253" i="3"/>
  <c r="A2254" i="3"/>
  <c r="B2254" i="3"/>
  <c r="C2254" i="3"/>
  <c r="D2254" i="3"/>
  <c r="E2254" i="3"/>
  <c r="A2255" i="3"/>
  <c r="B2255" i="3"/>
  <c r="C2255" i="3"/>
  <c r="D2255" i="3"/>
  <c r="E2255" i="3"/>
  <c r="A2256" i="3"/>
  <c r="B2256" i="3"/>
  <c r="C2256" i="3"/>
  <c r="D2256" i="3"/>
  <c r="E2256" i="3"/>
  <c r="A2257" i="3"/>
  <c r="B2257" i="3"/>
  <c r="C2257" i="3"/>
  <c r="D2257" i="3"/>
  <c r="E2257" i="3"/>
  <c r="A2258" i="3"/>
  <c r="B2258" i="3"/>
  <c r="C2258" i="3"/>
  <c r="D2258" i="3"/>
  <c r="E2258" i="3"/>
  <c r="A2259" i="3"/>
  <c r="B2259" i="3"/>
  <c r="C2259" i="3"/>
  <c r="D2259" i="3"/>
  <c r="E2259" i="3"/>
  <c r="A2260" i="3"/>
  <c r="B2260" i="3"/>
  <c r="C2260" i="3"/>
  <c r="D2260" i="3"/>
  <c r="E2260" i="3"/>
  <c r="A2261" i="3"/>
  <c r="B2261" i="3"/>
  <c r="C2261" i="3"/>
  <c r="D2261" i="3"/>
  <c r="E2261" i="3"/>
  <c r="A2262" i="3"/>
  <c r="B2262" i="3"/>
  <c r="C2262" i="3"/>
  <c r="D2262" i="3"/>
  <c r="E2262" i="3"/>
  <c r="A2263" i="3"/>
  <c r="B2263" i="3"/>
  <c r="C2263" i="3"/>
  <c r="D2263" i="3"/>
  <c r="E2263" i="3"/>
  <c r="A2264" i="3"/>
  <c r="B2264" i="3"/>
  <c r="C2264" i="3"/>
  <c r="D2264" i="3"/>
  <c r="E2264" i="3"/>
  <c r="A2265" i="3"/>
  <c r="B2265" i="3"/>
  <c r="C2265" i="3"/>
  <c r="D2265" i="3"/>
  <c r="E2265" i="3"/>
  <c r="A2266" i="3"/>
  <c r="B2266" i="3"/>
  <c r="C2266" i="3"/>
  <c r="D2266" i="3"/>
  <c r="E2266" i="3"/>
  <c r="A2267" i="3"/>
  <c r="B2267" i="3"/>
  <c r="C2267" i="3"/>
  <c r="D2267" i="3"/>
  <c r="E2267" i="3"/>
  <c r="A2268" i="3"/>
  <c r="B2268" i="3"/>
  <c r="C2268" i="3"/>
  <c r="D2268" i="3"/>
  <c r="E2268" i="3"/>
  <c r="A2269" i="3"/>
  <c r="B2269" i="3"/>
  <c r="C2269" i="3"/>
  <c r="D2269" i="3"/>
  <c r="E2269" i="3"/>
  <c r="A2270" i="3"/>
  <c r="B2270" i="3"/>
  <c r="C2270" i="3"/>
  <c r="D2270" i="3"/>
  <c r="E2270" i="3"/>
  <c r="A2271" i="3"/>
  <c r="B2271" i="3"/>
  <c r="C2271" i="3"/>
  <c r="D2271" i="3"/>
  <c r="E2271" i="3"/>
  <c r="A2272" i="3"/>
  <c r="B2272" i="3"/>
  <c r="C2272" i="3"/>
  <c r="D2272" i="3"/>
  <c r="E2272" i="3"/>
  <c r="A2273" i="3"/>
  <c r="B2273" i="3"/>
  <c r="C2273" i="3"/>
  <c r="D2273" i="3"/>
  <c r="E2273" i="3"/>
  <c r="A2274" i="3"/>
  <c r="B2274" i="3"/>
  <c r="C2274" i="3"/>
  <c r="D2274" i="3"/>
  <c r="E2274" i="3"/>
  <c r="A2275" i="3"/>
  <c r="B2275" i="3"/>
  <c r="C2275" i="3"/>
  <c r="D2275" i="3"/>
  <c r="E2275" i="3"/>
  <c r="A2276" i="3"/>
  <c r="B2276" i="3"/>
  <c r="C2276" i="3"/>
  <c r="D2276" i="3"/>
  <c r="E2276" i="3"/>
  <c r="A2277" i="3"/>
  <c r="B2277" i="3"/>
  <c r="C2277" i="3"/>
  <c r="D2277" i="3"/>
  <c r="E2277" i="3"/>
  <c r="A2278" i="3"/>
  <c r="B2278" i="3"/>
  <c r="C2278" i="3"/>
  <c r="D2278" i="3"/>
  <c r="E2278" i="3"/>
  <c r="A2279" i="3"/>
  <c r="B2279" i="3"/>
  <c r="C2279" i="3"/>
  <c r="D2279" i="3"/>
  <c r="E2279" i="3"/>
  <c r="A2280" i="3"/>
  <c r="B2280" i="3"/>
  <c r="C2280" i="3"/>
  <c r="D2280" i="3"/>
  <c r="E2280" i="3"/>
  <c r="A2281" i="3"/>
  <c r="B2281" i="3"/>
  <c r="C2281" i="3"/>
  <c r="D2281" i="3"/>
  <c r="E2281" i="3"/>
  <c r="A2282" i="3"/>
  <c r="B2282" i="3"/>
  <c r="C2282" i="3"/>
  <c r="D2282" i="3"/>
  <c r="E2282" i="3"/>
  <c r="A2283" i="3"/>
  <c r="B2283" i="3"/>
  <c r="C2283" i="3"/>
  <c r="D2283" i="3"/>
  <c r="E2283" i="3"/>
  <c r="A2284" i="3"/>
  <c r="B2284" i="3"/>
  <c r="C2284" i="3"/>
  <c r="D2284" i="3"/>
  <c r="E2284" i="3"/>
  <c r="A2285" i="3"/>
  <c r="B2285" i="3"/>
  <c r="C2285" i="3"/>
  <c r="D2285" i="3"/>
  <c r="E2285" i="3"/>
  <c r="A2286" i="3"/>
  <c r="B2286" i="3"/>
  <c r="C2286" i="3"/>
  <c r="D2286" i="3"/>
  <c r="E2286" i="3"/>
  <c r="A2287" i="3"/>
  <c r="B2287" i="3"/>
  <c r="C2287" i="3"/>
  <c r="D2287" i="3"/>
  <c r="E2287" i="3"/>
  <c r="A2288" i="3"/>
  <c r="B2288" i="3"/>
  <c r="C2288" i="3"/>
  <c r="D2288" i="3"/>
  <c r="E2288" i="3"/>
  <c r="A2289" i="3"/>
  <c r="B2289" i="3"/>
  <c r="C2289" i="3"/>
  <c r="D2289" i="3"/>
  <c r="E2289" i="3"/>
  <c r="A2290" i="3"/>
  <c r="B2290" i="3"/>
  <c r="C2290" i="3"/>
  <c r="D2290" i="3"/>
  <c r="E2290" i="3"/>
  <c r="A2291" i="3"/>
  <c r="B2291" i="3"/>
  <c r="C2291" i="3"/>
  <c r="D2291" i="3"/>
  <c r="E2291" i="3"/>
  <c r="A2292" i="3"/>
  <c r="B2292" i="3"/>
  <c r="C2292" i="3"/>
  <c r="D2292" i="3"/>
  <c r="E2292" i="3"/>
  <c r="A2293" i="3"/>
  <c r="B2293" i="3"/>
  <c r="C2293" i="3"/>
  <c r="D2293" i="3"/>
  <c r="E2293" i="3"/>
  <c r="A2294" i="3"/>
  <c r="B2294" i="3"/>
  <c r="C2294" i="3"/>
  <c r="D2294" i="3"/>
  <c r="E2294" i="3"/>
  <c r="A2295" i="3"/>
  <c r="B2295" i="3"/>
  <c r="C2295" i="3"/>
  <c r="D2295" i="3"/>
  <c r="E2295" i="3"/>
  <c r="A2296" i="3"/>
  <c r="B2296" i="3"/>
  <c r="C2296" i="3"/>
  <c r="D2296" i="3"/>
  <c r="E2296" i="3"/>
  <c r="A2297" i="3"/>
  <c r="B2297" i="3"/>
  <c r="C2297" i="3"/>
  <c r="D2297" i="3"/>
  <c r="E2297" i="3"/>
  <c r="A2298" i="3"/>
  <c r="B2298" i="3"/>
  <c r="C2298" i="3"/>
  <c r="D2298" i="3"/>
  <c r="E2298" i="3"/>
  <c r="A2299" i="3"/>
  <c r="B2299" i="3"/>
  <c r="C2299" i="3"/>
  <c r="D2299" i="3"/>
  <c r="E2299" i="3"/>
  <c r="A2300" i="3"/>
  <c r="B2300" i="3"/>
  <c r="C2300" i="3"/>
  <c r="D2300" i="3"/>
  <c r="E2300" i="3"/>
  <c r="A2301" i="3"/>
  <c r="B2301" i="3"/>
  <c r="C2301" i="3"/>
  <c r="D2301" i="3"/>
  <c r="E2301" i="3"/>
  <c r="A2302" i="3"/>
  <c r="B2302" i="3"/>
  <c r="C2302" i="3"/>
  <c r="D2302" i="3"/>
  <c r="E2302" i="3"/>
  <c r="A2303" i="3"/>
  <c r="B2303" i="3"/>
  <c r="C2303" i="3"/>
  <c r="D2303" i="3"/>
  <c r="E2303" i="3"/>
  <c r="A2304" i="3"/>
  <c r="B2304" i="3"/>
  <c r="C2304" i="3"/>
  <c r="D2304" i="3"/>
  <c r="E2304" i="3"/>
  <c r="A2305" i="3"/>
  <c r="B2305" i="3"/>
  <c r="C2305" i="3"/>
  <c r="D2305" i="3"/>
  <c r="E2305" i="3"/>
  <c r="A2306" i="3"/>
  <c r="B2306" i="3"/>
  <c r="C2306" i="3"/>
  <c r="D2306" i="3"/>
  <c r="E2306" i="3"/>
  <c r="A2307" i="3"/>
  <c r="B2307" i="3"/>
  <c r="C2307" i="3"/>
  <c r="D2307" i="3"/>
  <c r="E2307" i="3"/>
  <c r="A2308" i="3"/>
  <c r="B2308" i="3"/>
  <c r="C2308" i="3"/>
  <c r="D2308" i="3"/>
  <c r="E2308" i="3"/>
  <c r="A2309" i="3"/>
  <c r="B2309" i="3"/>
  <c r="C2309" i="3"/>
  <c r="D2309" i="3"/>
  <c r="E2309" i="3"/>
  <c r="A2310" i="3"/>
  <c r="B2310" i="3"/>
  <c r="C2310" i="3"/>
  <c r="D2310" i="3"/>
  <c r="E2310" i="3"/>
  <c r="A2311" i="3"/>
  <c r="B2311" i="3"/>
  <c r="C2311" i="3"/>
  <c r="D2311" i="3"/>
  <c r="E2311" i="3"/>
  <c r="A2312" i="3"/>
  <c r="B2312" i="3"/>
  <c r="C2312" i="3"/>
  <c r="D2312" i="3"/>
  <c r="E2312" i="3"/>
  <c r="A2313" i="3"/>
  <c r="B2313" i="3"/>
  <c r="C2313" i="3"/>
  <c r="D2313" i="3"/>
  <c r="E2313" i="3"/>
  <c r="A2314" i="3"/>
  <c r="B2314" i="3"/>
  <c r="C2314" i="3"/>
  <c r="D2314" i="3"/>
  <c r="E2314" i="3"/>
  <c r="A2315" i="3"/>
  <c r="B2315" i="3"/>
  <c r="C2315" i="3"/>
  <c r="D2315" i="3"/>
  <c r="E2315" i="3"/>
  <c r="A2316" i="3"/>
  <c r="B2316" i="3"/>
  <c r="C2316" i="3"/>
  <c r="D2316" i="3"/>
  <c r="E2316" i="3"/>
  <c r="A2317" i="3"/>
  <c r="B2317" i="3"/>
  <c r="C2317" i="3"/>
  <c r="D2317" i="3"/>
  <c r="E2317" i="3"/>
  <c r="A2318" i="3"/>
  <c r="B2318" i="3"/>
  <c r="C2318" i="3"/>
  <c r="D2318" i="3"/>
  <c r="E2318" i="3"/>
  <c r="A2319" i="3"/>
  <c r="B2319" i="3"/>
  <c r="C2319" i="3"/>
  <c r="D2319" i="3"/>
  <c r="E2319" i="3"/>
  <c r="A2320" i="3"/>
  <c r="B2320" i="3"/>
  <c r="C2320" i="3"/>
  <c r="D2320" i="3"/>
  <c r="E2320" i="3"/>
  <c r="A2321" i="3"/>
  <c r="B2321" i="3"/>
  <c r="C2321" i="3"/>
  <c r="D2321" i="3"/>
  <c r="E2321" i="3"/>
  <c r="A2322" i="3"/>
  <c r="B2322" i="3"/>
  <c r="C2322" i="3"/>
  <c r="D2322" i="3"/>
  <c r="E2322" i="3"/>
  <c r="A2323" i="3"/>
  <c r="B2323" i="3"/>
  <c r="C2323" i="3"/>
  <c r="D2323" i="3"/>
  <c r="E2323" i="3"/>
  <c r="A2324" i="3"/>
  <c r="B2324" i="3"/>
  <c r="C2324" i="3"/>
  <c r="D2324" i="3"/>
  <c r="E2324" i="3"/>
  <c r="A2325" i="3"/>
  <c r="B2325" i="3"/>
  <c r="C2325" i="3"/>
  <c r="D2325" i="3"/>
  <c r="E2325" i="3"/>
  <c r="A2326" i="3"/>
  <c r="B2326" i="3"/>
  <c r="C2326" i="3"/>
  <c r="D2326" i="3"/>
  <c r="E2326" i="3"/>
  <c r="A2327" i="3"/>
  <c r="B2327" i="3"/>
  <c r="C2327" i="3"/>
  <c r="D2327" i="3"/>
  <c r="E2327" i="3"/>
  <c r="A2328" i="3"/>
  <c r="B2328" i="3"/>
  <c r="C2328" i="3"/>
  <c r="D2328" i="3"/>
  <c r="E2328" i="3"/>
  <c r="A2329" i="3"/>
  <c r="B2329" i="3"/>
  <c r="C2329" i="3"/>
  <c r="D2329" i="3"/>
  <c r="E2329" i="3"/>
  <c r="A2330" i="3"/>
  <c r="B2330" i="3"/>
  <c r="C2330" i="3"/>
  <c r="D2330" i="3"/>
  <c r="E2330" i="3"/>
  <c r="A2331" i="3"/>
  <c r="B2331" i="3"/>
  <c r="C2331" i="3"/>
  <c r="D2331" i="3"/>
  <c r="E2331" i="3"/>
  <c r="A2332" i="3"/>
  <c r="B2332" i="3"/>
  <c r="C2332" i="3"/>
  <c r="D2332" i="3"/>
  <c r="E2332" i="3"/>
  <c r="A2333" i="3"/>
  <c r="B2333" i="3"/>
  <c r="C2333" i="3"/>
  <c r="D2333" i="3"/>
  <c r="E2333" i="3"/>
  <c r="A2334" i="3"/>
  <c r="B2334" i="3"/>
  <c r="C2334" i="3"/>
  <c r="D2334" i="3"/>
  <c r="E2334" i="3"/>
  <c r="A2335" i="3"/>
  <c r="B2335" i="3"/>
  <c r="C2335" i="3"/>
  <c r="D2335" i="3"/>
  <c r="E2335" i="3"/>
  <c r="A2336" i="3"/>
  <c r="B2336" i="3"/>
  <c r="C2336" i="3"/>
  <c r="D2336" i="3"/>
  <c r="E2336" i="3"/>
  <c r="A2337" i="3"/>
  <c r="B2337" i="3"/>
  <c r="C2337" i="3"/>
  <c r="D2337" i="3"/>
  <c r="E2337" i="3"/>
  <c r="A2338" i="3"/>
  <c r="B2338" i="3"/>
  <c r="C2338" i="3"/>
  <c r="D2338" i="3"/>
  <c r="E2338" i="3"/>
  <c r="A2339" i="3"/>
  <c r="B2339" i="3"/>
  <c r="C2339" i="3"/>
  <c r="D2339" i="3"/>
  <c r="E2339" i="3"/>
  <c r="A2340" i="3"/>
  <c r="B2340" i="3"/>
  <c r="C2340" i="3"/>
  <c r="D2340" i="3"/>
  <c r="E2340" i="3"/>
  <c r="A2341" i="3"/>
  <c r="B2341" i="3"/>
  <c r="C2341" i="3"/>
  <c r="D2341" i="3"/>
  <c r="E2341" i="3"/>
  <c r="A2342" i="3"/>
  <c r="B2342" i="3"/>
  <c r="C2342" i="3"/>
  <c r="D2342" i="3"/>
  <c r="E2342" i="3"/>
  <c r="A2343" i="3"/>
  <c r="B2343" i="3"/>
  <c r="C2343" i="3"/>
  <c r="D2343" i="3"/>
  <c r="E2343" i="3"/>
  <c r="A2344" i="3"/>
  <c r="B2344" i="3"/>
  <c r="C2344" i="3"/>
  <c r="D2344" i="3"/>
  <c r="E2344" i="3"/>
  <c r="A2345" i="3"/>
  <c r="B2345" i="3"/>
  <c r="C2345" i="3"/>
  <c r="D2345" i="3"/>
  <c r="E2345" i="3"/>
  <c r="A2346" i="3"/>
  <c r="B2346" i="3"/>
  <c r="C2346" i="3"/>
  <c r="D2346" i="3"/>
  <c r="E2346" i="3"/>
  <c r="A2347" i="3"/>
  <c r="B2347" i="3"/>
  <c r="C2347" i="3"/>
  <c r="D2347" i="3"/>
  <c r="E2347" i="3"/>
  <c r="A2348" i="3"/>
  <c r="B2348" i="3"/>
  <c r="C2348" i="3"/>
  <c r="D2348" i="3"/>
  <c r="E2348" i="3"/>
  <c r="A2349" i="3"/>
  <c r="B2349" i="3"/>
  <c r="C2349" i="3"/>
  <c r="D2349" i="3"/>
  <c r="E2349" i="3"/>
  <c r="A2350" i="3"/>
  <c r="B2350" i="3"/>
  <c r="C2350" i="3"/>
  <c r="D2350" i="3"/>
  <c r="E2350" i="3"/>
  <c r="A2351" i="3"/>
  <c r="B2351" i="3"/>
  <c r="C2351" i="3"/>
  <c r="D2351" i="3"/>
  <c r="E2351" i="3"/>
  <c r="A2352" i="3"/>
  <c r="B2352" i="3"/>
  <c r="C2352" i="3"/>
  <c r="D2352" i="3"/>
  <c r="E2352" i="3"/>
  <c r="A2353" i="3"/>
  <c r="B2353" i="3"/>
  <c r="C2353" i="3"/>
  <c r="D2353" i="3"/>
  <c r="E2353" i="3"/>
  <c r="A2354" i="3"/>
  <c r="B2354" i="3"/>
  <c r="C2354" i="3"/>
  <c r="D2354" i="3"/>
  <c r="E2354" i="3"/>
  <c r="A2355" i="3"/>
  <c r="B2355" i="3"/>
  <c r="C2355" i="3"/>
  <c r="D2355" i="3"/>
  <c r="E2355" i="3"/>
  <c r="A2356" i="3"/>
  <c r="B2356" i="3"/>
  <c r="C2356" i="3"/>
  <c r="D2356" i="3"/>
  <c r="E2356" i="3"/>
  <c r="A2357" i="3"/>
  <c r="B2357" i="3"/>
  <c r="C2357" i="3"/>
  <c r="D2357" i="3"/>
  <c r="E2357" i="3"/>
  <c r="A2358" i="3"/>
  <c r="B2358" i="3"/>
  <c r="C2358" i="3"/>
  <c r="D2358" i="3"/>
  <c r="E2358" i="3"/>
  <c r="A2359" i="3"/>
  <c r="B2359" i="3"/>
  <c r="C2359" i="3"/>
  <c r="D2359" i="3"/>
  <c r="E2359" i="3"/>
  <c r="A2360" i="3"/>
  <c r="B2360" i="3"/>
  <c r="C2360" i="3"/>
  <c r="D2360" i="3"/>
  <c r="E2360" i="3"/>
  <c r="A2361" i="3"/>
  <c r="B2361" i="3"/>
  <c r="C2361" i="3"/>
  <c r="D2361" i="3"/>
  <c r="E2361" i="3"/>
  <c r="A2362" i="3"/>
  <c r="B2362" i="3"/>
  <c r="C2362" i="3"/>
  <c r="D2362" i="3"/>
  <c r="E2362" i="3"/>
  <c r="A2363" i="3"/>
  <c r="B2363" i="3"/>
  <c r="C2363" i="3"/>
  <c r="D2363" i="3"/>
  <c r="E2363" i="3"/>
  <c r="A2364" i="3"/>
  <c r="B2364" i="3"/>
  <c r="C2364" i="3"/>
  <c r="D2364" i="3"/>
  <c r="E2364" i="3"/>
  <c r="A2365" i="3"/>
  <c r="B2365" i="3"/>
  <c r="C2365" i="3"/>
  <c r="D2365" i="3"/>
  <c r="E2365" i="3"/>
  <c r="A2366" i="3"/>
  <c r="B2366" i="3"/>
  <c r="C2366" i="3"/>
  <c r="D2366" i="3"/>
  <c r="E2366" i="3"/>
  <c r="A2367" i="3"/>
  <c r="B2367" i="3"/>
  <c r="C2367" i="3"/>
  <c r="D2367" i="3"/>
  <c r="E2367" i="3"/>
  <c r="A2368" i="3"/>
  <c r="B2368" i="3"/>
  <c r="C2368" i="3"/>
  <c r="D2368" i="3"/>
  <c r="E2368" i="3"/>
  <c r="A2369" i="3"/>
  <c r="B2369" i="3"/>
  <c r="C2369" i="3"/>
  <c r="D2369" i="3"/>
  <c r="E2369" i="3"/>
  <c r="A2370" i="3"/>
  <c r="B2370" i="3"/>
  <c r="C2370" i="3"/>
  <c r="D2370" i="3"/>
  <c r="E2370" i="3"/>
  <c r="A2371" i="3"/>
  <c r="B2371" i="3"/>
  <c r="C2371" i="3"/>
  <c r="D2371" i="3"/>
  <c r="E2371" i="3"/>
  <c r="A2372" i="3"/>
  <c r="B2372" i="3"/>
  <c r="C2372" i="3"/>
  <c r="D2372" i="3"/>
  <c r="E2372" i="3"/>
  <c r="A2373" i="3"/>
  <c r="B2373" i="3"/>
  <c r="C2373" i="3"/>
  <c r="D2373" i="3"/>
  <c r="E2373" i="3"/>
  <c r="A2374" i="3"/>
  <c r="B2374" i="3"/>
  <c r="C2374" i="3"/>
  <c r="D2374" i="3"/>
  <c r="E2374" i="3"/>
  <c r="A2375" i="3"/>
  <c r="B2375" i="3"/>
  <c r="C2375" i="3"/>
  <c r="D2375" i="3"/>
  <c r="E2375" i="3"/>
  <c r="A2376" i="3"/>
  <c r="B2376" i="3"/>
  <c r="C2376" i="3"/>
  <c r="D2376" i="3"/>
  <c r="E2376" i="3"/>
  <c r="A2377" i="3"/>
  <c r="B2377" i="3"/>
  <c r="C2377" i="3"/>
  <c r="D2377" i="3"/>
  <c r="E2377" i="3"/>
  <c r="A2378" i="3"/>
  <c r="B2378" i="3"/>
  <c r="C2378" i="3"/>
  <c r="D2378" i="3"/>
  <c r="E2378" i="3"/>
  <c r="A2379" i="3"/>
  <c r="B2379" i="3"/>
  <c r="C2379" i="3"/>
  <c r="D2379" i="3"/>
  <c r="E2379" i="3"/>
  <c r="A2380" i="3"/>
  <c r="B2380" i="3"/>
  <c r="C2380" i="3"/>
  <c r="D2380" i="3"/>
  <c r="E2380" i="3"/>
  <c r="A2381" i="3"/>
  <c r="B2381" i="3"/>
  <c r="C2381" i="3"/>
  <c r="D2381" i="3"/>
  <c r="E2381" i="3"/>
  <c r="A2382" i="3"/>
  <c r="B2382" i="3"/>
  <c r="C2382" i="3"/>
  <c r="D2382" i="3"/>
  <c r="E2382" i="3"/>
  <c r="A2383" i="3"/>
  <c r="B2383" i="3"/>
  <c r="C2383" i="3"/>
  <c r="D2383" i="3"/>
  <c r="E2383" i="3"/>
  <c r="A2384" i="3"/>
  <c r="B2384" i="3"/>
  <c r="C2384" i="3"/>
  <c r="D2384" i="3"/>
  <c r="E2384" i="3"/>
  <c r="A2385" i="3"/>
  <c r="B2385" i="3"/>
  <c r="C2385" i="3"/>
  <c r="D2385" i="3"/>
  <c r="E2385" i="3"/>
  <c r="A2386" i="3"/>
  <c r="B2386" i="3"/>
  <c r="C2386" i="3"/>
  <c r="D2386" i="3"/>
  <c r="E2386" i="3"/>
  <c r="A2387" i="3"/>
  <c r="B2387" i="3"/>
  <c r="C2387" i="3"/>
  <c r="D2387" i="3"/>
  <c r="E2387" i="3"/>
  <c r="A2388" i="3"/>
  <c r="B2388" i="3"/>
  <c r="C2388" i="3"/>
  <c r="D2388" i="3"/>
  <c r="E2388" i="3"/>
  <c r="A2389" i="3"/>
  <c r="B2389" i="3"/>
  <c r="C2389" i="3"/>
  <c r="D2389" i="3"/>
  <c r="E2389" i="3"/>
  <c r="A2390" i="3"/>
  <c r="B2390" i="3"/>
  <c r="C2390" i="3"/>
  <c r="D2390" i="3"/>
  <c r="E2390" i="3"/>
  <c r="A2391" i="3"/>
  <c r="B2391" i="3"/>
  <c r="C2391" i="3"/>
  <c r="D2391" i="3"/>
  <c r="E2391" i="3"/>
  <c r="A2392" i="3"/>
  <c r="B2392" i="3"/>
  <c r="C2392" i="3"/>
  <c r="D2392" i="3"/>
  <c r="E2392" i="3"/>
  <c r="A2393" i="3"/>
  <c r="B2393" i="3"/>
  <c r="C2393" i="3"/>
  <c r="D2393" i="3"/>
  <c r="E2393" i="3"/>
  <c r="A2394" i="3"/>
  <c r="B2394" i="3"/>
  <c r="C2394" i="3"/>
  <c r="D2394" i="3"/>
  <c r="E2394" i="3"/>
  <c r="A2395" i="3"/>
  <c r="B2395" i="3"/>
  <c r="C2395" i="3"/>
  <c r="D2395" i="3"/>
  <c r="E2395" i="3"/>
  <c r="A2396" i="3"/>
  <c r="B2396" i="3"/>
  <c r="C2396" i="3"/>
  <c r="D2396" i="3"/>
  <c r="E2396" i="3"/>
  <c r="A2397" i="3"/>
  <c r="B2397" i="3"/>
  <c r="C2397" i="3"/>
  <c r="D2397" i="3"/>
  <c r="E2397" i="3"/>
  <c r="A2398" i="3"/>
  <c r="B2398" i="3"/>
  <c r="C2398" i="3"/>
  <c r="D2398" i="3"/>
  <c r="E2398" i="3"/>
  <c r="A2399" i="3"/>
  <c r="B2399" i="3"/>
  <c r="C2399" i="3"/>
  <c r="D2399" i="3"/>
  <c r="E2399" i="3"/>
  <c r="A2400" i="3"/>
  <c r="B2400" i="3"/>
  <c r="C2400" i="3"/>
  <c r="D2400" i="3"/>
  <c r="E2400" i="3"/>
  <c r="A2401" i="3"/>
  <c r="B2401" i="3"/>
  <c r="C2401" i="3"/>
  <c r="D2401" i="3"/>
  <c r="E2401" i="3"/>
  <c r="A2402" i="3"/>
  <c r="B2402" i="3"/>
  <c r="C2402" i="3"/>
  <c r="D2402" i="3"/>
  <c r="E2402" i="3"/>
  <c r="A2403" i="3"/>
  <c r="B2403" i="3"/>
  <c r="C2403" i="3"/>
  <c r="D2403" i="3"/>
  <c r="E2403" i="3"/>
  <c r="A2404" i="3"/>
  <c r="B2404" i="3"/>
  <c r="C2404" i="3"/>
  <c r="D2404" i="3"/>
  <c r="E2404" i="3"/>
  <c r="A2405" i="3"/>
  <c r="B2405" i="3"/>
  <c r="C2405" i="3"/>
  <c r="D2405" i="3"/>
  <c r="E2405" i="3"/>
  <c r="A2406" i="3"/>
  <c r="B2406" i="3"/>
  <c r="C2406" i="3"/>
  <c r="D2406" i="3"/>
  <c r="E2406" i="3"/>
  <c r="A2407" i="3"/>
  <c r="B2407" i="3"/>
  <c r="C2407" i="3"/>
  <c r="D2407" i="3"/>
  <c r="E2407" i="3"/>
  <c r="A2408" i="3"/>
  <c r="B2408" i="3"/>
  <c r="C2408" i="3"/>
  <c r="D2408" i="3"/>
  <c r="E2408" i="3"/>
  <c r="A2409" i="3"/>
  <c r="B2409" i="3"/>
  <c r="C2409" i="3"/>
  <c r="D2409" i="3"/>
  <c r="E2409" i="3"/>
  <c r="A2410" i="3"/>
  <c r="B2410" i="3"/>
  <c r="C2410" i="3"/>
  <c r="D2410" i="3"/>
  <c r="E2410" i="3"/>
  <c r="A2411" i="3"/>
  <c r="B2411" i="3"/>
  <c r="C2411" i="3"/>
  <c r="D2411" i="3"/>
  <c r="E2411" i="3"/>
  <c r="A2412" i="3"/>
  <c r="B2412" i="3"/>
  <c r="C2412" i="3"/>
  <c r="D2412" i="3"/>
  <c r="E2412" i="3"/>
  <c r="A2413" i="3"/>
  <c r="B2413" i="3"/>
  <c r="C2413" i="3"/>
  <c r="D2413" i="3"/>
  <c r="E2413" i="3"/>
  <c r="A2414" i="3"/>
  <c r="B2414" i="3"/>
  <c r="C2414" i="3"/>
  <c r="D2414" i="3"/>
  <c r="E2414" i="3"/>
  <c r="A2415" i="3"/>
  <c r="B2415" i="3"/>
  <c r="C2415" i="3"/>
  <c r="D2415" i="3"/>
  <c r="E2415" i="3"/>
  <c r="A2416" i="3"/>
  <c r="B2416" i="3"/>
  <c r="C2416" i="3"/>
  <c r="D2416" i="3"/>
  <c r="E2416" i="3"/>
  <c r="A2417" i="3"/>
  <c r="B2417" i="3"/>
  <c r="C2417" i="3"/>
  <c r="D2417" i="3"/>
  <c r="E2417" i="3"/>
  <c r="A2418" i="3"/>
  <c r="B2418" i="3"/>
  <c r="C2418" i="3"/>
  <c r="D2418" i="3"/>
  <c r="E2418" i="3"/>
  <c r="A2419" i="3"/>
  <c r="B2419" i="3"/>
  <c r="C2419" i="3"/>
  <c r="D2419" i="3"/>
  <c r="E2419" i="3"/>
  <c r="A2420" i="3"/>
  <c r="B2420" i="3"/>
  <c r="C2420" i="3"/>
  <c r="D2420" i="3"/>
  <c r="E2420" i="3"/>
  <c r="A2421" i="3"/>
  <c r="B2421" i="3"/>
  <c r="C2421" i="3"/>
  <c r="D2421" i="3"/>
  <c r="E2421" i="3"/>
  <c r="A2422" i="3"/>
  <c r="B2422" i="3"/>
  <c r="C2422" i="3"/>
  <c r="D2422" i="3"/>
  <c r="E2422" i="3"/>
  <c r="A2423" i="3"/>
  <c r="B2423" i="3"/>
  <c r="C2423" i="3"/>
  <c r="D2423" i="3"/>
  <c r="E2423" i="3"/>
  <c r="A2424" i="3"/>
  <c r="B2424" i="3"/>
  <c r="C2424" i="3"/>
  <c r="D2424" i="3"/>
  <c r="E2424" i="3"/>
  <c r="A2425" i="3"/>
  <c r="B2425" i="3"/>
  <c r="C2425" i="3"/>
  <c r="D2425" i="3"/>
  <c r="E2425" i="3"/>
  <c r="A2426" i="3"/>
  <c r="B2426" i="3"/>
  <c r="C2426" i="3"/>
  <c r="D2426" i="3"/>
  <c r="E2426" i="3"/>
  <c r="A2427" i="3"/>
  <c r="B2427" i="3"/>
  <c r="C2427" i="3"/>
  <c r="D2427" i="3"/>
  <c r="E2427" i="3"/>
  <c r="A2428" i="3"/>
  <c r="B2428" i="3"/>
  <c r="C2428" i="3"/>
  <c r="D2428" i="3"/>
  <c r="E2428" i="3"/>
  <c r="A2429" i="3"/>
  <c r="B2429" i="3"/>
  <c r="C2429" i="3"/>
  <c r="D2429" i="3"/>
  <c r="E2429" i="3"/>
  <c r="A2430" i="3"/>
  <c r="B2430" i="3"/>
  <c r="C2430" i="3"/>
  <c r="D2430" i="3"/>
  <c r="E2430" i="3"/>
  <c r="A2431" i="3"/>
  <c r="B2431" i="3"/>
  <c r="C2431" i="3"/>
  <c r="D2431" i="3"/>
  <c r="E2431" i="3"/>
  <c r="A2432" i="3"/>
  <c r="B2432" i="3"/>
  <c r="C2432" i="3"/>
  <c r="D2432" i="3"/>
  <c r="E2432" i="3"/>
  <c r="A2433" i="3"/>
  <c r="B2433" i="3"/>
  <c r="C2433" i="3"/>
  <c r="D2433" i="3"/>
  <c r="E2433" i="3"/>
  <c r="A2434" i="3"/>
  <c r="B2434" i="3"/>
  <c r="C2434" i="3"/>
  <c r="D2434" i="3"/>
  <c r="E2434" i="3"/>
  <c r="A2435" i="3"/>
  <c r="B2435" i="3"/>
  <c r="C2435" i="3"/>
  <c r="D2435" i="3"/>
  <c r="E2435" i="3"/>
  <c r="A2436" i="3"/>
  <c r="B2436" i="3"/>
  <c r="C2436" i="3"/>
  <c r="D2436" i="3"/>
  <c r="E2436" i="3"/>
  <c r="A2437" i="3"/>
  <c r="B2437" i="3"/>
  <c r="C2437" i="3"/>
  <c r="D2437" i="3"/>
  <c r="E2437" i="3"/>
  <c r="A2438" i="3"/>
  <c r="B2438" i="3"/>
  <c r="C2438" i="3"/>
  <c r="D2438" i="3"/>
  <c r="E2438" i="3"/>
  <c r="A2439" i="3"/>
  <c r="B2439" i="3"/>
  <c r="C2439" i="3"/>
  <c r="D2439" i="3"/>
  <c r="E2439" i="3"/>
  <c r="A2440" i="3"/>
  <c r="B2440" i="3"/>
  <c r="C2440" i="3"/>
  <c r="D2440" i="3"/>
  <c r="E2440" i="3"/>
  <c r="A2441" i="3"/>
  <c r="B2441" i="3"/>
  <c r="C2441" i="3"/>
  <c r="D2441" i="3"/>
  <c r="E2441" i="3"/>
  <c r="A2442" i="3"/>
  <c r="B2442" i="3"/>
  <c r="C2442" i="3"/>
  <c r="D2442" i="3"/>
  <c r="E2442" i="3"/>
  <c r="A2443" i="3"/>
  <c r="B2443" i="3"/>
  <c r="C2443" i="3"/>
  <c r="D2443" i="3"/>
  <c r="E2443" i="3"/>
  <c r="A2444" i="3"/>
  <c r="B2444" i="3"/>
  <c r="C2444" i="3"/>
  <c r="D2444" i="3"/>
  <c r="E2444" i="3"/>
  <c r="A2445" i="3"/>
  <c r="B2445" i="3"/>
  <c r="C2445" i="3"/>
  <c r="D2445" i="3"/>
  <c r="E2445" i="3"/>
  <c r="A2446" i="3"/>
  <c r="B2446" i="3"/>
  <c r="C2446" i="3"/>
  <c r="D2446" i="3"/>
  <c r="E2446" i="3"/>
  <c r="A2447" i="3"/>
  <c r="B2447" i="3"/>
  <c r="C2447" i="3"/>
  <c r="D2447" i="3"/>
  <c r="E2447" i="3"/>
  <c r="A2448" i="3"/>
  <c r="B2448" i="3"/>
  <c r="C2448" i="3"/>
  <c r="D2448" i="3"/>
  <c r="E2448" i="3"/>
  <c r="A2449" i="3"/>
  <c r="B2449" i="3"/>
  <c r="C2449" i="3"/>
  <c r="D2449" i="3"/>
  <c r="E2449" i="3"/>
  <c r="A2450" i="3"/>
  <c r="B2450" i="3"/>
  <c r="C2450" i="3"/>
  <c r="D2450" i="3"/>
  <c r="E2450" i="3"/>
  <c r="A2451" i="3"/>
  <c r="B2451" i="3"/>
  <c r="C2451" i="3"/>
  <c r="D2451" i="3"/>
  <c r="E2451" i="3"/>
  <c r="A2452" i="3"/>
  <c r="B2452" i="3"/>
  <c r="C2452" i="3"/>
  <c r="D2452" i="3"/>
  <c r="E2452" i="3"/>
  <c r="A2453" i="3"/>
  <c r="B2453" i="3"/>
  <c r="C2453" i="3"/>
  <c r="D2453" i="3"/>
  <c r="E2453" i="3"/>
  <c r="A2454" i="3"/>
  <c r="B2454" i="3"/>
  <c r="C2454" i="3"/>
  <c r="D2454" i="3"/>
  <c r="E2454" i="3"/>
  <c r="A2455" i="3"/>
  <c r="B2455" i="3"/>
  <c r="C2455" i="3"/>
  <c r="D2455" i="3"/>
  <c r="E2455" i="3"/>
  <c r="A2456" i="3"/>
  <c r="B2456" i="3"/>
  <c r="C2456" i="3"/>
  <c r="D2456" i="3"/>
  <c r="E2456" i="3"/>
  <c r="A2457" i="3"/>
  <c r="B2457" i="3"/>
  <c r="C2457" i="3"/>
  <c r="D2457" i="3"/>
  <c r="E2457" i="3"/>
  <c r="A2458" i="3"/>
  <c r="B2458" i="3"/>
  <c r="C2458" i="3"/>
  <c r="D2458" i="3"/>
  <c r="E2458" i="3"/>
  <c r="A2459" i="3"/>
  <c r="B2459" i="3"/>
  <c r="C2459" i="3"/>
  <c r="D2459" i="3"/>
  <c r="E2459" i="3"/>
  <c r="A2460" i="3"/>
  <c r="B2460" i="3"/>
  <c r="C2460" i="3"/>
  <c r="D2460" i="3"/>
  <c r="E2460" i="3"/>
  <c r="A2461" i="3"/>
  <c r="B2461" i="3"/>
  <c r="C2461" i="3"/>
  <c r="D2461" i="3"/>
  <c r="E2461" i="3"/>
  <c r="A2462" i="3"/>
  <c r="B2462" i="3"/>
  <c r="C2462" i="3"/>
  <c r="D2462" i="3"/>
  <c r="E2462" i="3"/>
  <c r="A2463" i="3"/>
  <c r="B2463" i="3"/>
  <c r="C2463" i="3"/>
  <c r="D2463" i="3"/>
  <c r="E2463" i="3"/>
  <c r="A2464" i="3"/>
  <c r="B2464" i="3"/>
  <c r="C2464" i="3"/>
  <c r="D2464" i="3"/>
  <c r="E2464" i="3"/>
  <c r="A2465" i="3"/>
  <c r="B2465" i="3"/>
  <c r="C2465" i="3"/>
  <c r="D2465" i="3"/>
  <c r="E2465" i="3"/>
  <c r="A2466" i="3"/>
  <c r="B2466" i="3"/>
  <c r="C2466" i="3"/>
  <c r="D2466" i="3"/>
  <c r="E2466" i="3"/>
  <c r="A2467" i="3"/>
  <c r="B2467" i="3"/>
  <c r="C2467" i="3"/>
  <c r="D2467" i="3"/>
  <c r="E2467" i="3"/>
  <c r="A2468" i="3"/>
  <c r="B2468" i="3"/>
  <c r="C2468" i="3"/>
  <c r="D2468" i="3"/>
  <c r="E2468" i="3"/>
  <c r="A2469" i="3"/>
  <c r="B2469" i="3"/>
  <c r="C2469" i="3"/>
  <c r="D2469" i="3"/>
  <c r="E2469" i="3"/>
  <c r="A2470" i="3"/>
  <c r="B2470" i="3"/>
  <c r="C2470" i="3"/>
  <c r="D2470" i="3"/>
  <c r="E2470" i="3"/>
  <c r="A2471" i="3"/>
  <c r="B2471" i="3"/>
  <c r="C2471" i="3"/>
  <c r="D2471" i="3"/>
  <c r="E2471" i="3"/>
  <c r="A2472" i="3"/>
  <c r="B2472" i="3"/>
  <c r="C2472" i="3"/>
  <c r="D2472" i="3"/>
  <c r="E2472" i="3"/>
  <c r="A2473" i="3"/>
  <c r="B2473" i="3"/>
  <c r="C2473" i="3"/>
  <c r="D2473" i="3"/>
  <c r="E2473" i="3"/>
  <c r="A2474" i="3"/>
  <c r="B2474" i="3"/>
  <c r="C2474" i="3"/>
  <c r="D2474" i="3"/>
  <c r="E2474" i="3"/>
  <c r="A2475" i="3"/>
  <c r="B2475" i="3"/>
  <c r="C2475" i="3"/>
  <c r="D2475" i="3"/>
  <c r="E2475" i="3"/>
  <c r="A2476" i="3"/>
  <c r="B2476" i="3"/>
  <c r="C2476" i="3"/>
  <c r="D2476" i="3"/>
  <c r="E2476" i="3"/>
  <c r="A2477" i="3"/>
  <c r="B2477" i="3"/>
  <c r="C2477" i="3"/>
  <c r="D2477" i="3"/>
  <c r="E2477" i="3"/>
  <c r="A2478" i="3"/>
  <c r="B2478" i="3"/>
  <c r="C2478" i="3"/>
  <c r="D2478" i="3"/>
  <c r="E2478" i="3"/>
  <c r="A2479" i="3"/>
  <c r="B2479" i="3"/>
  <c r="C2479" i="3"/>
  <c r="D2479" i="3"/>
  <c r="E2479" i="3"/>
  <c r="A2480" i="3"/>
  <c r="B2480" i="3"/>
  <c r="C2480" i="3"/>
  <c r="D2480" i="3"/>
  <c r="E2480" i="3"/>
  <c r="A2481" i="3"/>
  <c r="B2481" i="3"/>
  <c r="C2481" i="3"/>
  <c r="D2481" i="3"/>
  <c r="E2481" i="3"/>
  <c r="A2482" i="3"/>
  <c r="B2482" i="3"/>
  <c r="C2482" i="3"/>
  <c r="D2482" i="3"/>
  <c r="E2482" i="3"/>
  <c r="A2483" i="3"/>
  <c r="B2483" i="3"/>
  <c r="C2483" i="3"/>
  <c r="D2483" i="3"/>
  <c r="E2483" i="3"/>
  <c r="A2484" i="3"/>
  <c r="B2484" i="3"/>
  <c r="C2484" i="3"/>
  <c r="D2484" i="3"/>
  <c r="E2484" i="3"/>
  <c r="A2485" i="3"/>
  <c r="B2485" i="3"/>
  <c r="C2485" i="3"/>
  <c r="D2485" i="3"/>
  <c r="E2485" i="3"/>
  <c r="A2486" i="3"/>
  <c r="B2486" i="3"/>
  <c r="C2486" i="3"/>
  <c r="D2486" i="3"/>
  <c r="E2486" i="3"/>
  <c r="A2487" i="3"/>
  <c r="B2487" i="3"/>
  <c r="C2487" i="3"/>
  <c r="D2487" i="3"/>
  <c r="E2487" i="3"/>
  <c r="A2488" i="3"/>
  <c r="B2488" i="3"/>
  <c r="C2488" i="3"/>
  <c r="D2488" i="3"/>
  <c r="E2488" i="3"/>
  <c r="A2489" i="3"/>
  <c r="B2489" i="3"/>
  <c r="C2489" i="3"/>
  <c r="D2489" i="3"/>
  <c r="E2489" i="3"/>
  <c r="A2490" i="3"/>
  <c r="B2490" i="3"/>
  <c r="C2490" i="3"/>
  <c r="D2490" i="3"/>
  <c r="E2490" i="3"/>
  <c r="A2491" i="3"/>
  <c r="B2491" i="3"/>
  <c r="C2491" i="3"/>
  <c r="D2491" i="3"/>
  <c r="E2491" i="3"/>
  <c r="A2492" i="3"/>
  <c r="B2492" i="3"/>
  <c r="C2492" i="3"/>
  <c r="D2492" i="3"/>
  <c r="E2492" i="3"/>
  <c r="A2493" i="3"/>
  <c r="B2493" i="3"/>
  <c r="C2493" i="3"/>
  <c r="D2493" i="3"/>
  <c r="E2493" i="3"/>
  <c r="A2494" i="3"/>
  <c r="B2494" i="3"/>
  <c r="C2494" i="3"/>
  <c r="D2494" i="3"/>
  <c r="E2494" i="3"/>
  <c r="A2495" i="3"/>
  <c r="B2495" i="3"/>
  <c r="C2495" i="3"/>
  <c r="D2495" i="3"/>
  <c r="E2495" i="3"/>
  <c r="A2496" i="3"/>
  <c r="B2496" i="3"/>
  <c r="C2496" i="3"/>
  <c r="D2496" i="3"/>
  <c r="E2496" i="3"/>
  <c r="A2497" i="3"/>
  <c r="B2497" i="3"/>
  <c r="C2497" i="3"/>
  <c r="D2497" i="3"/>
  <c r="E2497" i="3"/>
  <c r="A2498" i="3"/>
  <c r="B2498" i="3"/>
  <c r="C2498" i="3"/>
  <c r="D2498" i="3"/>
  <c r="E2498" i="3"/>
  <c r="A2499" i="3"/>
  <c r="B2499" i="3"/>
  <c r="C2499" i="3"/>
  <c r="D2499" i="3"/>
  <c r="E2499" i="3"/>
  <c r="A2500" i="3"/>
  <c r="B2500" i="3"/>
  <c r="C2500" i="3"/>
  <c r="D2500" i="3"/>
  <c r="E2500" i="3"/>
  <c r="A2501" i="3"/>
  <c r="B2501" i="3"/>
  <c r="C2501" i="3"/>
  <c r="D2501" i="3"/>
  <c r="E2501" i="3"/>
  <c r="A2502" i="3"/>
  <c r="B2502" i="3"/>
  <c r="C2502" i="3"/>
  <c r="D2502" i="3"/>
  <c r="E2502" i="3"/>
  <c r="A2503" i="3"/>
  <c r="B2503" i="3"/>
  <c r="C2503" i="3"/>
  <c r="D2503" i="3"/>
  <c r="E2503" i="3"/>
  <c r="A2504" i="3"/>
  <c r="B2504" i="3"/>
  <c r="C2504" i="3"/>
  <c r="D2504" i="3"/>
  <c r="E2504" i="3"/>
  <c r="A2505" i="3"/>
  <c r="B2505" i="3"/>
  <c r="C2505" i="3"/>
  <c r="D2505" i="3"/>
  <c r="E2505" i="3"/>
  <c r="A2506" i="3"/>
  <c r="B2506" i="3"/>
  <c r="C2506" i="3"/>
  <c r="D2506" i="3"/>
  <c r="E2506" i="3"/>
  <c r="A2507" i="3"/>
  <c r="B2507" i="3"/>
  <c r="C2507" i="3"/>
  <c r="D2507" i="3"/>
  <c r="E2507" i="3"/>
  <c r="A2508" i="3"/>
  <c r="B2508" i="3"/>
  <c r="C2508" i="3"/>
  <c r="D2508" i="3"/>
  <c r="E2508" i="3"/>
  <c r="A2509" i="3"/>
  <c r="B2509" i="3"/>
  <c r="C2509" i="3"/>
  <c r="D2509" i="3"/>
  <c r="E2509" i="3"/>
  <c r="A2510" i="3"/>
  <c r="B2510" i="3"/>
  <c r="C2510" i="3"/>
  <c r="D2510" i="3"/>
  <c r="E2510" i="3"/>
  <c r="A2511" i="3"/>
  <c r="B2511" i="3"/>
  <c r="C2511" i="3"/>
  <c r="D2511" i="3"/>
  <c r="E2511" i="3"/>
  <c r="A2512" i="3"/>
  <c r="B2512" i="3"/>
  <c r="C2512" i="3"/>
  <c r="D2512" i="3"/>
  <c r="E2512" i="3"/>
  <c r="A2513" i="3"/>
  <c r="B2513" i="3"/>
  <c r="C2513" i="3"/>
  <c r="D2513" i="3"/>
  <c r="E2513" i="3"/>
  <c r="A2514" i="3"/>
  <c r="B2514" i="3"/>
  <c r="C2514" i="3"/>
  <c r="D2514" i="3"/>
  <c r="E2514" i="3"/>
  <c r="A2515" i="3"/>
  <c r="B2515" i="3"/>
  <c r="C2515" i="3"/>
  <c r="D2515" i="3"/>
  <c r="E2515" i="3"/>
  <c r="A2516" i="3"/>
  <c r="B2516" i="3"/>
  <c r="C2516" i="3"/>
  <c r="D2516" i="3"/>
  <c r="E2516" i="3"/>
  <c r="A2517" i="3"/>
  <c r="B2517" i="3"/>
  <c r="C2517" i="3"/>
  <c r="D2517" i="3"/>
  <c r="E2517" i="3"/>
  <c r="A2518" i="3"/>
  <c r="B2518" i="3"/>
  <c r="C2518" i="3"/>
  <c r="D2518" i="3"/>
  <c r="E2518" i="3"/>
  <c r="A2519" i="3"/>
  <c r="B2519" i="3"/>
  <c r="C2519" i="3"/>
  <c r="D2519" i="3"/>
  <c r="E2519" i="3"/>
  <c r="A2520" i="3"/>
  <c r="B2520" i="3"/>
  <c r="C2520" i="3"/>
  <c r="D2520" i="3"/>
  <c r="E2520" i="3"/>
  <c r="A2521" i="3"/>
  <c r="B2521" i="3"/>
  <c r="C2521" i="3"/>
  <c r="D2521" i="3"/>
  <c r="E2521" i="3"/>
  <c r="A2522" i="3"/>
  <c r="B2522" i="3"/>
  <c r="C2522" i="3"/>
  <c r="D2522" i="3"/>
  <c r="E2522" i="3"/>
  <c r="A2523" i="3"/>
  <c r="B2523" i="3"/>
  <c r="C2523" i="3"/>
  <c r="D2523" i="3"/>
  <c r="E2523" i="3"/>
  <c r="A2524" i="3"/>
  <c r="B2524" i="3"/>
  <c r="C2524" i="3"/>
  <c r="D2524" i="3"/>
  <c r="E2524" i="3"/>
  <c r="A2525" i="3"/>
  <c r="B2525" i="3"/>
  <c r="C2525" i="3"/>
  <c r="D2525" i="3"/>
  <c r="E2525" i="3"/>
  <c r="A2526" i="3"/>
  <c r="B2526" i="3"/>
  <c r="C2526" i="3"/>
  <c r="D2526" i="3"/>
  <c r="E2526" i="3"/>
  <c r="A2527" i="3"/>
  <c r="B2527" i="3"/>
  <c r="C2527" i="3"/>
  <c r="D2527" i="3"/>
  <c r="E2527" i="3"/>
  <c r="A2528" i="3"/>
  <c r="B2528" i="3"/>
  <c r="C2528" i="3"/>
  <c r="D2528" i="3"/>
  <c r="E2528" i="3"/>
  <c r="A2529" i="3"/>
  <c r="B2529" i="3"/>
  <c r="C2529" i="3"/>
  <c r="D2529" i="3"/>
  <c r="E2529" i="3"/>
  <c r="A2530" i="3"/>
  <c r="B2530" i="3"/>
  <c r="C2530" i="3"/>
  <c r="D2530" i="3"/>
  <c r="E2530" i="3"/>
  <c r="A2531" i="3"/>
  <c r="B2531" i="3"/>
  <c r="C2531" i="3"/>
  <c r="D2531" i="3"/>
  <c r="E2531" i="3"/>
  <c r="A2532" i="3"/>
  <c r="B2532" i="3"/>
  <c r="C2532" i="3"/>
  <c r="D2532" i="3"/>
  <c r="E2532" i="3"/>
  <c r="A2533" i="3"/>
  <c r="B2533" i="3"/>
  <c r="C2533" i="3"/>
  <c r="D2533" i="3"/>
  <c r="E2533" i="3"/>
  <c r="A2534" i="3"/>
  <c r="B2534" i="3"/>
  <c r="C2534" i="3"/>
  <c r="D2534" i="3"/>
  <c r="E2534" i="3"/>
  <c r="A2535" i="3"/>
  <c r="B2535" i="3"/>
  <c r="C2535" i="3"/>
  <c r="D2535" i="3"/>
  <c r="E2535" i="3"/>
  <c r="A2536" i="3"/>
  <c r="B2536" i="3"/>
  <c r="C2536" i="3"/>
  <c r="D2536" i="3"/>
  <c r="E2536" i="3"/>
  <c r="A2537" i="3"/>
  <c r="B2537" i="3"/>
  <c r="C2537" i="3"/>
  <c r="D2537" i="3"/>
  <c r="E2537" i="3"/>
  <c r="A2538" i="3"/>
  <c r="B2538" i="3"/>
  <c r="C2538" i="3"/>
  <c r="D2538" i="3"/>
  <c r="E2538" i="3"/>
  <c r="A2539" i="3"/>
  <c r="B2539" i="3"/>
  <c r="C2539" i="3"/>
  <c r="D2539" i="3"/>
  <c r="E2539" i="3"/>
  <c r="A2540" i="3"/>
  <c r="B2540" i="3"/>
  <c r="C2540" i="3"/>
  <c r="D2540" i="3"/>
  <c r="E2540" i="3"/>
  <c r="A2541" i="3"/>
  <c r="B2541" i="3"/>
  <c r="C2541" i="3"/>
  <c r="D2541" i="3"/>
  <c r="E2541" i="3"/>
  <c r="A2542" i="3"/>
  <c r="B2542" i="3"/>
  <c r="C2542" i="3"/>
  <c r="D2542" i="3"/>
  <c r="E2542" i="3"/>
  <c r="A2543" i="3"/>
  <c r="B2543" i="3"/>
  <c r="C2543" i="3"/>
  <c r="D2543" i="3"/>
  <c r="E2543" i="3"/>
  <c r="A2544" i="3"/>
  <c r="B2544" i="3"/>
  <c r="C2544" i="3"/>
  <c r="D2544" i="3"/>
  <c r="E2544" i="3"/>
  <c r="A2545" i="3"/>
  <c r="B2545" i="3"/>
  <c r="C2545" i="3"/>
  <c r="D2545" i="3"/>
  <c r="E2545" i="3"/>
  <c r="A2546" i="3"/>
  <c r="B2546" i="3"/>
  <c r="C2546" i="3"/>
  <c r="D2546" i="3"/>
  <c r="E2546" i="3"/>
  <c r="A2547" i="3"/>
  <c r="B2547" i="3"/>
  <c r="C2547" i="3"/>
  <c r="D2547" i="3"/>
  <c r="E2547" i="3"/>
  <c r="A2548" i="3"/>
  <c r="B2548" i="3"/>
  <c r="C2548" i="3"/>
  <c r="D2548" i="3"/>
  <c r="E2548" i="3"/>
  <c r="A2549" i="3"/>
  <c r="B2549" i="3"/>
  <c r="C2549" i="3"/>
  <c r="D2549" i="3"/>
  <c r="E2549" i="3"/>
  <c r="A2550" i="3"/>
  <c r="B2550" i="3"/>
  <c r="C2550" i="3"/>
  <c r="D2550" i="3"/>
  <c r="E2550" i="3"/>
  <c r="A2551" i="3"/>
  <c r="B2551" i="3"/>
  <c r="C2551" i="3"/>
  <c r="D2551" i="3"/>
  <c r="E2551" i="3"/>
  <c r="A2552" i="3"/>
  <c r="B2552" i="3"/>
  <c r="C2552" i="3"/>
  <c r="D2552" i="3"/>
  <c r="E2552" i="3"/>
  <c r="A2553" i="3"/>
  <c r="B2553" i="3"/>
  <c r="C2553" i="3"/>
  <c r="D2553" i="3"/>
  <c r="E2553" i="3"/>
  <c r="A2554" i="3"/>
  <c r="B2554" i="3"/>
  <c r="C2554" i="3"/>
  <c r="D2554" i="3"/>
  <c r="E2554" i="3"/>
  <c r="A2555" i="3"/>
  <c r="B2555" i="3"/>
  <c r="C2555" i="3"/>
  <c r="D2555" i="3"/>
  <c r="E2555" i="3"/>
  <c r="A2556" i="3"/>
  <c r="B2556" i="3"/>
  <c r="C2556" i="3"/>
  <c r="D2556" i="3"/>
  <c r="E2556" i="3"/>
  <c r="A2557" i="3"/>
  <c r="B2557" i="3"/>
  <c r="C2557" i="3"/>
  <c r="D2557" i="3"/>
  <c r="E2557" i="3"/>
  <c r="A2558" i="3"/>
  <c r="B2558" i="3"/>
  <c r="C2558" i="3"/>
  <c r="D2558" i="3"/>
  <c r="E2558" i="3"/>
  <c r="A2559" i="3"/>
  <c r="B2559" i="3"/>
  <c r="C2559" i="3"/>
  <c r="D2559" i="3"/>
  <c r="E2559" i="3"/>
  <c r="A2560" i="3"/>
  <c r="B2560" i="3"/>
  <c r="C2560" i="3"/>
  <c r="D2560" i="3"/>
  <c r="E2560" i="3"/>
  <c r="A2561" i="3"/>
  <c r="B2561" i="3"/>
  <c r="C2561" i="3"/>
  <c r="D2561" i="3"/>
  <c r="E2561" i="3"/>
  <c r="A2562" i="3"/>
  <c r="B2562" i="3"/>
  <c r="C2562" i="3"/>
  <c r="D2562" i="3"/>
  <c r="E2562" i="3"/>
  <c r="A2563" i="3"/>
  <c r="B2563" i="3"/>
  <c r="C2563" i="3"/>
  <c r="D2563" i="3"/>
  <c r="E2563" i="3"/>
  <c r="A2564" i="3"/>
  <c r="B2564" i="3"/>
  <c r="C2564" i="3"/>
  <c r="D2564" i="3"/>
  <c r="E2564" i="3"/>
  <c r="A2565" i="3"/>
  <c r="B2565" i="3"/>
  <c r="C2565" i="3"/>
  <c r="D2565" i="3"/>
  <c r="E2565" i="3"/>
  <c r="A2566" i="3"/>
  <c r="B2566" i="3"/>
  <c r="C2566" i="3"/>
  <c r="D2566" i="3"/>
  <c r="E2566" i="3"/>
  <c r="A2567" i="3"/>
  <c r="B2567" i="3"/>
  <c r="C2567" i="3"/>
  <c r="D2567" i="3"/>
  <c r="E2567" i="3"/>
  <c r="A2568" i="3"/>
  <c r="B2568" i="3"/>
  <c r="C2568" i="3"/>
  <c r="D2568" i="3"/>
  <c r="E2568" i="3"/>
  <c r="A2569" i="3"/>
  <c r="B2569" i="3"/>
  <c r="C2569" i="3"/>
  <c r="D2569" i="3"/>
  <c r="E2569" i="3"/>
  <c r="A2570" i="3"/>
  <c r="B2570" i="3"/>
  <c r="C2570" i="3"/>
  <c r="D2570" i="3"/>
  <c r="E2570" i="3"/>
  <c r="A2571" i="3"/>
  <c r="B2571" i="3"/>
  <c r="C2571" i="3"/>
  <c r="D2571" i="3"/>
  <c r="E2571" i="3"/>
  <c r="A2572" i="3"/>
  <c r="B2572" i="3"/>
  <c r="C2572" i="3"/>
  <c r="D2572" i="3"/>
  <c r="E2572" i="3"/>
  <c r="A2573" i="3"/>
  <c r="B2573" i="3"/>
  <c r="C2573" i="3"/>
  <c r="D2573" i="3"/>
  <c r="E2573" i="3"/>
  <c r="A2574" i="3"/>
  <c r="B2574" i="3"/>
  <c r="C2574" i="3"/>
  <c r="D2574" i="3"/>
  <c r="E2574" i="3"/>
  <c r="A2575" i="3"/>
  <c r="B2575" i="3"/>
  <c r="C2575" i="3"/>
  <c r="D2575" i="3"/>
  <c r="E2575" i="3"/>
  <c r="A2576" i="3"/>
  <c r="B2576" i="3"/>
  <c r="C2576" i="3"/>
  <c r="D2576" i="3"/>
  <c r="E2576" i="3"/>
  <c r="A2577" i="3"/>
  <c r="B2577" i="3"/>
  <c r="C2577" i="3"/>
  <c r="D2577" i="3"/>
  <c r="E2577" i="3"/>
  <c r="A2578" i="3"/>
  <c r="B2578" i="3"/>
  <c r="C2578" i="3"/>
  <c r="D2578" i="3"/>
  <c r="E2578" i="3"/>
  <c r="A2579" i="3"/>
  <c r="B2579" i="3"/>
  <c r="C2579" i="3"/>
  <c r="D2579" i="3"/>
  <c r="E2579" i="3"/>
  <c r="A2580" i="3"/>
  <c r="B2580" i="3"/>
  <c r="C2580" i="3"/>
  <c r="D2580" i="3"/>
  <c r="E2580" i="3"/>
  <c r="A2581" i="3"/>
  <c r="B2581" i="3"/>
  <c r="C2581" i="3"/>
  <c r="D2581" i="3"/>
  <c r="E2581" i="3"/>
  <c r="A2582" i="3"/>
  <c r="B2582" i="3"/>
  <c r="C2582" i="3"/>
  <c r="D2582" i="3"/>
  <c r="E2582" i="3"/>
  <c r="A2583" i="3"/>
  <c r="B2583" i="3"/>
  <c r="C2583" i="3"/>
  <c r="D2583" i="3"/>
  <c r="E2583" i="3"/>
  <c r="A2584" i="3"/>
  <c r="B2584" i="3"/>
  <c r="C2584" i="3"/>
  <c r="D2584" i="3"/>
  <c r="E2584" i="3"/>
  <c r="A2585" i="3"/>
  <c r="B2585" i="3"/>
  <c r="C2585" i="3"/>
  <c r="D2585" i="3"/>
  <c r="E2585" i="3"/>
  <c r="A2586" i="3"/>
  <c r="B2586" i="3"/>
  <c r="C2586" i="3"/>
  <c r="D2586" i="3"/>
  <c r="E2586" i="3"/>
  <c r="A2587" i="3"/>
  <c r="B2587" i="3"/>
  <c r="C2587" i="3"/>
  <c r="D2587" i="3"/>
  <c r="E2587" i="3"/>
  <c r="A2588" i="3"/>
  <c r="B2588" i="3"/>
  <c r="C2588" i="3"/>
  <c r="D2588" i="3"/>
  <c r="E2588" i="3"/>
  <c r="A2589" i="3"/>
  <c r="B2589" i="3"/>
  <c r="C2589" i="3"/>
  <c r="D2589" i="3"/>
  <c r="E2589" i="3"/>
  <c r="A2590" i="3"/>
  <c r="B2590" i="3"/>
  <c r="C2590" i="3"/>
  <c r="D2590" i="3"/>
  <c r="E2590" i="3"/>
  <c r="A2591" i="3"/>
  <c r="B2591" i="3"/>
  <c r="C2591" i="3"/>
  <c r="D2591" i="3"/>
  <c r="E2591" i="3"/>
  <c r="A2592" i="3"/>
  <c r="B2592" i="3"/>
  <c r="C2592" i="3"/>
  <c r="D2592" i="3"/>
  <c r="E2592" i="3"/>
  <c r="A2593" i="3"/>
  <c r="B2593" i="3"/>
  <c r="C2593" i="3"/>
  <c r="D2593" i="3"/>
  <c r="E2593" i="3"/>
  <c r="A2594" i="3"/>
  <c r="B2594" i="3"/>
  <c r="C2594" i="3"/>
  <c r="D2594" i="3"/>
  <c r="E2594" i="3"/>
  <c r="A2595" i="3"/>
  <c r="B2595" i="3"/>
  <c r="C2595" i="3"/>
  <c r="D2595" i="3"/>
  <c r="E2595" i="3"/>
  <c r="A2596" i="3"/>
  <c r="B2596" i="3"/>
  <c r="C2596" i="3"/>
  <c r="D2596" i="3"/>
  <c r="E2596" i="3"/>
  <c r="A2597" i="3"/>
  <c r="B2597" i="3"/>
  <c r="C2597" i="3"/>
  <c r="D2597" i="3"/>
  <c r="E2597" i="3"/>
  <c r="A2598" i="3"/>
  <c r="B2598" i="3"/>
  <c r="C2598" i="3"/>
  <c r="D2598" i="3"/>
  <c r="E2598" i="3"/>
  <c r="A2599" i="3"/>
  <c r="B2599" i="3"/>
  <c r="C2599" i="3"/>
  <c r="D2599" i="3"/>
  <c r="E2599" i="3"/>
  <c r="A2600" i="3"/>
  <c r="B2600" i="3"/>
  <c r="C2600" i="3"/>
  <c r="D2600" i="3"/>
  <c r="E2600" i="3"/>
  <c r="A2601" i="3"/>
  <c r="B2601" i="3"/>
  <c r="C2601" i="3"/>
  <c r="D2601" i="3"/>
  <c r="E2601" i="3"/>
  <c r="A2602" i="3"/>
  <c r="B2602" i="3"/>
  <c r="C2602" i="3"/>
  <c r="D2602" i="3"/>
  <c r="E2602" i="3"/>
  <c r="A2603" i="3"/>
  <c r="B2603" i="3"/>
  <c r="C2603" i="3"/>
  <c r="D2603" i="3"/>
  <c r="E2603" i="3"/>
  <c r="A2604" i="3"/>
  <c r="B2604" i="3"/>
  <c r="C2604" i="3"/>
  <c r="D2604" i="3"/>
  <c r="E2604" i="3"/>
  <c r="A2605" i="3"/>
  <c r="B2605" i="3"/>
  <c r="C2605" i="3"/>
  <c r="D2605" i="3"/>
  <c r="E2605" i="3"/>
  <c r="A2606" i="3"/>
  <c r="B2606" i="3"/>
  <c r="C2606" i="3"/>
  <c r="D2606" i="3"/>
  <c r="E2606" i="3"/>
  <c r="A2607" i="3"/>
  <c r="B2607" i="3"/>
  <c r="C2607" i="3"/>
  <c r="D2607" i="3"/>
  <c r="E2607" i="3"/>
  <c r="A2608" i="3"/>
  <c r="B2608" i="3"/>
  <c r="C2608" i="3"/>
  <c r="D2608" i="3"/>
  <c r="E2608" i="3"/>
  <c r="A2609" i="3"/>
  <c r="B2609" i="3"/>
  <c r="C2609" i="3"/>
  <c r="D2609" i="3"/>
  <c r="E2609" i="3"/>
  <c r="A2610" i="3"/>
  <c r="B2610" i="3"/>
  <c r="C2610" i="3"/>
  <c r="D2610" i="3"/>
  <c r="E2610" i="3"/>
  <c r="A2611" i="3"/>
  <c r="B2611" i="3"/>
  <c r="C2611" i="3"/>
  <c r="D2611" i="3"/>
  <c r="E2611" i="3"/>
  <c r="A2612" i="3"/>
  <c r="B2612" i="3"/>
  <c r="C2612" i="3"/>
  <c r="D2612" i="3"/>
  <c r="E2612" i="3"/>
  <c r="A2613" i="3"/>
  <c r="B2613" i="3"/>
  <c r="C2613" i="3"/>
  <c r="D2613" i="3"/>
  <c r="E2613" i="3"/>
  <c r="A2614" i="3"/>
  <c r="B2614" i="3"/>
  <c r="C2614" i="3"/>
  <c r="D2614" i="3"/>
  <c r="E2614" i="3"/>
  <c r="A2615" i="3"/>
  <c r="B2615" i="3"/>
  <c r="C2615" i="3"/>
  <c r="D2615" i="3"/>
  <c r="E2615" i="3"/>
  <c r="A2616" i="3"/>
  <c r="B2616" i="3"/>
  <c r="C2616" i="3"/>
  <c r="D2616" i="3"/>
  <c r="E2616" i="3"/>
  <c r="A2617" i="3"/>
  <c r="B2617" i="3"/>
  <c r="C2617" i="3"/>
  <c r="D2617" i="3"/>
  <c r="E2617" i="3"/>
  <c r="A2618" i="3"/>
  <c r="B2618" i="3"/>
  <c r="C2618" i="3"/>
  <c r="D2618" i="3"/>
  <c r="E2618" i="3"/>
  <c r="A2619" i="3"/>
  <c r="B2619" i="3"/>
  <c r="C2619" i="3"/>
  <c r="D2619" i="3"/>
  <c r="E2619" i="3"/>
  <c r="A2620" i="3"/>
  <c r="B2620" i="3"/>
  <c r="C2620" i="3"/>
  <c r="D2620" i="3"/>
  <c r="E2620" i="3"/>
  <c r="A2621" i="3"/>
  <c r="B2621" i="3"/>
  <c r="C2621" i="3"/>
  <c r="D2621" i="3"/>
  <c r="E2621" i="3"/>
  <c r="A2622" i="3"/>
  <c r="B2622" i="3"/>
  <c r="C2622" i="3"/>
  <c r="D2622" i="3"/>
  <c r="E2622" i="3"/>
  <c r="A2623" i="3"/>
  <c r="B2623" i="3"/>
  <c r="C2623" i="3"/>
  <c r="D2623" i="3"/>
  <c r="E2623" i="3"/>
  <c r="A2624" i="3"/>
  <c r="B2624" i="3"/>
  <c r="C2624" i="3"/>
  <c r="D2624" i="3"/>
  <c r="E2624" i="3"/>
  <c r="A2625" i="3"/>
  <c r="B2625" i="3"/>
  <c r="C2625" i="3"/>
  <c r="D2625" i="3"/>
  <c r="E2625" i="3"/>
  <c r="A2626" i="3"/>
  <c r="B2626" i="3"/>
  <c r="C2626" i="3"/>
  <c r="D2626" i="3"/>
  <c r="E2626" i="3"/>
  <c r="A2627" i="3"/>
  <c r="B2627" i="3"/>
  <c r="C2627" i="3"/>
  <c r="D2627" i="3"/>
  <c r="E2627" i="3"/>
  <c r="A2628" i="3"/>
  <c r="B2628" i="3"/>
  <c r="C2628" i="3"/>
  <c r="D2628" i="3"/>
  <c r="E2628" i="3"/>
  <c r="A2629" i="3"/>
  <c r="B2629" i="3"/>
  <c r="C2629" i="3"/>
  <c r="D2629" i="3"/>
  <c r="E2629" i="3"/>
  <c r="A2630" i="3"/>
  <c r="B2630" i="3"/>
  <c r="C2630" i="3"/>
  <c r="D2630" i="3"/>
  <c r="E2630" i="3"/>
  <c r="A2631" i="3"/>
  <c r="B2631" i="3"/>
  <c r="C2631" i="3"/>
  <c r="D2631" i="3"/>
  <c r="E2631" i="3"/>
  <c r="A2632" i="3"/>
  <c r="B2632" i="3"/>
  <c r="C2632" i="3"/>
  <c r="D2632" i="3"/>
  <c r="E2632" i="3"/>
  <c r="A2633" i="3"/>
  <c r="B2633" i="3"/>
  <c r="C2633" i="3"/>
  <c r="D2633" i="3"/>
  <c r="E2633" i="3"/>
  <c r="A2634" i="3"/>
  <c r="B2634" i="3"/>
  <c r="C2634" i="3"/>
  <c r="D2634" i="3"/>
  <c r="E2634" i="3"/>
  <c r="A2635" i="3"/>
  <c r="B2635" i="3"/>
  <c r="C2635" i="3"/>
  <c r="D2635" i="3"/>
  <c r="E2635" i="3"/>
  <c r="A2636" i="3"/>
  <c r="B2636" i="3"/>
  <c r="C2636" i="3"/>
  <c r="D2636" i="3"/>
  <c r="E2636" i="3"/>
  <c r="A2637" i="3"/>
  <c r="B2637" i="3"/>
  <c r="C2637" i="3"/>
  <c r="D2637" i="3"/>
  <c r="E2637" i="3"/>
  <c r="A2638" i="3"/>
  <c r="B2638" i="3"/>
  <c r="C2638" i="3"/>
  <c r="D2638" i="3"/>
  <c r="E2638" i="3"/>
  <c r="A2639" i="3"/>
  <c r="B2639" i="3"/>
  <c r="C2639" i="3"/>
  <c r="D2639" i="3"/>
  <c r="E2639" i="3"/>
  <c r="A2640" i="3"/>
  <c r="B2640" i="3"/>
  <c r="C2640" i="3"/>
  <c r="D2640" i="3"/>
  <c r="E2640" i="3"/>
  <c r="A2641" i="3"/>
  <c r="B2641" i="3"/>
  <c r="C2641" i="3"/>
  <c r="D2641" i="3"/>
  <c r="E2641" i="3"/>
  <c r="A2642" i="3"/>
  <c r="B2642" i="3"/>
  <c r="C2642" i="3"/>
  <c r="D2642" i="3"/>
  <c r="E2642" i="3"/>
  <c r="A2643" i="3"/>
  <c r="B2643" i="3"/>
  <c r="C2643" i="3"/>
  <c r="D2643" i="3"/>
  <c r="E2643" i="3"/>
  <c r="A2644" i="3"/>
  <c r="B2644" i="3"/>
  <c r="C2644" i="3"/>
  <c r="D2644" i="3"/>
  <c r="E2644" i="3"/>
  <c r="A2645" i="3"/>
  <c r="B2645" i="3"/>
  <c r="C2645" i="3"/>
  <c r="D2645" i="3"/>
  <c r="E2645" i="3"/>
  <c r="A2646" i="3"/>
  <c r="B2646" i="3"/>
  <c r="C2646" i="3"/>
  <c r="D2646" i="3"/>
  <c r="E2646" i="3"/>
  <c r="A2647" i="3"/>
  <c r="B2647" i="3"/>
  <c r="C2647" i="3"/>
  <c r="D2647" i="3"/>
  <c r="E2647" i="3"/>
  <c r="A2648" i="3"/>
  <c r="B2648" i="3"/>
  <c r="C2648" i="3"/>
  <c r="D2648" i="3"/>
  <c r="E2648" i="3"/>
  <c r="A2649" i="3"/>
  <c r="B2649" i="3"/>
  <c r="C2649" i="3"/>
  <c r="D2649" i="3"/>
  <c r="E2649" i="3"/>
  <c r="A2650" i="3"/>
  <c r="B2650" i="3"/>
  <c r="C2650" i="3"/>
  <c r="D2650" i="3"/>
  <c r="E2650" i="3"/>
  <c r="A2651" i="3"/>
  <c r="B2651" i="3"/>
  <c r="C2651" i="3"/>
  <c r="D2651" i="3"/>
  <c r="E2651" i="3"/>
  <c r="A2652" i="3"/>
  <c r="B2652" i="3"/>
  <c r="C2652" i="3"/>
  <c r="D2652" i="3"/>
  <c r="E2652" i="3"/>
  <c r="A2653" i="3"/>
  <c r="B2653" i="3"/>
  <c r="C2653" i="3"/>
  <c r="D2653" i="3"/>
  <c r="E2653" i="3"/>
  <c r="A2654" i="3"/>
  <c r="B2654" i="3"/>
  <c r="C2654" i="3"/>
  <c r="D2654" i="3"/>
  <c r="E2654" i="3"/>
  <c r="A2655" i="3"/>
  <c r="B2655" i="3"/>
  <c r="C2655" i="3"/>
  <c r="D2655" i="3"/>
  <c r="E2655" i="3"/>
  <c r="A2656" i="3"/>
  <c r="B2656" i="3"/>
  <c r="C2656" i="3"/>
  <c r="D2656" i="3"/>
  <c r="E2656" i="3"/>
  <c r="A2657" i="3"/>
  <c r="B2657" i="3"/>
  <c r="C2657" i="3"/>
  <c r="D2657" i="3"/>
  <c r="E2657" i="3"/>
  <c r="A2658" i="3"/>
  <c r="B2658" i="3"/>
  <c r="C2658" i="3"/>
  <c r="D2658" i="3"/>
  <c r="E2658" i="3"/>
  <c r="A2659" i="3"/>
  <c r="B2659" i="3"/>
  <c r="C2659" i="3"/>
  <c r="D2659" i="3"/>
  <c r="E2659" i="3"/>
  <c r="A2660" i="3"/>
  <c r="B2660" i="3"/>
  <c r="C2660" i="3"/>
  <c r="D2660" i="3"/>
  <c r="E2660" i="3"/>
  <c r="A2661" i="3"/>
  <c r="B2661" i="3"/>
  <c r="C2661" i="3"/>
  <c r="D2661" i="3"/>
  <c r="E2661" i="3"/>
  <c r="A2662" i="3"/>
  <c r="B2662" i="3"/>
  <c r="C2662" i="3"/>
  <c r="D2662" i="3"/>
  <c r="E2662" i="3"/>
  <c r="A2663" i="3"/>
  <c r="B2663" i="3"/>
  <c r="C2663" i="3"/>
  <c r="D2663" i="3"/>
  <c r="E2663" i="3"/>
  <c r="A2664" i="3"/>
  <c r="B2664" i="3"/>
  <c r="C2664" i="3"/>
  <c r="D2664" i="3"/>
  <c r="E2664" i="3"/>
  <c r="A2665" i="3"/>
  <c r="B2665" i="3"/>
  <c r="C2665" i="3"/>
  <c r="D2665" i="3"/>
  <c r="E2665" i="3"/>
  <c r="A2666" i="3"/>
  <c r="B2666" i="3"/>
  <c r="C2666" i="3"/>
  <c r="D2666" i="3"/>
  <c r="E2666" i="3"/>
  <c r="A2667" i="3"/>
  <c r="B2667" i="3"/>
  <c r="C2667" i="3"/>
  <c r="D2667" i="3"/>
  <c r="E2667" i="3"/>
  <c r="A2668" i="3"/>
  <c r="B2668" i="3"/>
  <c r="C2668" i="3"/>
  <c r="D2668" i="3"/>
  <c r="E2668" i="3"/>
  <c r="A2669" i="3"/>
  <c r="B2669" i="3"/>
  <c r="C2669" i="3"/>
  <c r="D2669" i="3"/>
  <c r="E2669" i="3"/>
  <c r="A2670" i="3"/>
  <c r="B2670" i="3"/>
  <c r="C2670" i="3"/>
  <c r="D2670" i="3"/>
  <c r="E2670" i="3"/>
  <c r="A2671" i="3"/>
  <c r="B2671" i="3"/>
  <c r="C2671" i="3"/>
  <c r="D2671" i="3"/>
  <c r="E2671" i="3"/>
  <c r="A2672" i="3"/>
  <c r="B2672" i="3"/>
  <c r="C2672" i="3"/>
  <c r="D2672" i="3"/>
  <c r="E2672" i="3"/>
  <c r="A2673" i="3"/>
  <c r="B2673" i="3"/>
  <c r="C2673" i="3"/>
  <c r="D2673" i="3"/>
  <c r="E2673" i="3"/>
  <c r="A2674" i="3"/>
  <c r="B2674" i="3"/>
  <c r="C2674" i="3"/>
  <c r="D2674" i="3"/>
  <c r="E2674" i="3"/>
  <c r="A2675" i="3"/>
  <c r="B2675" i="3"/>
  <c r="C2675" i="3"/>
  <c r="D2675" i="3"/>
  <c r="E2675" i="3"/>
  <c r="A2676" i="3"/>
  <c r="B2676" i="3"/>
  <c r="C2676" i="3"/>
  <c r="D2676" i="3"/>
  <c r="E2676" i="3"/>
  <c r="A2677" i="3"/>
  <c r="B2677" i="3"/>
  <c r="C2677" i="3"/>
  <c r="D2677" i="3"/>
  <c r="E2677" i="3"/>
  <c r="A2678" i="3"/>
  <c r="B2678" i="3"/>
  <c r="C2678" i="3"/>
  <c r="D2678" i="3"/>
  <c r="E2678" i="3"/>
  <c r="A2679" i="3"/>
  <c r="B2679" i="3"/>
  <c r="C2679" i="3"/>
  <c r="D2679" i="3"/>
  <c r="E2679" i="3"/>
  <c r="A2680" i="3"/>
  <c r="B2680" i="3"/>
  <c r="C2680" i="3"/>
  <c r="D2680" i="3"/>
  <c r="E2680" i="3"/>
  <c r="A2681" i="3"/>
  <c r="B2681" i="3"/>
  <c r="C2681" i="3"/>
  <c r="D2681" i="3"/>
  <c r="E2681" i="3"/>
  <c r="A2682" i="3"/>
  <c r="B2682" i="3"/>
  <c r="C2682" i="3"/>
  <c r="D2682" i="3"/>
  <c r="E2682" i="3"/>
  <c r="A2683" i="3"/>
  <c r="B2683" i="3"/>
  <c r="C2683" i="3"/>
  <c r="D2683" i="3"/>
  <c r="E2683" i="3"/>
  <c r="A2684" i="3"/>
  <c r="B2684" i="3"/>
  <c r="C2684" i="3"/>
  <c r="D2684" i="3"/>
  <c r="E2684" i="3"/>
  <c r="A2685" i="3"/>
  <c r="B2685" i="3"/>
  <c r="C2685" i="3"/>
  <c r="D2685" i="3"/>
  <c r="E2685" i="3"/>
  <c r="A2686" i="3"/>
  <c r="B2686" i="3"/>
  <c r="C2686" i="3"/>
  <c r="D2686" i="3"/>
  <c r="E2686" i="3"/>
  <c r="A2687" i="3"/>
  <c r="B2687" i="3"/>
  <c r="C2687" i="3"/>
  <c r="D2687" i="3"/>
  <c r="E2687" i="3"/>
  <c r="A2688" i="3"/>
  <c r="B2688" i="3"/>
  <c r="C2688" i="3"/>
  <c r="D2688" i="3"/>
  <c r="E2688" i="3"/>
  <c r="A2689" i="3"/>
  <c r="B2689" i="3"/>
  <c r="C2689" i="3"/>
  <c r="D2689" i="3"/>
  <c r="E2689" i="3"/>
  <c r="A2690" i="3"/>
  <c r="B2690" i="3"/>
  <c r="C2690" i="3"/>
  <c r="D2690" i="3"/>
  <c r="E2690" i="3"/>
  <c r="A2691" i="3"/>
  <c r="B2691" i="3"/>
  <c r="C2691" i="3"/>
  <c r="D2691" i="3"/>
  <c r="E2691" i="3"/>
  <c r="A2692" i="3"/>
  <c r="B2692" i="3"/>
  <c r="C2692" i="3"/>
  <c r="D2692" i="3"/>
  <c r="E2692" i="3"/>
  <c r="A2693" i="3"/>
  <c r="B2693" i="3"/>
  <c r="C2693" i="3"/>
  <c r="D2693" i="3"/>
  <c r="E2693" i="3"/>
  <c r="A2694" i="3"/>
  <c r="B2694" i="3"/>
  <c r="C2694" i="3"/>
  <c r="D2694" i="3"/>
  <c r="E2694" i="3"/>
  <c r="A2695" i="3"/>
  <c r="B2695" i="3"/>
  <c r="C2695" i="3"/>
  <c r="D2695" i="3"/>
  <c r="E2695" i="3"/>
  <c r="A2696" i="3"/>
  <c r="B2696" i="3"/>
  <c r="C2696" i="3"/>
  <c r="D2696" i="3"/>
  <c r="E2696" i="3"/>
  <c r="A2697" i="3"/>
  <c r="B2697" i="3"/>
  <c r="C2697" i="3"/>
  <c r="D2697" i="3"/>
  <c r="E2697" i="3"/>
  <c r="A2698" i="3"/>
  <c r="B2698" i="3"/>
  <c r="C2698" i="3"/>
  <c r="D2698" i="3"/>
  <c r="E2698" i="3"/>
  <c r="A2699" i="3"/>
  <c r="B2699" i="3"/>
  <c r="C2699" i="3"/>
  <c r="D2699" i="3"/>
  <c r="E2699" i="3"/>
  <c r="A2700" i="3"/>
  <c r="B2700" i="3"/>
  <c r="C2700" i="3"/>
  <c r="D2700" i="3"/>
  <c r="E2700" i="3"/>
  <c r="A2701" i="3"/>
  <c r="B2701" i="3"/>
  <c r="C2701" i="3"/>
  <c r="D2701" i="3"/>
  <c r="E2701" i="3"/>
  <c r="A2702" i="3"/>
  <c r="B2702" i="3"/>
  <c r="C2702" i="3"/>
  <c r="D2702" i="3"/>
  <c r="E2702" i="3"/>
  <c r="A2703" i="3"/>
  <c r="B2703" i="3"/>
  <c r="C2703" i="3"/>
  <c r="D2703" i="3"/>
  <c r="E2703" i="3"/>
  <c r="A2704" i="3"/>
  <c r="B2704" i="3"/>
  <c r="C2704" i="3"/>
  <c r="D2704" i="3"/>
  <c r="E2704" i="3"/>
  <c r="A2705" i="3"/>
  <c r="B2705" i="3"/>
  <c r="C2705" i="3"/>
  <c r="D2705" i="3"/>
  <c r="E2705" i="3"/>
  <c r="A2706" i="3"/>
  <c r="B2706" i="3"/>
  <c r="C2706" i="3"/>
  <c r="D2706" i="3"/>
  <c r="E2706" i="3"/>
  <c r="A2707" i="3"/>
  <c r="B2707" i="3"/>
  <c r="C2707" i="3"/>
  <c r="D2707" i="3"/>
  <c r="E2707" i="3"/>
  <c r="A2708" i="3"/>
  <c r="B2708" i="3"/>
  <c r="C2708" i="3"/>
  <c r="D2708" i="3"/>
  <c r="E2708" i="3"/>
  <c r="A2709" i="3"/>
  <c r="B2709" i="3"/>
  <c r="C2709" i="3"/>
  <c r="D2709" i="3"/>
  <c r="E2709" i="3"/>
  <c r="A2710" i="3"/>
  <c r="B2710" i="3"/>
  <c r="C2710" i="3"/>
  <c r="D2710" i="3"/>
  <c r="E2710" i="3"/>
  <c r="A2711" i="3"/>
  <c r="B2711" i="3"/>
  <c r="C2711" i="3"/>
  <c r="D2711" i="3"/>
  <c r="E2711" i="3"/>
  <c r="A2712" i="3"/>
  <c r="B2712" i="3"/>
  <c r="C2712" i="3"/>
  <c r="D2712" i="3"/>
  <c r="E2712" i="3"/>
  <c r="A2713" i="3"/>
  <c r="B2713" i="3"/>
  <c r="C2713" i="3"/>
  <c r="D2713" i="3"/>
  <c r="E2713" i="3"/>
  <c r="A2714" i="3"/>
  <c r="B2714" i="3"/>
  <c r="C2714" i="3"/>
  <c r="D2714" i="3"/>
  <c r="E2714" i="3"/>
  <c r="A2715" i="3"/>
  <c r="B2715" i="3"/>
  <c r="C2715" i="3"/>
  <c r="D2715" i="3"/>
  <c r="E2715" i="3"/>
  <c r="A2716" i="3"/>
  <c r="B2716" i="3"/>
  <c r="C2716" i="3"/>
  <c r="D2716" i="3"/>
  <c r="E2716" i="3"/>
  <c r="A2717" i="3"/>
  <c r="B2717" i="3"/>
  <c r="C2717" i="3"/>
  <c r="D2717" i="3"/>
  <c r="E2717" i="3"/>
  <c r="A2718" i="3"/>
  <c r="B2718" i="3"/>
  <c r="C2718" i="3"/>
  <c r="D2718" i="3"/>
  <c r="E2718" i="3"/>
  <c r="A2719" i="3"/>
  <c r="B2719" i="3"/>
  <c r="C2719" i="3"/>
  <c r="D2719" i="3"/>
  <c r="E2719" i="3"/>
  <c r="A2720" i="3"/>
  <c r="B2720" i="3"/>
  <c r="C2720" i="3"/>
  <c r="D2720" i="3"/>
  <c r="E2720" i="3"/>
  <c r="A2721" i="3"/>
  <c r="B2721" i="3"/>
  <c r="C2721" i="3"/>
  <c r="D2721" i="3"/>
  <c r="E2721" i="3"/>
  <c r="A2722" i="3"/>
  <c r="B2722" i="3"/>
  <c r="C2722" i="3"/>
  <c r="D2722" i="3"/>
  <c r="E2722" i="3"/>
  <c r="A2723" i="3"/>
  <c r="B2723" i="3"/>
  <c r="C2723" i="3"/>
  <c r="D2723" i="3"/>
  <c r="E2723" i="3"/>
  <c r="A2724" i="3"/>
  <c r="B2724" i="3"/>
  <c r="C2724" i="3"/>
  <c r="D2724" i="3"/>
  <c r="E2724" i="3"/>
  <c r="A2725" i="3"/>
  <c r="B2725" i="3"/>
  <c r="C2725" i="3"/>
  <c r="D2725" i="3"/>
  <c r="E2725" i="3"/>
  <c r="A2726" i="3"/>
  <c r="B2726" i="3"/>
  <c r="C2726" i="3"/>
  <c r="D2726" i="3"/>
  <c r="E2726" i="3"/>
  <c r="A2727" i="3"/>
  <c r="B2727" i="3"/>
  <c r="C2727" i="3"/>
  <c r="D2727" i="3"/>
  <c r="E2727" i="3"/>
  <c r="A2728" i="3"/>
  <c r="B2728" i="3"/>
  <c r="C2728" i="3"/>
  <c r="D2728" i="3"/>
  <c r="E2728" i="3"/>
  <c r="A2729" i="3"/>
  <c r="B2729" i="3"/>
  <c r="C2729" i="3"/>
  <c r="D2729" i="3"/>
  <c r="E2729" i="3"/>
  <c r="A2730" i="3"/>
  <c r="B2730" i="3"/>
  <c r="C2730" i="3"/>
  <c r="D2730" i="3"/>
  <c r="E2730" i="3"/>
  <c r="A2731" i="3"/>
  <c r="B2731" i="3"/>
  <c r="C2731" i="3"/>
  <c r="D2731" i="3"/>
  <c r="E2731" i="3"/>
  <c r="A2732" i="3"/>
  <c r="B2732" i="3"/>
  <c r="C2732" i="3"/>
  <c r="D2732" i="3"/>
  <c r="E2732" i="3"/>
  <c r="A2733" i="3"/>
  <c r="B2733" i="3"/>
  <c r="C2733" i="3"/>
  <c r="D2733" i="3"/>
  <c r="E2733" i="3"/>
  <c r="A2734" i="3"/>
  <c r="B2734" i="3"/>
  <c r="C2734" i="3"/>
  <c r="D2734" i="3"/>
  <c r="E2734" i="3"/>
  <c r="A2735" i="3"/>
  <c r="B2735" i="3"/>
  <c r="C2735" i="3"/>
  <c r="D2735" i="3"/>
  <c r="E2735" i="3"/>
  <c r="A2736" i="3"/>
  <c r="B2736" i="3"/>
  <c r="C2736" i="3"/>
  <c r="D2736" i="3"/>
  <c r="E2736" i="3"/>
  <c r="A2737" i="3"/>
  <c r="B2737" i="3"/>
  <c r="C2737" i="3"/>
  <c r="D2737" i="3"/>
  <c r="E2737" i="3"/>
  <c r="A2738" i="3"/>
  <c r="B2738" i="3"/>
  <c r="C2738" i="3"/>
  <c r="D2738" i="3"/>
  <c r="E2738" i="3"/>
  <c r="A2739" i="3"/>
  <c r="B2739" i="3"/>
  <c r="C2739" i="3"/>
  <c r="D2739" i="3"/>
  <c r="E2739" i="3"/>
  <c r="A2740" i="3"/>
  <c r="B2740" i="3"/>
  <c r="C2740" i="3"/>
  <c r="D2740" i="3"/>
  <c r="E2740" i="3"/>
  <c r="A2741" i="3"/>
  <c r="B2741" i="3"/>
  <c r="C2741" i="3"/>
  <c r="D2741" i="3"/>
  <c r="E2741" i="3"/>
  <c r="A2742" i="3"/>
  <c r="B2742" i="3"/>
  <c r="C2742" i="3"/>
  <c r="D2742" i="3"/>
  <c r="E2742" i="3"/>
  <c r="A2743" i="3"/>
  <c r="B2743" i="3"/>
  <c r="C2743" i="3"/>
  <c r="D2743" i="3"/>
  <c r="E2743" i="3"/>
  <c r="A2744" i="3"/>
  <c r="B2744" i="3"/>
  <c r="C2744" i="3"/>
  <c r="D2744" i="3"/>
  <c r="E2744" i="3"/>
  <c r="A2745" i="3"/>
  <c r="B2745" i="3"/>
  <c r="C2745" i="3"/>
  <c r="D2745" i="3"/>
  <c r="E2745" i="3"/>
  <c r="A2746" i="3"/>
  <c r="B2746" i="3"/>
  <c r="C2746" i="3"/>
  <c r="D2746" i="3"/>
  <c r="E2746" i="3"/>
  <c r="A2747" i="3"/>
  <c r="B2747" i="3"/>
  <c r="C2747" i="3"/>
  <c r="D2747" i="3"/>
  <c r="E2747" i="3"/>
  <c r="A2748" i="3"/>
  <c r="B2748" i="3"/>
  <c r="C2748" i="3"/>
  <c r="D2748" i="3"/>
  <c r="E2748" i="3"/>
  <c r="A2749" i="3"/>
  <c r="B2749" i="3"/>
  <c r="C2749" i="3"/>
  <c r="D2749" i="3"/>
  <c r="E2749" i="3"/>
  <c r="A2750" i="3"/>
  <c r="B2750" i="3"/>
  <c r="C2750" i="3"/>
  <c r="D2750" i="3"/>
  <c r="E2750" i="3"/>
  <c r="A2751" i="3"/>
  <c r="B2751" i="3"/>
  <c r="C2751" i="3"/>
  <c r="D2751" i="3"/>
  <c r="E2751" i="3"/>
  <c r="A2752" i="3"/>
  <c r="B2752" i="3"/>
  <c r="C2752" i="3"/>
  <c r="D2752" i="3"/>
  <c r="E2752" i="3"/>
  <c r="A2753" i="3"/>
  <c r="B2753" i="3"/>
  <c r="C2753" i="3"/>
  <c r="D2753" i="3"/>
  <c r="E2753" i="3"/>
  <c r="A2754" i="3"/>
  <c r="B2754" i="3"/>
  <c r="C2754" i="3"/>
  <c r="D2754" i="3"/>
  <c r="E2754" i="3"/>
  <c r="A2755" i="3"/>
  <c r="B2755" i="3"/>
  <c r="C2755" i="3"/>
  <c r="D2755" i="3"/>
  <c r="E2755" i="3"/>
  <c r="A2756" i="3"/>
  <c r="B2756" i="3"/>
  <c r="C2756" i="3"/>
  <c r="D2756" i="3"/>
  <c r="E2756" i="3"/>
  <c r="A2757" i="3"/>
  <c r="B2757" i="3"/>
  <c r="C2757" i="3"/>
  <c r="D2757" i="3"/>
  <c r="E2757" i="3"/>
  <c r="A2758" i="3"/>
  <c r="B2758" i="3"/>
  <c r="C2758" i="3"/>
  <c r="D2758" i="3"/>
  <c r="E2758" i="3"/>
  <c r="A2759" i="3"/>
  <c r="B2759" i="3"/>
  <c r="C2759" i="3"/>
  <c r="D2759" i="3"/>
  <c r="E2759" i="3"/>
  <c r="A2760" i="3"/>
  <c r="B2760" i="3"/>
  <c r="C2760" i="3"/>
  <c r="D2760" i="3"/>
  <c r="E2760" i="3"/>
  <c r="A2761" i="3"/>
  <c r="B2761" i="3"/>
  <c r="C2761" i="3"/>
  <c r="D2761" i="3"/>
  <c r="E2761" i="3"/>
  <c r="A2762" i="3"/>
  <c r="B2762" i="3"/>
  <c r="C2762" i="3"/>
  <c r="D2762" i="3"/>
  <c r="E2762" i="3"/>
  <c r="A2763" i="3"/>
  <c r="B2763" i="3"/>
  <c r="C2763" i="3"/>
  <c r="D2763" i="3"/>
  <c r="E2763" i="3"/>
  <c r="A2764" i="3"/>
  <c r="B2764" i="3"/>
  <c r="C2764" i="3"/>
  <c r="D2764" i="3"/>
  <c r="E2764" i="3"/>
  <c r="A2765" i="3"/>
  <c r="B2765" i="3"/>
  <c r="C2765" i="3"/>
  <c r="D2765" i="3"/>
  <c r="E2765" i="3"/>
  <c r="A2766" i="3"/>
  <c r="B2766" i="3"/>
  <c r="C2766" i="3"/>
  <c r="D2766" i="3"/>
  <c r="E2766" i="3"/>
  <c r="A2767" i="3"/>
  <c r="B2767" i="3"/>
  <c r="C2767" i="3"/>
  <c r="D2767" i="3"/>
  <c r="E2767" i="3"/>
  <c r="A2768" i="3"/>
  <c r="B2768" i="3"/>
  <c r="C2768" i="3"/>
  <c r="D2768" i="3"/>
  <c r="E2768" i="3"/>
  <c r="A2769" i="3"/>
  <c r="B2769" i="3"/>
  <c r="C2769" i="3"/>
  <c r="D2769" i="3"/>
  <c r="E2769" i="3"/>
  <c r="A2770" i="3"/>
  <c r="B2770" i="3"/>
  <c r="C2770" i="3"/>
  <c r="D2770" i="3"/>
  <c r="E2770" i="3"/>
  <c r="A2771" i="3"/>
  <c r="B2771" i="3"/>
  <c r="C2771" i="3"/>
  <c r="D2771" i="3"/>
  <c r="E2771" i="3"/>
  <c r="A2772" i="3"/>
  <c r="B2772" i="3"/>
  <c r="C2772" i="3"/>
  <c r="D2772" i="3"/>
  <c r="E2772" i="3"/>
  <c r="A2773" i="3"/>
  <c r="B2773" i="3"/>
  <c r="C2773" i="3"/>
  <c r="D2773" i="3"/>
  <c r="E2773" i="3"/>
  <c r="A2774" i="3"/>
  <c r="B2774" i="3"/>
  <c r="C2774" i="3"/>
  <c r="D2774" i="3"/>
  <c r="E2774" i="3"/>
  <c r="A2775" i="3"/>
  <c r="B2775" i="3"/>
  <c r="C2775" i="3"/>
  <c r="D2775" i="3"/>
  <c r="E2775" i="3"/>
  <c r="A2776" i="3"/>
  <c r="B2776" i="3"/>
  <c r="C2776" i="3"/>
  <c r="D2776" i="3"/>
  <c r="E2776" i="3"/>
  <c r="A2777" i="3"/>
  <c r="B2777" i="3"/>
  <c r="C2777" i="3"/>
  <c r="D2777" i="3"/>
  <c r="E2777" i="3"/>
  <c r="A2778" i="3"/>
  <c r="B2778" i="3"/>
  <c r="C2778" i="3"/>
  <c r="D2778" i="3"/>
  <c r="E2778" i="3"/>
  <c r="A2779" i="3"/>
  <c r="B2779" i="3"/>
  <c r="C2779" i="3"/>
  <c r="D2779" i="3"/>
  <c r="E2779" i="3"/>
  <c r="A2780" i="3"/>
  <c r="B2780" i="3"/>
  <c r="C2780" i="3"/>
  <c r="D2780" i="3"/>
  <c r="E2780" i="3"/>
  <c r="A2781" i="3"/>
  <c r="B2781" i="3"/>
  <c r="C2781" i="3"/>
  <c r="D2781" i="3"/>
  <c r="E2781" i="3"/>
  <c r="A2782" i="3"/>
  <c r="B2782" i="3"/>
  <c r="C2782" i="3"/>
  <c r="D2782" i="3"/>
  <c r="E2782" i="3"/>
  <c r="A2783" i="3"/>
  <c r="B2783" i="3"/>
  <c r="C2783" i="3"/>
  <c r="D2783" i="3"/>
  <c r="E2783" i="3"/>
  <c r="A2784" i="3"/>
  <c r="B2784" i="3"/>
  <c r="C2784" i="3"/>
  <c r="D2784" i="3"/>
  <c r="E2784" i="3"/>
  <c r="A2785" i="3"/>
  <c r="B2785" i="3"/>
  <c r="C2785" i="3"/>
  <c r="D2785" i="3"/>
  <c r="E2785" i="3"/>
  <c r="A2786" i="3"/>
  <c r="B2786" i="3"/>
  <c r="C2786" i="3"/>
  <c r="D2786" i="3"/>
  <c r="E2786" i="3"/>
  <c r="A2787" i="3"/>
  <c r="B2787" i="3"/>
  <c r="C2787" i="3"/>
  <c r="D2787" i="3"/>
  <c r="E2787" i="3"/>
  <c r="A2788" i="3"/>
  <c r="B2788" i="3"/>
  <c r="C2788" i="3"/>
  <c r="D2788" i="3"/>
  <c r="E2788" i="3"/>
  <c r="A2789" i="3"/>
  <c r="B2789" i="3"/>
  <c r="C2789" i="3"/>
  <c r="D2789" i="3"/>
  <c r="E2789" i="3"/>
  <c r="A2790" i="3"/>
  <c r="B2790" i="3"/>
  <c r="C2790" i="3"/>
  <c r="D2790" i="3"/>
  <c r="E2790" i="3"/>
  <c r="A2791" i="3"/>
  <c r="B2791" i="3"/>
  <c r="C2791" i="3"/>
  <c r="D2791" i="3"/>
  <c r="E2791" i="3"/>
  <c r="A2792" i="3"/>
  <c r="B2792" i="3"/>
  <c r="C2792" i="3"/>
  <c r="D2792" i="3"/>
  <c r="E2792" i="3"/>
  <c r="A2793" i="3"/>
  <c r="B2793" i="3"/>
  <c r="C2793" i="3"/>
  <c r="D2793" i="3"/>
  <c r="E2793" i="3"/>
  <c r="A2794" i="3"/>
  <c r="B2794" i="3"/>
  <c r="C2794" i="3"/>
  <c r="D2794" i="3"/>
  <c r="E2794" i="3"/>
  <c r="A2795" i="3"/>
  <c r="B2795" i="3"/>
  <c r="C2795" i="3"/>
  <c r="D2795" i="3"/>
  <c r="E2795" i="3"/>
  <c r="A2796" i="3"/>
  <c r="B2796" i="3"/>
  <c r="C2796" i="3"/>
  <c r="D2796" i="3"/>
  <c r="E2796" i="3"/>
  <c r="A2797" i="3"/>
  <c r="B2797" i="3"/>
  <c r="C2797" i="3"/>
  <c r="D2797" i="3"/>
  <c r="E2797" i="3"/>
  <c r="A2798" i="3"/>
  <c r="B2798" i="3"/>
  <c r="C2798" i="3"/>
  <c r="D2798" i="3"/>
  <c r="E2798" i="3"/>
  <c r="A2799" i="3"/>
  <c r="B2799" i="3"/>
  <c r="C2799" i="3"/>
  <c r="D2799" i="3"/>
  <c r="E2799" i="3"/>
  <c r="A2800" i="3"/>
  <c r="B2800" i="3"/>
  <c r="C2800" i="3"/>
  <c r="D2800" i="3"/>
  <c r="E2800" i="3"/>
  <c r="A2801" i="3"/>
  <c r="B2801" i="3"/>
  <c r="C2801" i="3"/>
  <c r="D2801" i="3"/>
  <c r="E2801" i="3"/>
  <c r="A2802" i="3"/>
  <c r="B2802" i="3"/>
  <c r="C2802" i="3"/>
  <c r="D2802" i="3"/>
  <c r="E2802" i="3"/>
  <c r="A2803" i="3"/>
  <c r="B2803" i="3"/>
  <c r="C2803" i="3"/>
  <c r="D2803" i="3"/>
  <c r="E2803" i="3"/>
  <c r="A2804" i="3"/>
  <c r="B2804" i="3"/>
  <c r="C2804" i="3"/>
  <c r="D2804" i="3"/>
  <c r="E2804" i="3"/>
  <c r="A2805" i="3"/>
  <c r="B2805" i="3"/>
  <c r="C2805" i="3"/>
  <c r="D2805" i="3"/>
  <c r="E2805" i="3"/>
  <c r="A2806" i="3"/>
  <c r="B2806" i="3"/>
  <c r="C2806" i="3"/>
  <c r="D2806" i="3"/>
  <c r="E2806" i="3"/>
  <c r="A2807" i="3"/>
  <c r="B2807" i="3"/>
  <c r="C2807" i="3"/>
  <c r="D2807" i="3"/>
  <c r="E2807" i="3"/>
  <c r="A2808" i="3"/>
  <c r="B2808" i="3"/>
  <c r="C2808" i="3"/>
  <c r="D2808" i="3"/>
  <c r="E2808" i="3"/>
  <c r="A2809" i="3"/>
  <c r="B2809" i="3"/>
  <c r="C2809" i="3"/>
  <c r="D2809" i="3"/>
  <c r="E2809" i="3"/>
  <c r="A2810" i="3"/>
  <c r="B2810" i="3"/>
  <c r="C2810" i="3"/>
  <c r="D2810" i="3"/>
  <c r="E2810" i="3"/>
  <c r="A2811" i="3"/>
  <c r="B2811" i="3"/>
  <c r="C2811" i="3"/>
  <c r="D2811" i="3"/>
  <c r="E2811" i="3"/>
  <c r="A2812" i="3"/>
  <c r="B2812" i="3"/>
  <c r="C2812" i="3"/>
  <c r="D2812" i="3"/>
  <c r="E2812" i="3"/>
  <c r="A2813" i="3"/>
  <c r="B2813" i="3"/>
  <c r="C2813" i="3"/>
  <c r="D2813" i="3"/>
  <c r="E2813" i="3"/>
  <c r="A2814" i="3"/>
  <c r="B2814" i="3"/>
  <c r="C2814" i="3"/>
  <c r="D2814" i="3"/>
  <c r="E2814" i="3"/>
  <c r="A2815" i="3"/>
  <c r="B2815" i="3"/>
  <c r="C2815" i="3"/>
  <c r="D2815" i="3"/>
  <c r="E2815" i="3"/>
  <c r="A2816" i="3"/>
  <c r="B2816" i="3"/>
  <c r="C2816" i="3"/>
  <c r="D2816" i="3"/>
  <c r="E2816" i="3"/>
  <c r="A2817" i="3"/>
  <c r="B2817" i="3"/>
  <c r="C2817" i="3"/>
  <c r="D2817" i="3"/>
  <c r="E2817" i="3"/>
  <c r="A2818" i="3"/>
  <c r="B2818" i="3"/>
  <c r="C2818" i="3"/>
  <c r="D2818" i="3"/>
  <c r="E2818" i="3"/>
  <c r="A2819" i="3"/>
  <c r="B2819" i="3"/>
  <c r="C2819" i="3"/>
  <c r="D2819" i="3"/>
  <c r="E2819" i="3"/>
  <c r="A2820" i="3"/>
  <c r="B2820" i="3"/>
  <c r="C2820" i="3"/>
  <c r="D2820" i="3"/>
  <c r="E2820" i="3"/>
  <c r="A2821" i="3"/>
  <c r="B2821" i="3"/>
  <c r="C2821" i="3"/>
  <c r="D2821" i="3"/>
  <c r="E2821" i="3"/>
  <c r="A2822" i="3"/>
  <c r="B2822" i="3"/>
  <c r="C2822" i="3"/>
  <c r="D2822" i="3"/>
  <c r="E2822" i="3"/>
  <c r="A2823" i="3"/>
  <c r="B2823" i="3"/>
  <c r="C2823" i="3"/>
  <c r="D2823" i="3"/>
  <c r="E2823" i="3"/>
  <c r="A2824" i="3"/>
  <c r="B2824" i="3"/>
  <c r="C2824" i="3"/>
  <c r="D2824" i="3"/>
  <c r="E2824" i="3"/>
  <c r="A2825" i="3"/>
  <c r="B2825" i="3"/>
  <c r="C2825" i="3"/>
  <c r="D2825" i="3"/>
  <c r="E2825" i="3"/>
  <c r="A2826" i="3"/>
  <c r="B2826" i="3"/>
  <c r="C2826" i="3"/>
  <c r="D2826" i="3"/>
  <c r="E2826" i="3"/>
  <c r="A2827" i="3"/>
  <c r="B2827" i="3"/>
  <c r="C2827" i="3"/>
  <c r="D2827" i="3"/>
  <c r="E2827" i="3"/>
  <c r="A2828" i="3"/>
  <c r="B2828" i="3"/>
  <c r="C2828" i="3"/>
  <c r="D2828" i="3"/>
  <c r="E2828" i="3"/>
  <c r="A2829" i="3"/>
  <c r="B2829" i="3"/>
  <c r="C2829" i="3"/>
  <c r="D2829" i="3"/>
  <c r="E2829" i="3"/>
  <c r="A2830" i="3"/>
  <c r="B2830" i="3"/>
  <c r="C2830" i="3"/>
  <c r="D2830" i="3"/>
  <c r="E2830" i="3"/>
  <c r="A2831" i="3"/>
  <c r="B2831" i="3"/>
  <c r="C2831" i="3"/>
  <c r="D2831" i="3"/>
  <c r="E2831" i="3"/>
  <c r="A2832" i="3"/>
  <c r="B2832" i="3"/>
  <c r="C2832" i="3"/>
  <c r="D2832" i="3"/>
  <c r="E2832" i="3"/>
  <c r="A2833" i="3"/>
  <c r="B2833" i="3"/>
  <c r="C2833" i="3"/>
  <c r="D2833" i="3"/>
  <c r="E2833" i="3"/>
  <c r="A2834" i="3"/>
  <c r="B2834" i="3"/>
  <c r="C2834" i="3"/>
  <c r="D2834" i="3"/>
  <c r="E2834" i="3"/>
  <c r="A2835" i="3"/>
  <c r="B2835" i="3"/>
  <c r="C2835" i="3"/>
  <c r="D2835" i="3"/>
  <c r="E2835" i="3"/>
  <c r="A2836" i="3"/>
  <c r="B2836" i="3"/>
  <c r="C2836" i="3"/>
  <c r="D2836" i="3"/>
  <c r="E2836" i="3"/>
  <c r="A2837" i="3"/>
  <c r="B2837" i="3"/>
  <c r="C2837" i="3"/>
  <c r="D2837" i="3"/>
  <c r="E2837" i="3"/>
  <c r="A2838" i="3"/>
  <c r="B2838" i="3"/>
  <c r="C2838" i="3"/>
  <c r="D2838" i="3"/>
  <c r="E2838" i="3"/>
  <c r="A2839" i="3"/>
  <c r="B2839" i="3"/>
  <c r="C2839" i="3"/>
  <c r="D2839" i="3"/>
  <c r="E2839" i="3"/>
  <c r="A2840" i="3"/>
  <c r="B2840" i="3"/>
  <c r="C2840" i="3"/>
  <c r="D2840" i="3"/>
  <c r="E2840" i="3"/>
  <c r="A2841" i="3"/>
  <c r="B2841" i="3"/>
  <c r="C2841" i="3"/>
  <c r="D2841" i="3"/>
  <c r="E2841" i="3"/>
  <c r="A2842" i="3"/>
  <c r="B2842" i="3"/>
  <c r="C2842" i="3"/>
  <c r="D2842" i="3"/>
  <c r="E2842" i="3"/>
  <c r="A2843" i="3"/>
  <c r="B2843" i="3"/>
  <c r="C2843" i="3"/>
  <c r="D2843" i="3"/>
  <c r="E2843" i="3"/>
  <c r="A2844" i="3"/>
  <c r="B2844" i="3"/>
  <c r="C2844" i="3"/>
  <c r="D2844" i="3"/>
  <c r="E2844" i="3"/>
  <c r="A2845" i="3"/>
  <c r="B2845" i="3"/>
  <c r="C2845" i="3"/>
  <c r="D2845" i="3"/>
  <c r="E2845" i="3"/>
  <c r="A2846" i="3"/>
  <c r="B2846" i="3"/>
  <c r="C2846" i="3"/>
  <c r="D2846" i="3"/>
  <c r="E2846" i="3"/>
  <c r="A2847" i="3"/>
  <c r="B2847" i="3"/>
  <c r="C2847" i="3"/>
  <c r="D2847" i="3"/>
  <c r="E2847" i="3"/>
  <c r="A2848" i="3"/>
  <c r="B2848" i="3"/>
  <c r="C2848" i="3"/>
  <c r="D2848" i="3"/>
  <c r="E2848" i="3"/>
  <c r="A2849" i="3"/>
  <c r="B2849" i="3"/>
  <c r="C2849" i="3"/>
  <c r="D2849" i="3"/>
  <c r="E2849" i="3"/>
  <c r="A2850" i="3"/>
  <c r="B2850" i="3"/>
  <c r="C2850" i="3"/>
  <c r="D2850" i="3"/>
  <c r="E2850" i="3"/>
  <c r="A2851" i="3"/>
  <c r="B2851" i="3"/>
  <c r="C2851" i="3"/>
  <c r="D2851" i="3"/>
  <c r="E2851" i="3"/>
  <c r="A2852" i="3"/>
  <c r="B2852" i="3"/>
  <c r="C2852" i="3"/>
  <c r="D2852" i="3"/>
  <c r="E2852" i="3"/>
  <c r="A2853" i="3"/>
  <c r="B2853" i="3"/>
  <c r="C2853" i="3"/>
  <c r="D2853" i="3"/>
  <c r="E2853" i="3"/>
  <c r="A2854" i="3"/>
  <c r="B2854" i="3"/>
  <c r="C2854" i="3"/>
  <c r="D2854" i="3"/>
  <c r="E2854" i="3"/>
  <c r="A2855" i="3"/>
  <c r="B2855" i="3"/>
  <c r="C2855" i="3"/>
  <c r="D2855" i="3"/>
  <c r="E2855" i="3"/>
  <c r="A2856" i="3"/>
  <c r="B2856" i="3"/>
  <c r="C2856" i="3"/>
  <c r="D2856" i="3"/>
  <c r="E2856" i="3"/>
  <c r="A2857" i="3"/>
  <c r="B2857" i="3"/>
  <c r="C2857" i="3"/>
  <c r="D2857" i="3"/>
  <c r="E2857" i="3"/>
  <c r="A2858" i="3"/>
  <c r="B2858" i="3"/>
  <c r="C2858" i="3"/>
  <c r="D2858" i="3"/>
  <c r="E2858" i="3"/>
  <c r="A2859" i="3"/>
  <c r="B2859" i="3"/>
  <c r="C2859" i="3"/>
  <c r="D2859" i="3"/>
  <c r="E2859" i="3"/>
  <c r="A2860" i="3"/>
  <c r="B2860" i="3"/>
  <c r="C2860" i="3"/>
  <c r="D2860" i="3"/>
  <c r="E2860" i="3"/>
  <c r="A2861" i="3"/>
  <c r="B2861" i="3"/>
  <c r="C2861" i="3"/>
  <c r="D2861" i="3"/>
  <c r="E2861" i="3"/>
  <c r="A2862" i="3"/>
  <c r="B2862" i="3"/>
  <c r="C2862" i="3"/>
  <c r="D2862" i="3"/>
  <c r="E2862" i="3"/>
  <c r="A2863" i="3"/>
  <c r="B2863" i="3"/>
  <c r="C2863" i="3"/>
  <c r="D2863" i="3"/>
  <c r="E2863" i="3"/>
  <c r="A2864" i="3"/>
  <c r="B2864" i="3"/>
  <c r="C2864" i="3"/>
  <c r="D2864" i="3"/>
  <c r="E2864" i="3"/>
  <c r="A2865" i="3"/>
  <c r="B2865" i="3"/>
  <c r="C2865" i="3"/>
  <c r="D2865" i="3"/>
  <c r="E2865" i="3"/>
  <c r="A2866" i="3"/>
  <c r="B2866" i="3"/>
  <c r="C2866" i="3"/>
  <c r="D2866" i="3"/>
  <c r="E2866" i="3"/>
  <c r="A2867" i="3"/>
  <c r="B2867" i="3"/>
  <c r="C2867" i="3"/>
  <c r="D2867" i="3"/>
  <c r="E2867" i="3"/>
  <c r="A2868" i="3"/>
  <c r="B2868" i="3"/>
  <c r="C2868" i="3"/>
  <c r="D2868" i="3"/>
  <c r="E2868" i="3"/>
  <c r="A2869" i="3"/>
  <c r="B2869" i="3"/>
  <c r="C2869" i="3"/>
  <c r="D2869" i="3"/>
  <c r="E2869" i="3"/>
  <c r="A2870" i="3"/>
  <c r="B2870" i="3"/>
  <c r="C2870" i="3"/>
  <c r="D2870" i="3"/>
  <c r="E2870" i="3"/>
  <c r="A2871" i="3"/>
  <c r="B2871" i="3"/>
  <c r="C2871" i="3"/>
  <c r="D2871" i="3"/>
  <c r="E2871" i="3"/>
  <c r="A2872" i="3"/>
  <c r="B2872" i="3"/>
  <c r="C2872" i="3"/>
  <c r="D2872" i="3"/>
  <c r="E2872" i="3"/>
  <c r="A2873" i="3"/>
  <c r="B2873" i="3"/>
  <c r="C2873" i="3"/>
  <c r="D2873" i="3"/>
  <c r="E2873" i="3"/>
  <c r="A2874" i="3"/>
  <c r="B2874" i="3"/>
  <c r="C2874" i="3"/>
  <c r="D2874" i="3"/>
  <c r="E2874" i="3"/>
  <c r="A2875" i="3"/>
  <c r="B2875" i="3"/>
  <c r="C2875" i="3"/>
  <c r="D2875" i="3"/>
  <c r="E2875" i="3"/>
  <c r="A2876" i="3"/>
  <c r="B2876" i="3"/>
  <c r="C2876" i="3"/>
  <c r="D2876" i="3"/>
  <c r="E2876" i="3"/>
  <c r="A2877" i="3"/>
  <c r="B2877" i="3"/>
  <c r="C2877" i="3"/>
  <c r="D2877" i="3"/>
  <c r="E2877" i="3"/>
  <c r="A2878" i="3"/>
  <c r="B2878" i="3"/>
  <c r="C2878" i="3"/>
  <c r="D2878" i="3"/>
  <c r="E2878" i="3"/>
  <c r="A2879" i="3"/>
  <c r="B2879" i="3"/>
  <c r="C2879" i="3"/>
  <c r="D2879" i="3"/>
  <c r="E2879" i="3"/>
  <c r="A2880" i="3"/>
  <c r="B2880" i="3"/>
  <c r="C2880" i="3"/>
  <c r="D2880" i="3"/>
  <c r="E2880" i="3"/>
  <c r="A2881" i="3"/>
  <c r="B2881" i="3"/>
  <c r="C2881" i="3"/>
  <c r="D2881" i="3"/>
  <c r="E2881" i="3"/>
  <c r="A2882" i="3"/>
  <c r="B2882" i="3"/>
  <c r="C2882" i="3"/>
  <c r="D2882" i="3"/>
  <c r="E2882" i="3"/>
  <c r="A2883" i="3"/>
  <c r="B2883" i="3"/>
  <c r="C2883" i="3"/>
  <c r="D2883" i="3"/>
  <c r="E2883" i="3"/>
  <c r="A2884" i="3"/>
  <c r="B2884" i="3"/>
  <c r="C2884" i="3"/>
  <c r="D2884" i="3"/>
  <c r="E2884" i="3"/>
  <c r="A2885" i="3"/>
  <c r="B2885" i="3"/>
  <c r="C2885" i="3"/>
  <c r="D2885" i="3"/>
  <c r="E2885" i="3"/>
  <c r="A2886" i="3"/>
  <c r="B2886" i="3"/>
  <c r="C2886" i="3"/>
  <c r="D2886" i="3"/>
  <c r="E2886" i="3"/>
  <c r="A2887" i="3"/>
  <c r="B2887" i="3"/>
  <c r="C2887" i="3"/>
  <c r="D2887" i="3"/>
  <c r="E2887" i="3"/>
  <c r="A2888" i="3"/>
  <c r="B2888" i="3"/>
  <c r="C2888" i="3"/>
  <c r="D2888" i="3"/>
  <c r="E2888" i="3"/>
  <c r="A2889" i="3"/>
  <c r="B2889" i="3"/>
  <c r="C2889" i="3"/>
  <c r="D2889" i="3"/>
  <c r="E2889" i="3"/>
  <c r="A2890" i="3"/>
  <c r="B2890" i="3"/>
  <c r="C2890" i="3"/>
  <c r="D2890" i="3"/>
  <c r="E2890" i="3"/>
  <c r="A2891" i="3"/>
  <c r="B2891" i="3"/>
  <c r="C2891" i="3"/>
  <c r="D2891" i="3"/>
  <c r="E2891" i="3"/>
  <c r="A2892" i="3"/>
  <c r="B2892" i="3"/>
  <c r="C2892" i="3"/>
  <c r="D2892" i="3"/>
  <c r="E2892" i="3"/>
  <c r="A2893" i="3"/>
  <c r="B2893" i="3"/>
  <c r="C2893" i="3"/>
  <c r="D2893" i="3"/>
  <c r="E2893" i="3"/>
  <c r="A2894" i="3"/>
  <c r="B2894" i="3"/>
  <c r="C2894" i="3"/>
  <c r="D2894" i="3"/>
  <c r="E2894" i="3"/>
  <c r="A2895" i="3"/>
  <c r="B2895" i="3"/>
  <c r="C2895" i="3"/>
  <c r="D2895" i="3"/>
  <c r="E2895" i="3"/>
  <c r="A2896" i="3"/>
  <c r="B2896" i="3"/>
  <c r="C2896" i="3"/>
  <c r="D2896" i="3"/>
  <c r="E2896" i="3"/>
  <c r="A2897" i="3"/>
  <c r="B2897" i="3"/>
  <c r="C2897" i="3"/>
  <c r="D2897" i="3"/>
  <c r="E2897" i="3"/>
  <c r="A2898" i="3"/>
  <c r="B2898" i="3"/>
  <c r="C2898" i="3"/>
  <c r="D2898" i="3"/>
  <c r="E2898" i="3"/>
  <c r="A2899" i="3"/>
  <c r="B2899" i="3"/>
  <c r="C2899" i="3"/>
  <c r="D2899" i="3"/>
  <c r="E2899" i="3"/>
  <c r="A2900" i="3"/>
  <c r="B2900" i="3"/>
  <c r="C2900" i="3"/>
  <c r="D2900" i="3"/>
  <c r="E2900" i="3"/>
  <c r="A2901" i="3"/>
  <c r="B2901" i="3"/>
  <c r="C2901" i="3"/>
  <c r="D2901" i="3"/>
  <c r="E2901" i="3"/>
  <c r="A2902" i="3"/>
  <c r="B2902" i="3"/>
  <c r="C2902" i="3"/>
  <c r="D2902" i="3"/>
  <c r="E2902" i="3"/>
  <c r="A2903" i="3"/>
  <c r="B2903" i="3"/>
  <c r="C2903" i="3"/>
  <c r="D2903" i="3"/>
  <c r="E2903" i="3"/>
  <c r="A2904" i="3"/>
  <c r="B2904" i="3"/>
  <c r="C2904" i="3"/>
  <c r="D2904" i="3"/>
  <c r="E2904" i="3"/>
  <c r="A2905" i="3"/>
  <c r="B2905" i="3"/>
  <c r="C2905" i="3"/>
  <c r="D2905" i="3"/>
  <c r="E2905" i="3"/>
  <c r="A2906" i="3"/>
  <c r="B2906" i="3"/>
  <c r="C2906" i="3"/>
  <c r="D2906" i="3"/>
  <c r="E2906" i="3"/>
  <c r="A2907" i="3"/>
  <c r="B2907" i="3"/>
  <c r="C2907" i="3"/>
  <c r="D2907" i="3"/>
  <c r="E2907" i="3"/>
  <c r="A2908" i="3"/>
  <c r="B2908" i="3"/>
  <c r="C2908" i="3"/>
  <c r="D2908" i="3"/>
  <c r="E2908" i="3"/>
  <c r="A2909" i="3"/>
  <c r="B2909" i="3"/>
  <c r="C2909" i="3"/>
  <c r="D2909" i="3"/>
  <c r="E2909" i="3"/>
  <c r="A2910" i="3"/>
  <c r="B2910" i="3"/>
  <c r="C2910" i="3"/>
  <c r="D2910" i="3"/>
  <c r="E2910" i="3"/>
  <c r="A2911" i="3"/>
  <c r="B2911" i="3"/>
  <c r="C2911" i="3"/>
  <c r="D2911" i="3"/>
  <c r="E2911" i="3"/>
  <c r="A2912" i="3"/>
  <c r="B2912" i="3"/>
  <c r="C2912" i="3"/>
  <c r="D2912" i="3"/>
  <c r="E2912" i="3"/>
  <c r="A2913" i="3"/>
  <c r="B2913" i="3"/>
  <c r="C2913" i="3"/>
  <c r="D2913" i="3"/>
  <c r="E2913" i="3"/>
  <c r="A2914" i="3"/>
  <c r="B2914" i="3"/>
  <c r="C2914" i="3"/>
  <c r="D2914" i="3"/>
  <c r="E2914" i="3"/>
  <c r="A2915" i="3"/>
  <c r="B2915" i="3"/>
  <c r="C2915" i="3"/>
  <c r="D2915" i="3"/>
  <c r="E2915" i="3"/>
  <c r="A2916" i="3"/>
  <c r="B2916" i="3"/>
  <c r="C2916" i="3"/>
  <c r="D2916" i="3"/>
  <c r="E2916" i="3"/>
  <c r="A2917" i="3"/>
  <c r="B2917" i="3"/>
  <c r="C2917" i="3"/>
  <c r="D2917" i="3"/>
  <c r="E2917" i="3"/>
  <c r="A2918" i="3"/>
  <c r="B2918" i="3"/>
  <c r="C2918" i="3"/>
  <c r="D2918" i="3"/>
  <c r="E2918" i="3"/>
  <c r="A2919" i="3"/>
  <c r="B2919" i="3"/>
  <c r="C2919" i="3"/>
  <c r="D2919" i="3"/>
  <c r="E2919" i="3"/>
  <c r="A2920" i="3"/>
  <c r="B2920" i="3"/>
  <c r="C2920" i="3"/>
  <c r="D2920" i="3"/>
  <c r="E2920" i="3"/>
  <c r="A2921" i="3"/>
  <c r="B2921" i="3"/>
  <c r="C2921" i="3"/>
  <c r="D2921" i="3"/>
  <c r="E2921" i="3"/>
  <c r="A2922" i="3"/>
  <c r="B2922" i="3"/>
  <c r="C2922" i="3"/>
  <c r="D2922" i="3"/>
  <c r="E2922" i="3"/>
  <c r="A2923" i="3"/>
  <c r="B2923" i="3"/>
  <c r="C2923" i="3"/>
  <c r="D2923" i="3"/>
  <c r="E2923" i="3"/>
  <c r="A2924" i="3"/>
  <c r="B2924" i="3"/>
  <c r="C2924" i="3"/>
  <c r="D2924" i="3"/>
  <c r="E2924" i="3"/>
  <c r="A2925" i="3"/>
  <c r="B2925" i="3"/>
  <c r="C2925" i="3"/>
  <c r="D2925" i="3"/>
  <c r="E2925" i="3"/>
  <c r="A2926" i="3"/>
  <c r="B2926" i="3"/>
  <c r="C2926" i="3"/>
  <c r="D2926" i="3"/>
  <c r="E2926" i="3"/>
  <c r="A2927" i="3"/>
  <c r="B2927" i="3"/>
  <c r="C2927" i="3"/>
  <c r="D2927" i="3"/>
  <c r="E2927" i="3"/>
  <c r="A2928" i="3"/>
  <c r="B2928" i="3"/>
  <c r="C2928" i="3"/>
  <c r="D2928" i="3"/>
  <c r="E2928" i="3"/>
  <c r="A2929" i="3"/>
  <c r="B2929" i="3"/>
  <c r="C2929" i="3"/>
  <c r="D2929" i="3"/>
  <c r="E2929" i="3"/>
  <c r="A2930" i="3"/>
  <c r="B2930" i="3"/>
  <c r="C2930" i="3"/>
  <c r="D2930" i="3"/>
  <c r="E2930" i="3"/>
  <c r="A2931" i="3"/>
  <c r="B2931" i="3"/>
  <c r="C2931" i="3"/>
  <c r="D2931" i="3"/>
  <c r="E2931" i="3"/>
  <c r="A2932" i="3"/>
  <c r="B2932" i="3"/>
  <c r="C2932" i="3"/>
  <c r="D2932" i="3"/>
  <c r="E2932" i="3"/>
  <c r="A2933" i="3"/>
  <c r="B2933" i="3"/>
  <c r="C2933" i="3"/>
  <c r="D2933" i="3"/>
  <c r="E2933" i="3"/>
  <c r="A2934" i="3"/>
  <c r="B2934" i="3"/>
  <c r="C2934" i="3"/>
  <c r="D2934" i="3"/>
  <c r="E2934" i="3"/>
  <c r="A2935" i="3"/>
  <c r="B2935" i="3"/>
  <c r="C2935" i="3"/>
  <c r="D2935" i="3"/>
  <c r="E2935" i="3"/>
  <c r="A2936" i="3"/>
  <c r="B2936" i="3"/>
  <c r="C2936" i="3"/>
  <c r="D2936" i="3"/>
  <c r="E2936" i="3"/>
  <c r="A2937" i="3"/>
  <c r="B2937" i="3"/>
  <c r="C2937" i="3"/>
  <c r="D2937" i="3"/>
  <c r="E2937" i="3"/>
  <c r="A2938" i="3"/>
  <c r="B2938" i="3"/>
  <c r="C2938" i="3"/>
  <c r="D2938" i="3"/>
  <c r="E2938" i="3"/>
  <c r="A2939" i="3"/>
  <c r="B2939" i="3"/>
  <c r="C2939" i="3"/>
  <c r="D2939" i="3"/>
  <c r="E2939" i="3"/>
  <c r="A2940" i="3"/>
  <c r="B2940" i="3"/>
  <c r="C2940" i="3"/>
  <c r="D2940" i="3"/>
  <c r="E2940" i="3"/>
  <c r="A2941" i="3"/>
  <c r="B2941" i="3"/>
  <c r="C2941" i="3"/>
  <c r="D2941" i="3"/>
  <c r="E2941" i="3"/>
  <c r="A2942" i="3"/>
  <c r="B2942" i="3"/>
  <c r="C2942" i="3"/>
  <c r="D2942" i="3"/>
  <c r="E2942" i="3"/>
  <c r="A2943" i="3"/>
  <c r="B2943" i="3"/>
  <c r="C2943" i="3"/>
  <c r="D2943" i="3"/>
  <c r="E2943" i="3"/>
  <c r="A2944" i="3"/>
  <c r="B2944" i="3"/>
  <c r="C2944" i="3"/>
  <c r="D2944" i="3"/>
  <c r="E2944" i="3"/>
  <c r="A2945" i="3"/>
  <c r="B2945" i="3"/>
  <c r="C2945" i="3"/>
  <c r="D2945" i="3"/>
  <c r="E2945" i="3"/>
  <c r="A2946" i="3"/>
  <c r="B2946" i="3"/>
  <c r="C2946" i="3"/>
  <c r="D2946" i="3"/>
  <c r="E2946" i="3"/>
  <c r="A2947" i="3"/>
  <c r="B2947" i="3"/>
  <c r="C2947" i="3"/>
  <c r="D2947" i="3"/>
  <c r="E2947" i="3"/>
  <c r="A2948" i="3"/>
  <c r="B2948" i="3"/>
  <c r="C2948" i="3"/>
  <c r="D2948" i="3"/>
  <c r="E2948" i="3"/>
  <c r="A2949" i="3"/>
  <c r="B2949" i="3"/>
  <c r="C2949" i="3"/>
  <c r="D2949" i="3"/>
  <c r="E2949" i="3"/>
  <c r="A2950" i="3"/>
  <c r="B2950" i="3"/>
  <c r="C2950" i="3"/>
  <c r="D2950" i="3"/>
  <c r="E2950" i="3"/>
  <c r="A2951" i="3"/>
  <c r="B2951" i="3"/>
  <c r="C2951" i="3"/>
  <c r="D2951" i="3"/>
  <c r="E2951" i="3"/>
  <c r="A2952" i="3"/>
  <c r="B2952" i="3"/>
  <c r="C2952" i="3"/>
  <c r="D2952" i="3"/>
  <c r="E2952" i="3"/>
  <c r="A2953" i="3"/>
  <c r="B2953" i="3"/>
  <c r="C2953" i="3"/>
  <c r="D2953" i="3"/>
  <c r="E2953" i="3"/>
  <c r="A2954" i="3"/>
  <c r="B2954" i="3"/>
  <c r="C2954" i="3"/>
  <c r="D2954" i="3"/>
  <c r="E2954" i="3"/>
  <c r="A2955" i="3"/>
  <c r="B2955" i="3"/>
  <c r="C2955" i="3"/>
  <c r="D2955" i="3"/>
  <c r="E2955" i="3"/>
  <c r="A2956" i="3"/>
  <c r="B2956" i="3"/>
  <c r="C2956" i="3"/>
  <c r="D2956" i="3"/>
  <c r="E2956" i="3"/>
  <c r="A2957" i="3"/>
  <c r="B2957" i="3"/>
  <c r="C2957" i="3"/>
  <c r="D2957" i="3"/>
  <c r="E2957" i="3"/>
  <c r="A2958" i="3"/>
  <c r="B2958" i="3"/>
  <c r="C2958" i="3"/>
  <c r="D2958" i="3"/>
  <c r="E2958" i="3"/>
  <c r="A2959" i="3"/>
  <c r="B2959" i="3"/>
  <c r="C2959" i="3"/>
  <c r="D2959" i="3"/>
  <c r="E2959" i="3"/>
  <c r="A2960" i="3"/>
  <c r="B2960" i="3"/>
  <c r="C2960" i="3"/>
  <c r="D2960" i="3"/>
  <c r="E2960" i="3"/>
  <c r="A2961" i="3"/>
  <c r="B2961" i="3"/>
  <c r="C2961" i="3"/>
  <c r="D2961" i="3"/>
  <c r="E2961" i="3"/>
  <c r="A2962" i="3"/>
  <c r="B2962" i="3"/>
  <c r="C2962" i="3"/>
  <c r="D2962" i="3"/>
  <c r="E2962" i="3"/>
  <c r="A2963" i="3"/>
  <c r="B2963" i="3"/>
  <c r="C2963" i="3"/>
  <c r="D2963" i="3"/>
  <c r="E2963" i="3"/>
  <c r="A2964" i="3"/>
  <c r="B2964" i="3"/>
  <c r="C2964" i="3"/>
  <c r="D2964" i="3"/>
  <c r="E2964" i="3"/>
  <c r="A2965" i="3"/>
  <c r="B2965" i="3"/>
  <c r="C2965" i="3"/>
  <c r="D2965" i="3"/>
  <c r="E2965" i="3"/>
  <c r="A2966" i="3"/>
  <c r="B2966" i="3"/>
  <c r="C2966" i="3"/>
  <c r="D2966" i="3"/>
  <c r="E2966" i="3"/>
  <c r="A2967" i="3"/>
  <c r="B2967" i="3"/>
  <c r="C2967" i="3"/>
  <c r="D2967" i="3"/>
  <c r="E2967" i="3"/>
  <c r="A2968" i="3"/>
  <c r="B2968" i="3"/>
  <c r="C2968" i="3"/>
  <c r="D2968" i="3"/>
  <c r="E2968" i="3"/>
  <c r="A2969" i="3"/>
  <c r="B2969" i="3"/>
  <c r="C2969" i="3"/>
  <c r="D2969" i="3"/>
  <c r="E2969" i="3"/>
  <c r="A2970" i="3"/>
  <c r="B2970" i="3"/>
  <c r="C2970" i="3"/>
  <c r="D2970" i="3"/>
  <c r="E2970" i="3"/>
  <c r="A2971" i="3"/>
  <c r="B2971" i="3"/>
  <c r="C2971" i="3"/>
  <c r="D2971" i="3"/>
  <c r="E2971" i="3"/>
  <c r="A2972" i="3"/>
  <c r="B2972" i="3"/>
  <c r="C2972" i="3"/>
  <c r="D2972" i="3"/>
  <c r="E2972" i="3"/>
  <c r="A2973" i="3"/>
  <c r="B2973" i="3"/>
  <c r="C2973" i="3"/>
  <c r="D2973" i="3"/>
  <c r="E2973" i="3"/>
  <c r="A2974" i="3"/>
  <c r="B2974" i="3"/>
  <c r="C2974" i="3"/>
  <c r="D2974" i="3"/>
  <c r="E2974" i="3"/>
  <c r="A2975" i="3"/>
  <c r="B2975" i="3"/>
  <c r="C2975" i="3"/>
  <c r="D2975" i="3"/>
  <c r="E2975" i="3"/>
  <c r="A2976" i="3"/>
  <c r="B2976" i="3"/>
  <c r="C2976" i="3"/>
  <c r="D2976" i="3"/>
  <c r="E2976" i="3"/>
  <c r="A2977" i="3"/>
  <c r="B2977" i="3"/>
  <c r="C2977" i="3"/>
  <c r="D2977" i="3"/>
  <c r="E2977" i="3"/>
  <c r="A2978" i="3"/>
  <c r="B2978" i="3"/>
  <c r="C2978" i="3"/>
  <c r="D2978" i="3"/>
  <c r="E2978" i="3"/>
  <c r="A2979" i="3"/>
  <c r="B2979" i="3"/>
  <c r="C2979" i="3"/>
  <c r="D2979" i="3"/>
  <c r="E2979" i="3"/>
  <c r="A2980" i="3"/>
  <c r="B2980" i="3"/>
  <c r="C2980" i="3"/>
  <c r="D2980" i="3"/>
  <c r="E2980" i="3"/>
  <c r="A2981" i="3"/>
  <c r="B2981" i="3"/>
  <c r="C2981" i="3"/>
  <c r="D2981" i="3"/>
  <c r="E2981" i="3"/>
  <c r="A2982" i="3"/>
  <c r="B2982" i="3"/>
  <c r="C2982" i="3"/>
  <c r="D2982" i="3"/>
  <c r="E2982" i="3"/>
  <c r="A2983" i="3"/>
  <c r="B2983" i="3"/>
  <c r="C2983" i="3"/>
  <c r="D2983" i="3"/>
  <c r="E2983" i="3"/>
  <c r="A2984" i="3"/>
  <c r="B2984" i="3"/>
  <c r="C2984" i="3"/>
  <c r="D2984" i="3"/>
  <c r="E2984" i="3"/>
  <c r="A2985" i="3"/>
  <c r="B2985" i="3"/>
  <c r="C2985" i="3"/>
  <c r="D2985" i="3"/>
  <c r="E2985" i="3"/>
  <c r="A2986" i="3"/>
  <c r="B2986" i="3"/>
  <c r="C2986" i="3"/>
  <c r="D2986" i="3"/>
  <c r="E2986" i="3"/>
  <c r="A2987" i="3"/>
  <c r="B2987" i="3"/>
  <c r="C2987" i="3"/>
  <c r="D2987" i="3"/>
  <c r="E2987" i="3"/>
  <c r="A2988" i="3"/>
  <c r="B2988" i="3"/>
  <c r="C2988" i="3"/>
  <c r="D2988" i="3"/>
  <c r="E2988" i="3"/>
  <c r="A2989" i="3"/>
  <c r="B2989" i="3"/>
  <c r="C2989" i="3"/>
  <c r="D2989" i="3"/>
  <c r="E2989" i="3"/>
  <c r="A2990" i="3"/>
  <c r="B2990" i="3"/>
  <c r="C2990" i="3"/>
  <c r="D2990" i="3"/>
  <c r="E2990" i="3"/>
  <c r="A2991" i="3"/>
  <c r="B2991" i="3"/>
  <c r="C2991" i="3"/>
  <c r="D2991" i="3"/>
  <c r="E2991" i="3"/>
  <c r="A2992" i="3"/>
  <c r="B2992" i="3"/>
  <c r="C2992" i="3"/>
  <c r="D2992" i="3"/>
  <c r="E2992" i="3"/>
  <c r="A2993" i="3"/>
  <c r="B2993" i="3"/>
  <c r="C2993" i="3"/>
  <c r="D2993" i="3"/>
  <c r="E2993" i="3"/>
  <c r="A2994" i="3"/>
  <c r="B2994" i="3"/>
  <c r="C2994" i="3"/>
  <c r="D2994" i="3"/>
  <c r="E2994" i="3"/>
  <c r="A2995" i="3"/>
  <c r="B2995" i="3"/>
  <c r="C2995" i="3"/>
  <c r="D2995" i="3"/>
  <c r="E2995" i="3"/>
  <c r="A2996" i="3"/>
  <c r="B2996" i="3"/>
  <c r="C2996" i="3"/>
  <c r="D2996" i="3"/>
  <c r="E2996" i="3"/>
  <c r="A2997" i="3"/>
  <c r="B2997" i="3"/>
  <c r="C2997" i="3"/>
  <c r="D2997" i="3"/>
  <c r="E2997" i="3"/>
  <c r="A2998" i="3"/>
  <c r="B2998" i="3"/>
  <c r="C2998" i="3"/>
  <c r="D2998" i="3"/>
  <c r="E2998" i="3"/>
  <c r="A2999" i="3"/>
  <c r="B2999" i="3"/>
  <c r="C2999" i="3"/>
  <c r="D2999" i="3"/>
  <c r="E2999" i="3"/>
  <c r="A3000" i="3"/>
  <c r="B3000" i="3"/>
  <c r="C3000" i="3"/>
  <c r="D3000" i="3"/>
  <c r="E3000" i="3"/>
  <c r="A3001" i="3"/>
  <c r="B3001" i="3"/>
  <c r="C3001" i="3"/>
  <c r="D3001" i="3"/>
  <c r="E3001" i="3"/>
  <c r="A3002" i="3"/>
  <c r="B3002" i="3"/>
  <c r="C3002" i="3"/>
  <c r="D3002" i="3"/>
  <c r="E3002" i="3"/>
  <c r="A3003" i="3"/>
  <c r="B3003" i="3"/>
  <c r="C3003" i="3"/>
  <c r="D3003" i="3"/>
  <c r="E3003" i="3"/>
  <c r="A3004" i="3"/>
  <c r="B3004" i="3"/>
  <c r="C3004" i="3"/>
  <c r="D3004" i="3"/>
  <c r="E3004" i="3"/>
  <c r="A3005" i="3"/>
  <c r="B3005" i="3"/>
  <c r="C3005" i="3"/>
  <c r="D3005" i="3"/>
  <c r="E3005" i="3"/>
  <c r="A3006" i="3"/>
  <c r="B3006" i="3"/>
  <c r="C3006" i="3"/>
  <c r="D3006" i="3"/>
  <c r="E3006" i="3"/>
  <c r="A3007" i="3"/>
  <c r="B3007" i="3"/>
  <c r="C3007" i="3"/>
  <c r="D3007" i="3"/>
  <c r="E3007" i="3"/>
  <c r="A3008" i="3"/>
  <c r="B3008" i="3"/>
  <c r="C3008" i="3"/>
  <c r="D3008" i="3"/>
  <c r="E3008" i="3"/>
  <c r="A3009" i="3"/>
  <c r="B3009" i="3"/>
  <c r="C3009" i="3"/>
  <c r="D3009" i="3"/>
  <c r="E3009" i="3"/>
  <c r="A3010" i="3"/>
  <c r="B3010" i="3"/>
  <c r="C3010" i="3"/>
  <c r="D3010" i="3"/>
  <c r="E3010" i="3"/>
  <c r="A3011" i="3"/>
  <c r="B3011" i="3"/>
  <c r="C3011" i="3"/>
  <c r="D3011" i="3"/>
  <c r="E3011" i="3"/>
  <c r="A3012" i="3"/>
  <c r="B3012" i="3"/>
  <c r="C3012" i="3"/>
  <c r="D3012" i="3"/>
  <c r="E3012" i="3"/>
  <c r="A3013" i="3"/>
  <c r="B3013" i="3"/>
  <c r="C3013" i="3"/>
  <c r="D3013" i="3"/>
  <c r="E3013" i="3"/>
  <c r="A3014" i="3"/>
  <c r="B3014" i="3"/>
  <c r="C3014" i="3"/>
  <c r="D3014" i="3"/>
  <c r="E3014" i="3"/>
  <c r="A3015" i="3"/>
  <c r="B3015" i="3"/>
  <c r="C3015" i="3"/>
  <c r="D3015" i="3"/>
  <c r="E3015" i="3"/>
  <c r="A3016" i="3"/>
  <c r="B3016" i="3"/>
  <c r="C3016" i="3"/>
  <c r="D3016" i="3"/>
  <c r="E3016" i="3"/>
  <c r="A3017" i="3"/>
  <c r="B3017" i="3"/>
  <c r="C3017" i="3"/>
  <c r="D3017" i="3"/>
  <c r="E3017" i="3"/>
  <c r="A3018" i="3"/>
  <c r="B3018" i="3"/>
  <c r="C3018" i="3"/>
  <c r="D3018" i="3"/>
  <c r="E3018" i="3"/>
  <c r="A3019" i="3"/>
  <c r="B3019" i="3"/>
  <c r="C3019" i="3"/>
  <c r="D3019" i="3"/>
  <c r="E3019" i="3"/>
  <c r="A3020" i="3"/>
  <c r="B3020" i="3"/>
  <c r="C3020" i="3"/>
  <c r="D3020" i="3"/>
  <c r="E3020" i="3"/>
  <c r="A3021" i="3"/>
  <c r="B3021" i="3"/>
  <c r="C3021" i="3"/>
  <c r="D3021" i="3"/>
  <c r="E3021" i="3"/>
  <c r="A3022" i="3"/>
  <c r="B3022" i="3"/>
  <c r="C3022" i="3"/>
  <c r="D3022" i="3"/>
  <c r="E3022" i="3"/>
  <c r="A3023" i="3"/>
  <c r="B3023" i="3"/>
  <c r="C3023" i="3"/>
  <c r="D3023" i="3"/>
  <c r="E3023" i="3"/>
  <c r="A3024" i="3"/>
  <c r="B3024" i="3"/>
  <c r="C3024" i="3"/>
  <c r="D3024" i="3"/>
  <c r="E3024" i="3"/>
  <c r="A3025" i="3"/>
  <c r="B3025" i="3"/>
  <c r="C3025" i="3"/>
  <c r="D3025" i="3"/>
  <c r="E3025" i="3"/>
  <c r="A3026" i="3"/>
  <c r="B3026" i="3"/>
  <c r="C3026" i="3"/>
  <c r="D3026" i="3"/>
  <c r="E3026" i="3"/>
  <c r="A3027" i="3"/>
  <c r="B3027" i="3"/>
  <c r="C3027" i="3"/>
  <c r="D3027" i="3"/>
  <c r="E3027" i="3"/>
  <c r="A3028" i="3"/>
  <c r="B3028" i="3"/>
  <c r="C3028" i="3"/>
  <c r="D3028" i="3"/>
  <c r="E3028" i="3"/>
  <c r="A3029" i="3"/>
  <c r="B3029" i="3"/>
  <c r="C3029" i="3"/>
  <c r="D3029" i="3"/>
  <c r="E3029" i="3"/>
  <c r="A3030" i="3"/>
  <c r="B3030" i="3"/>
  <c r="C3030" i="3"/>
  <c r="D3030" i="3"/>
  <c r="E3030" i="3"/>
  <c r="A3031" i="3"/>
  <c r="B3031" i="3"/>
  <c r="C3031" i="3"/>
  <c r="D3031" i="3"/>
  <c r="E3031" i="3"/>
  <c r="A3032" i="3"/>
  <c r="B3032" i="3"/>
  <c r="C3032" i="3"/>
  <c r="D3032" i="3"/>
  <c r="E3032" i="3"/>
  <c r="A3033" i="3"/>
  <c r="B3033" i="3"/>
  <c r="C3033" i="3"/>
  <c r="D3033" i="3"/>
  <c r="E3033" i="3"/>
  <c r="A3034" i="3"/>
  <c r="B3034" i="3"/>
  <c r="C3034" i="3"/>
  <c r="D3034" i="3"/>
  <c r="E3034" i="3"/>
  <c r="A3035" i="3"/>
  <c r="B3035" i="3"/>
  <c r="C3035" i="3"/>
  <c r="D3035" i="3"/>
  <c r="E3035" i="3"/>
  <c r="A3036" i="3"/>
  <c r="B3036" i="3"/>
  <c r="C3036" i="3"/>
  <c r="D3036" i="3"/>
  <c r="E3036" i="3"/>
  <c r="A3037" i="3"/>
  <c r="B3037" i="3"/>
  <c r="C3037" i="3"/>
  <c r="D3037" i="3"/>
  <c r="E3037" i="3"/>
  <c r="A3038" i="3"/>
  <c r="B3038" i="3"/>
  <c r="C3038" i="3"/>
  <c r="D3038" i="3"/>
  <c r="E3038" i="3"/>
  <c r="A3039" i="3"/>
  <c r="B3039" i="3"/>
  <c r="C3039" i="3"/>
  <c r="D3039" i="3"/>
  <c r="E3039" i="3"/>
  <c r="A3040" i="3"/>
  <c r="B3040" i="3"/>
  <c r="C3040" i="3"/>
  <c r="D3040" i="3"/>
  <c r="E3040" i="3"/>
  <c r="A3041" i="3"/>
  <c r="B3041" i="3"/>
  <c r="C3041" i="3"/>
  <c r="D3041" i="3"/>
  <c r="E3041" i="3"/>
  <c r="A3042" i="3"/>
  <c r="B3042" i="3"/>
  <c r="C3042" i="3"/>
  <c r="D3042" i="3"/>
  <c r="E3042" i="3"/>
  <c r="A3043" i="3"/>
  <c r="B3043" i="3"/>
  <c r="C3043" i="3"/>
  <c r="D3043" i="3"/>
  <c r="E3043" i="3"/>
  <c r="A3044" i="3"/>
  <c r="B3044" i="3"/>
  <c r="C3044" i="3"/>
  <c r="D3044" i="3"/>
  <c r="E3044" i="3"/>
  <c r="A3045" i="3"/>
  <c r="B3045" i="3"/>
  <c r="C3045" i="3"/>
  <c r="D3045" i="3"/>
  <c r="E3045" i="3"/>
  <c r="A3046" i="3"/>
  <c r="B3046" i="3"/>
  <c r="C3046" i="3"/>
  <c r="D3046" i="3"/>
  <c r="E3046" i="3"/>
  <c r="A3047" i="3"/>
  <c r="B3047" i="3"/>
  <c r="C3047" i="3"/>
  <c r="D3047" i="3"/>
  <c r="E3047" i="3"/>
  <c r="A3048" i="3"/>
  <c r="B3048" i="3"/>
  <c r="C3048" i="3"/>
  <c r="D3048" i="3"/>
  <c r="E3048" i="3"/>
  <c r="A3049" i="3"/>
  <c r="B3049" i="3"/>
  <c r="C3049" i="3"/>
  <c r="D3049" i="3"/>
  <c r="E3049" i="3"/>
  <c r="A3050" i="3"/>
  <c r="B3050" i="3"/>
  <c r="C3050" i="3"/>
  <c r="D3050" i="3"/>
  <c r="E3050" i="3"/>
  <c r="A3051" i="3"/>
  <c r="B3051" i="3"/>
  <c r="C3051" i="3"/>
  <c r="D3051" i="3"/>
  <c r="E3051" i="3"/>
  <c r="A3052" i="3"/>
  <c r="B3052" i="3"/>
  <c r="C3052" i="3"/>
  <c r="D3052" i="3"/>
  <c r="E3052" i="3"/>
  <c r="A3053" i="3"/>
  <c r="B3053" i="3"/>
  <c r="C3053" i="3"/>
  <c r="D3053" i="3"/>
  <c r="E3053" i="3"/>
  <c r="A3054" i="3"/>
  <c r="B3054" i="3"/>
  <c r="C3054" i="3"/>
  <c r="D3054" i="3"/>
  <c r="E3054" i="3"/>
  <c r="A3055" i="3"/>
  <c r="B3055" i="3"/>
  <c r="C3055" i="3"/>
  <c r="D3055" i="3"/>
  <c r="E3055" i="3"/>
  <c r="A3056" i="3"/>
  <c r="B3056" i="3"/>
  <c r="C3056" i="3"/>
  <c r="D3056" i="3"/>
  <c r="E3056" i="3"/>
  <c r="A3057" i="3"/>
  <c r="B3057" i="3"/>
  <c r="C3057" i="3"/>
  <c r="D3057" i="3"/>
  <c r="E3057" i="3"/>
  <c r="A3058" i="3"/>
  <c r="B3058" i="3"/>
  <c r="C3058" i="3"/>
  <c r="D3058" i="3"/>
  <c r="E3058" i="3"/>
  <c r="A3059" i="3"/>
  <c r="B3059" i="3"/>
  <c r="C3059" i="3"/>
  <c r="D3059" i="3"/>
  <c r="E3059" i="3"/>
  <c r="A3060" i="3"/>
  <c r="B3060" i="3"/>
  <c r="C3060" i="3"/>
  <c r="D3060" i="3"/>
  <c r="E3060" i="3"/>
  <c r="A3061" i="3"/>
  <c r="B3061" i="3"/>
  <c r="C3061" i="3"/>
  <c r="D3061" i="3"/>
  <c r="E3061" i="3"/>
  <c r="A3062" i="3"/>
  <c r="B3062" i="3"/>
  <c r="C3062" i="3"/>
  <c r="D3062" i="3"/>
  <c r="E3062" i="3"/>
  <c r="A3063" i="3"/>
  <c r="B3063" i="3"/>
  <c r="C3063" i="3"/>
  <c r="D3063" i="3"/>
  <c r="E3063" i="3"/>
  <c r="A3064" i="3"/>
  <c r="B3064" i="3"/>
  <c r="C3064" i="3"/>
  <c r="D3064" i="3"/>
  <c r="E3064" i="3"/>
  <c r="A3065" i="3"/>
  <c r="B3065" i="3"/>
  <c r="C3065" i="3"/>
  <c r="D3065" i="3"/>
  <c r="E3065" i="3"/>
  <c r="A3066" i="3"/>
  <c r="B3066" i="3"/>
  <c r="C3066" i="3"/>
  <c r="D3066" i="3"/>
  <c r="E3066" i="3"/>
  <c r="A3067" i="3"/>
  <c r="B3067" i="3"/>
  <c r="C3067" i="3"/>
  <c r="D3067" i="3"/>
  <c r="E3067" i="3"/>
  <c r="A3068" i="3"/>
  <c r="B3068" i="3"/>
  <c r="C3068" i="3"/>
  <c r="D3068" i="3"/>
  <c r="E3068" i="3"/>
  <c r="A3069" i="3"/>
  <c r="B3069" i="3"/>
  <c r="C3069" i="3"/>
  <c r="D3069" i="3"/>
  <c r="E3069" i="3"/>
  <c r="A3070" i="3"/>
  <c r="B3070" i="3"/>
  <c r="C3070" i="3"/>
  <c r="D3070" i="3"/>
  <c r="E3070" i="3"/>
  <c r="A3071" i="3"/>
  <c r="B3071" i="3"/>
  <c r="C3071" i="3"/>
  <c r="D3071" i="3"/>
  <c r="E3071" i="3"/>
  <c r="A3072" i="3"/>
  <c r="B3072" i="3"/>
  <c r="C3072" i="3"/>
  <c r="D3072" i="3"/>
  <c r="E3072" i="3"/>
  <c r="A3073" i="3"/>
  <c r="B3073" i="3"/>
  <c r="C3073" i="3"/>
  <c r="D3073" i="3"/>
  <c r="E3073" i="3"/>
  <c r="A3074" i="3"/>
  <c r="B3074" i="3"/>
  <c r="C3074" i="3"/>
  <c r="D3074" i="3"/>
  <c r="E3074" i="3"/>
  <c r="A3075" i="3"/>
  <c r="B3075" i="3"/>
  <c r="C3075" i="3"/>
  <c r="D3075" i="3"/>
  <c r="E3075" i="3"/>
  <c r="A3076" i="3"/>
  <c r="B3076" i="3"/>
  <c r="C3076" i="3"/>
  <c r="D3076" i="3"/>
  <c r="E3076" i="3"/>
  <c r="A3077" i="3"/>
  <c r="B3077" i="3"/>
  <c r="C3077" i="3"/>
  <c r="D3077" i="3"/>
  <c r="E3077" i="3"/>
  <c r="A3078" i="3"/>
  <c r="B3078" i="3"/>
  <c r="C3078" i="3"/>
  <c r="D3078" i="3"/>
  <c r="E3078" i="3"/>
  <c r="A3079" i="3"/>
  <c r="B3079" i="3"/>
  <c r="C3079" i="3"/>
  <c r="D3079" i="3"/>
  <c r="E3079" i="3"/>
  <c r="A3080" i="3"/>
  <c r="B3080" i="3"/>
  <c r="C3080" i="3"/>
  <c r="D3080" i="3"/>
  <c r="E3080" i="3"/>
  <c r="A3081" i="3"/>
  <c r="B3081" i="3"/>
  <c r="C3081" i="3"/>
  <c r="D3081" i="3"/>
  <c r="E3081" i="3"/>
  <c r="A3082" i="3"/>
  <c r="B3082" i="3"/>
  <c r="C3082" i="3"/>
  <c r="D3082" i="3"/>
  <c r="E3082" i="3"/>
  <c r="A3083" i="3"/>
  <c r="B3083" i="3"/>
  <c r="C3083" i="3"/>
  <c r="D3083" i="3"/>
  <c r="E3083" i="3"/>
  <c r="A3084" i="3"/>
  <c r="B3084" i="3"/>
  <c r="C3084" i="3"/>
  <c r="D3084" i="3"/>
  <c r="E3084" i="3"/>
  <c r="A3085" i="3"/>
  <c r="B3085" i="3"/>
  <c r="C3085" i="3"/>
  <c r="D3085" i="3"/>
  <c r="E3085" i="3"/>
  <c r="A3086" i="3"/>
  <c r="B3086" i="3"/>
  <c r="C3086" i="3"/>
  <c r="D3086" i="3"/>
  <c r="E3086" i="3"/>
  <c r="A3087" i="3"/>
  <c r="B3087" i="3"/>
  <c r="C3087" i="3"/>
  <c r="D3087" i="3"/>
  <c r="E3087" i="3"/>
  <c r="A3088" i="3"/>
  <c r="B3088" i="3"/>
  <c r="C3088" i="3"/>
  <c r="D3088" i="3"/>
  <c r="E3088" i="3"/>
  <c r="A3089" i="3"/>
  <c r="B3089" i="3"/>
  <c r="C3089" i="3"/>
  <c r="D3089" i="3"/>
  <c r="E3089" i="3"/>
  <c r="A3090" i="3"/>
  <c r="B3090" i="3"/>
  <c r="C3090" i="3"/>
  <c r="D3090" i="3"/>
  <c r="E3090" i="3"/>
  <c r="A3091" i="3"/>
  <c r="B3091" i="3"/>
  <c r="C3091" i="3"/>
  <c r="D3091" i="3"/>
  <c r="E3091" i="3"/>
  <c r="A3092" i="3"/>
  <c r="B3092" i="3"/>
  <c r="C3092" i="3"/>
  <c r="D3092" i="3"/>
  <c r="E3092" i="3"/>
  <c r="A3093" i="3"/>
  <c r="B3093" i="3"/>
  <c r="C3093" i="3"/>
  <c r="D3093" i="3"/>
  <c r="E3093" i="3"/>
  <c r="A3094" i="3"/>
  <c r="B3094" i="3"/>
  <c r="C3094" i="3"/>
  <c r="D3094" i="3"/>
  <c r="E3094" i="3"/>
  <c r="A3095" i="3"/>
  <c r="B3095" i="3"/>
  <c r="C3095" i="3"/>
  <c r="D3095" i="3"/>
  <c r="E3095" i="3"/>
  <c r="A3096" i="3"/>
  <c r="B3096" i="3"/>
  <c r="C3096" i="3"/>
  <c r="D3096" i="3"/>
  <c r="E3096" i="3"/>
  <c r="A3097" i="3"/>
  <c r="B3097" i="3"/>
  <c r="C3097" i="3"/>
  <c r="D3097" i="3"/>
  <c r="E3097" i="3"/>
  <c r="A3098" i="3"/>
  <c r="B3098" i="3"/>
  <c r="C3098" i="3"/>
  <c r="D3098" i="3"/>
  <c r="E3098" i="3"/>
  <c r="A3099" i="3"/>
  <c r="B3099" i="3"/>
  <c r="C3099" i="3"/>
  <c r="D3099" i="3"/>
  <c r="E3099" i="3"/>
  <c r="A3100" i="3"/>
  <c r="B3100" i="3"/>
  <c r="C3100" i="3"/>
  <c r="D3100" i="3"/>
  <c r="E3100" i="3"/>
  <c r="A3101" i="3"/>
  <c r="B3101" i="3"/>
  <c r="C3101" i="3"/>
  <c r="D3101" i="3"/>
  <c r="E3101" i="3"/>
  <c r="A3102" i="3"/>
  <c r="B3102" i="3"/>
  <c r="C3102" i="3"/>
  <c r="D3102" i="3"/>
  <c r="E3102" i="3"/>
  <c r="A3103" i="3"/>
  <c r="B3103" i="3"/>
  <c r="C3103" i="3"/>
  <c r="D3103" i="3"/>
  <c r="E3103" i="3"/>
  <c r="A3104" i="3"/>
  <c r="B3104" i="3"/>
  <c r="C3104" i="3"/>
  <c r="D3104" i="3"/>
  <c r="E3104" i="3"/>
  <c r="A3105" i="3"/>
  <c r="B3105" i="3"/>
  <c r="C3105" i="3"/>
  <c r="D3105" i="3"/>
  <c r="E3105" i="3"/>
  <c r="A3106" i="3"/>
  <c r="B3106" i="3"/>
  <c r="C3106" i="3"/>
  <c r="D3106" i="3"/>
  <c r="E3106" i="3"/>
  <c r="A3107" i="3"/>
  <c r="B3107" i="3"/>
  <c r="C3107" i="3"/>
  <c r="D3107" i="3"/>
  <c r="E3107" i="3"/>
  <c r="A3108" i="3"/>
  <c r="B3108" i="3"/>
  <c r="C3108" i="3"/>
  <c r="D3108" i="3"/>
  <c r="E3108" i="3"/>
  <c r="A3109" i="3"/>
  <c r="B3109" i="3"/>
  <c r="C3109" i="3"/>
  <c r="D3109" i="3"/>
  <c r="E3109" i="3"/>
  <c r="A3110" i="3"/>
  <c r="B3110" i="3"/>
  <c r="C3110" i="3"/>
  <c r="D3110" i="3"/>
  <c r="E3110" i="3"/>
  <c r="A3111" i="3"/>
  <c r="B3111" i="3"/>
  <c r="C3111" i="3"/>
  <c r="D3111" i="3"/>
  <c r="E3111" i="3"/>
  <c r="A3112" i="3"/>
  <c r="B3112" i="3"/>
  <c r="C3112" i="3"/>
  <c r="D3112" i="3"/>
  <c r="E3112" i="3"/>
  <c r="A3113" i="3"/>
  <c r="B3113" i="3"/>
  <c r="C3113" i="3"/>
  <c r="D3113" i="3"/>
  <c r="E3113" i="3"/>
  <c r="A3114" i="3"/>
  <c r="B3114" i="3"/>
  <c r="C3114" i="3"/>
  <c r="D3114" i="3"/>
  <c r="E3114" i="3"/>
  <c r="A3115" i="3"/>
  <c r="B3115" i="3"/>
  <c r="C3115" i="3"/>
  <c r="D3115" i="3"/>
  <c r="E3115" i="3"/>
  <c r="A3116" i="3"/>
  <c r="B3116" i="3"/>
  <c r="C3116" i="3"/>
  <c r="D3116" i="3"/>
  <c r="E3116" i="3"/>
  <c r="A3117" i="3"/>
  <c r="B3117" i="3"/>
  <c r="C3117" i="3"/>
  <c r="D3117" i="3"/>
  <c r="E3117" i="3"/>
  <c r="A3118" i="3"/>
  <c r="B3118" i="3"/>
  <c r="C3118" i="3"/>
  <c r="D3118" i="3"/>
  <c r="E3118" i="3"/>
  <c r="A3119" i="3"/>
  <c r="B3119" i="3"/>
  <c r="C3119" i="3"/>
  <c r="D3119" i="3"/>
  <c r="E3119" i="3"/>
  <c r="A3120" i="3"/>
  <c r="B3120" i="3"/>
  <c r="C3120" i="3"/>
  <c r="D3120" i="3"/>
  <c r="E3120" i="3"/>
  <c r="A3121" i="3"/>
  <c r="B3121" i="3"/>
  <c r="C3121" i="3"/>
  <c r="D3121" i="3"/>
  <c r="E3121" i="3"/>
  <c r="A3122" i="3"/>
  <c r="B3122" i="3"/>
  <c r="C3122" i="3"/>
  <c r="D3122" i="3"/>
  <c r="E3122" i="3"/>
  <c r="A3123" i="3"/>
  <c r="B3123" i="3"/>
  <c r="C3123" i="3"/>
  <c r="D3123" i="3"/>
  <c r="E3123" i="3"/>
  <c r="A3124" i="3"/>
  <c r="B3124" i="3"/>
  <c r="C3124" i="3"/>
  <c r="D3124" i="3"/>
  <c r="E3124" i="3"/>
  <c r="A3125" i="3"/>
  <c r="B3125" i="3"/>
  <c r="C3125" i="3"/>
  <c r="D3125" i="3"/>
  <c r="E3125" i="3"/>
  <c r="A3126" i="3"/>
  <c r="B3126" i="3"/>
  <c r="C3126" i="3"/>
  <c r="D3126" i="3"/>
  <c r="E3126" i="3"/>
  <c r="A3127" i="3"/>
  <c r="B3127" i="3"/>
  <c r="C3127" i="3"/>
  <c r="D3127" i="3"/>
  <c r="E3127" i="3"/>
  <c r="A3128" i="3"/>
  <c r="B3128" i="3"/>
  <c r="C3128" i="3"/>
  <c r="D3128" i="3"/>
  <c r="E3128" i="3"/>
  <c r="A3129" i="3"/>
  <c r="B3129" i="3"/>
  <c r="C3129" i="3"/>
  <c r="D3129" i="3"/>
  <c r="E3129" i="3"/>
  <c r="A3130" i="3"/>
  <c r="B3130" i="3"/>
  <c r="C3130" i="3"/>
  <c r="D3130" i="3"/>
  <c r="E3130" i="3"/>
  <c r="A3131" i="3"/>
  <c r="B3131" i="3"/>
  <c r="C3131" i="3"/>
  <c r="D3131" i="3"/>
  <c r="E3131" i="3"/>
  <c r="A3132" i="3"/>
  <c r="B3132" i="3"/>
  <c r="C3132" i="3"/>
  <c r="D3132" i="3"/>
  <c r="E3132" i="3"/>
  <c r="A3133" i="3"/>
  <c r="B3133" i="3"/>
  <c r="C3133" i="3"/>
  <c r="D3133" i="3"/>
  <c r="E3133" i="3"/>
  <c r="A3134" i="3"/>
  <c r="B3134" i="3"/>
  <c r="C3134" i="3"/>
  <c r="D3134" i="3"/>
  <c r="E3134" i="3"/>
  <c r="A3135" i="3"/>
  <c r="B3135" i="3"/>
  <c r="C3135" i="3"/>
  <c r="D3135" i="3"/>
  <c r="E3135" i="3"/>
  <c r="A3136" i="3"/>
  <c r="B3136" i="3"/>
  <c r="C3136" i="3"/>
  <c r="D3136" i="3"/>
  <c r="E3136" i="3"/>
  <c r="A3137" i="3"/>
  <c r="B3137" i="3"/>
  <c r="C3137" i="3"/>
  <c r="D3137" i="3"/>
  <c r="E3137" i="3"/>
  <c r="A3138" i="3"/>
  <c r="B3138" i="3"/>
  <c r="C3138" i="3"/>
  <c r="D3138" i="3"/>
  <c r="E3138" i="3"/>
  <c r="A3139" i="3"/>
  <c r="B3139" i="3"/>
  <c r="C3139" i="3"/>
  <c r="D3139" i="3"/>
  <c r="E3139" i="3"/>
  <c r="A3140" i="3"/>
  <c r="B3140" i="3"/>
  <c r="C3140" i="3"/>
  <c r="D3140" i="3"/>
  <c r="E3140" i="3"/>
  <c r="A3141" i="3"/>
  <c r="B3141" i="3"/>
  <c r="C3141" i="3"/>
  <c r="D3141" i="3"/>
  <c r="E3141" i="3"/>
  <c r="A3142" i="3"/>
  <c r="B3142" i="3"/>
  <c r="C3142" i="3"/>
  <c r="D3142" i="3"/>
  <c r="E3142" i="3"/>
  <c r="A3143" i="3"/>
  <c r="B3143" i="3"/>
  <c r="C3143" i="3"/>
  <c r="D3143" i="3"/>
  <c r="E3143" i="3"/>
  <c r="A3144" i="3"/>
  <c r="B3144" i="3"/>
  <c r="C3144" i="3"/>
  <c r="D3144" i="3"/>
  <c r="E3144" i="3"/>
  <c r="A3145" i="3"/>
  <c r="B3145" i="3"/>
  <c r="C3145" i="3"/>
  <c r="D3145" i="3"/>
  <c r="E3145" i="3"/>
  <c r="A3146" i="3"/>
  <c r="B3146" i="3"/>
  <c r="C3146" i="3"/>
  <c r="D3146" i="3"/>
  <c r="E3146" i="3"/>
  <c r="A3147" i="3"/>
  <c r="B3147" i="3"/>
  <c r="C3147" i="3"/>
  <c r="D3147" i="3"/>
  <c r="E3147" i="3"/>
  <c r="A3148" i="3"/>
  <c r="B3148" i="3"/>
  <c r="C3148" i="3"/>
  <c r="D3148" i="3"/>
  <c r="E3148" i="3"/>
  <c r="A3149" i="3"/>
  <c r="B3149" i="3"/>
  <c r="C3149" i="3"/>
  <c r="D3149" i="3"/>
  <c r="E3149" i="3"/>
  <c r="A3150" i="3"/>
  <c r="B3150" i="3"/>
  <c r="C3150" i="3"/>
  <c r="D3150" i="3"/>
  <c r="E3150" i="3"/>
  <c r="A3151" i="3"/>
  <c r="B3151" i="3"/>
  <c r="C3151" i="3"/>
  <c r="D3151" i="3"/>
  <c r="E3151" i="3"/>
  <c r="A3152" i="3"/>
  <c r="B3152" i="3"/>
  <c r="C3152" i="3"/>
  <c r="D3152" i="3"/>
  <c r="E3152" i="3"/>
  <c r="A3153" i="3"/>
  <c r="B3153" i="3"/>
  <c r="C3153" i="3"/>
  <c r="D3153" i="3"/>
  <c r="E3153" i="3"/>
  <c r="A3154" i="3"/>
  <c r="B3154" i="3"/>
  <c r="C3154" i="3"/>
  <c r="D3154" i="3"/>
  <c r="E3154" i="3"/>
  <c r="A3155" i="3"/>
  <c r="B3155" i="3"/>
  <c r="C3155" i="3"/>
  <c r="D3155" i="3"/>
  <c r="E3155" i="3"/>
  <c r="A3156" i="3"/>
  <c r="B3156" i="3"/>
  <c r="C3156" i="3"/>
  <c r="D3156" i="3"/>
  <c r="E3156" i="3"/>
  <c r="A3157" i="3"/>
  <c r="B3157" i="3"/>
  <c r="C3157" i="3"/>
  <c r="D3157" i="3"/>
  <c r="E3157" i="3"/>
  <c r="A3158" i="3"/>
  <c r="B3158" i="3"/>
  <c r="C3158" i="3"/>
  <c r="D3158" i="3"/>
  <c r="E3158" i="3"/>
  <c r="A3159" i="3"/>
  <c r="B3159" i="3"/>
  <c r="C3159" i="3"/>
  <c r="D3159" i="3"/>
  <c r="E3159" i="3"/>
  <c r="A3160" i="3"/>
  <c r="B3160" i="3"/>
  <c r="C3160" i="3"/>
  <c r="D3160" i="3"/>
  <c r="E3160" i="3"/>
  <c r="A3161" i="3"/>
  <c r="B3161" i="3"/>
  <c r="C3161" i="3"/>
  <c r="D3161" i="3"/>
  <c r="E3161" i="3"/>
  <c r="A3162" i="3"/>
  <c r="B3162" i="3"/>
  <c r="C3162" i="3"/>
  <c r="D3162" i="3"/>
  <c r="E3162" i="3"/>
  <c r="A3163" i="3"/>
  <c r="B3163" i="3"/>
  <c r="C3163" i="3"/>
  <c r="D3163" i="3"/>
  <c r="E3163" i="3"/>
  <c r="A3164" i="3"/>
  <c r="B3164" i="3"/>
  <c r="C3164" i="3"/>
  <c r="D3164" i="3"/>
  <c r="E3164" i="3"/>
  <c r="A3165" i="3"/>
  <c r="B3165" i="3"/>
  <c r="C3165" i="3"/>
  <c r="D3165" i="3"/>
  <c r="E3165" i="3"/>
  <c r="A3166" i="3"/>
  <c r="B3166" i="3"/>
  <c r="C3166" i="3"/>
  <c r="D3166" i="3"/>
  <c r="E3166" i="3"/>
  <c r="A3167" i="3"/>
  <c r="B3167" i="3"/>
  <c r="C3167" i="3"/>
  <c r="D3167" i="3"/>
  <c r="E3167" i="3"/>
  <c r="A3168" i="3"/>
  <c r="B3168" i="3"/>
  <c r="C3168" i="3"/>
  <c r="D3168" i="3"/>
  <c r="E3168" i="3"/>
  <c r="A3169" i="3"/>
  <c r="B3169" i="3"/>
  <c r="C3169" i="3"/>
  <c r="D3169" i="3"/>
  <c r="E3169" i="3"/>
  <c r="A3170" i="3"/>
  <c r="B3170" i="3"/>
  <c r="C3170" i="3"/>
  <c r="D3170" i="3"/>
  <c r="E3170" i="3"/>
  <c r="A3171" i="3"/>
  <c r="B3171" i="3"/>
  <c r="C3171" i="3"/>
  <c r="D3171" i="3"/>
  <c r="E3171" i="3"/>
  <c r="A3172" i="3"/>
  <c r="B3172" i="3"/>
  <c r="C3172" i="3"/>
  <c r="D3172" i="3"/>
  <c r="E3172" i="3"/>
  <c r="A3173" i="3"/>
  <c r="B3173" i="3"/>
  <c r="C3173" i="3"/>
  <c r="D3173" i="3"/>
  <c r="E3173" i="3"/>
  <c r="A3174" i="3"/>
  <c r="B3174" i="3"/>
  <c r="C3174" i="3"/>
  <c r="D3174" i="3"/>
  <c r="E3174" i="3"/>
  <c r="A3175" i="3"/>
  <c r="B3175" i="3"/>
  <c r="C3175" i="3"/>
  <c r="D3175" i="3"/>
  <c r="E3175" i="3"/>
  <c r="A3176" i="3"/>
  <c r="B3176" i="3"/>
  <c r="C3176" i="3"/>
  <c r="D3176" i="3"/>
  <c r="E3176" i="3"/>
  <c r="A3177" i="3"/>
  <c r="B3177" i="3"/>
  <c r="C3177" i="3"/>
  <c r="D3177" i="3"/>
  <c r="E3177" i="3"/>
  <c r="A3178" i="3"/>
  <c r="B3178" i="3"/>
  <c r="C3178" i="3"/>
  <c r="D3178" i="3"/>
  <c r="E3178" i="3"/>
  <c r="A3179" i="3"/>
  <c r="B3179" i="3"/>
  <c r="C3179" i="3"/>
  <c r="D3179" i="3"/>
  <c r="E3179" i="3"/>
  <c r="A3180" i="3"/>
  <c r="B3180" i="3"/>
  <c r="C3180" i="3"/>
  <c r="D3180" i="3"/>
  <c r="E3180" i="3"/>
  <c r="A3181" i="3"/>
  <c r="B3181" i="3"/>
  <c r="C3181" i="3"/>
  <c r="D3181" i="3"/>
  <c r="E3181" i="3"/>
  <c r="A3182" i="3"/>
  <c r="B3182" i="3"/>
  <c r="C3182" i="3"/>
  <c r="D3182" i="3"/>
  <c r="E3182" i="3"/>
  <c r="A3183" i="3"/>
  <c r="B3183" i="3"/>
  <c r="C3183" i="3"/>
  <c r="D3183" i="3"/>
  <c r="E3183" i="3"/>
  <c r="A3184" i="3"/>
  <c r="B3184" i="3"/>
  <c r="C3184" i="3"/>
  <c r="D3184" i="3"/>
  <c r="E3184" i="3"/>
  <c r="A3185" i="3"/>
  <c r="B3185" i="3"/>
  <c r="C3185" i="3"/>
  <c r="D3185" i="3"/>
  <c r="E3185" i="3"/>
  <c r="A3186" i="3"/>
  <c r="B3186" i="3"/>
  <c r="C3186" i="3"/>
  <c r="D3186" i="3"/>
  <c r="E3186" i="3"/>
  <c r="A3187" i="3"/>
  <c r="B3187" i="3"/>
  <c r="C3187" i="3"/>
  <c r="D3187" i="3"/>
  <c r="E3187" i="3"/>
  <c r="A3188" i="3"/>
  <c r="B3188" i="3"/>
  <c r="C3188" i="3"/>
  <c r="D3188" i="3"/>
  <c r="E3188" i="3"/>
  <c r="A3189" i="3"/>
  <c r="B3189" i="3"/>
  <c r="C3189" i="3"/>
  <c r="D3189" i="3"/>
  <c r="E3189" i="3"/>
  <c r="A3190" i="3"/>
  <c r="B3190" i="3"/>
  <c r="C3190" i="3"/>
  <c r="D3190" i="3"/>
  <c r="E3190" i="3"/>
  <c r="A3191" i="3"/>
  <c r="B3191" i="3"/>
  <c r="C3191" i="3"/>
  <c r="D3191" i="3"/>
  <c r="E3191" i="3"/>
  <c r="A3192" i="3"/>
  <c r="B3192" i="3"/>
  <c r="C3192" i="3"/>
  <c r="D3192" i="3"/>
  <c r="E3192" i="3"/>
  <c r="A3193" i="3"/>
  <c r="B3193" i="3"/>
  <c r="C3193" i="3"/>
  <c r="D3193" i="3"/>
  <c r="E3193" i="3"/>
  <c r="A3194" i="3"/>
  <c r="B3194" i="3"/>
  <c r="C3194" i="3"/>
  <c r="D3194" i="3"/>
  <c r="E3194" i="3"/>
  <c r="A3195" i="3"/>
  <c r="B3195" i="3"/>
  <c r="C3195" i="3"/>
  <c r="D3195" i="3"/>
  <c r="E3195" i="3"/>
  <c r="A3196" i="3"/>
  <c r="B3196" i="3"/>
  <c r="C3196" i="3"/>
  <c r="D3196" i="3"/>
  <c r="E3196" i="3"/>
  <c r="A3197" i="3"/>
  <c r="B3197" i="3"/>
  <c r="C3197" i="3"/>
  <c r="D3197" i="3"/>
  <c r="E3197" i="3"/>
  <c r="A3198" i="3"/>
  <c r="B3198" i="3"/>
  <c r="C3198" i="3"/>
  <c r="D3198" i="3"/>
  <c r="E3198" i="3"/>
  <c r="A3199" i="3"/>
  <c r="B3199" i="3"/>
  <c r="C3199" i="3"/>
  <c r="D3199" i="3"/>
  <c r="E3199" i="3"/>
  <c r="A3200" i="3"/>
  <c r="B3200" i="3"/>
  <c r="C3200" i="3"/>
  <c r="D3200" i="3"/>
  <c r="E3200" i="3"/>
  <c r="A3201" i="3"/>
  <c r="B3201" i="3"/>
  <c r="C3201" i="3"/>
  <c r="D3201" i="3"/>
  <c r="E3201" i="3"/>
  <c r="A3202" i="3"/>
  <c r="B3202" i="3"/>
  <c r="C3202" i="3"/>
  <c r="D3202" i="3"/>
  <c r="E3202" i="3"/>
  <c r="A3203" i="3"/>
  <c r="B3203" i="3"/>
  <c r="C3203" i="3"/>
  <c r="D3203" i="3"/>
  <c r="E3203" i="3"/>
  <c r="A3204" i="3"/>
  <c r="B3204" i="3"/>
  <c r="C3204" i="3"/>
  <c r="D3204" i="3"/>
  <c r="E3204" i="3"/>
  <c r="A3205" i="3"/>
  <c r="B3205" i="3"/>
  <c r="C3205" i="3"/>
  <c r="D3205" i="3"/>
  <c r="E3205" i="3"/>
  <c r="A3206" i="3"/>
  <c r="B3206" i="3"/>
  <c r="C3206" i="3"/>
  <c r="D3206" i="3"/>
  <c r="E3206" i="3"/>
  <c r="A3207" i="3"/>
  <c r="B3207" i="3"/>
  <c r="C3207" i="3"/>
  <c r="D3207" i="3"/>
  <c r="E3207" i="3"/>
  <c r="A3208" i="3"/>
  <c r="B3208" i="3"/>
  <c r="C3208" i="3"/>
  <c r="D3208" i="3"/>
  <c r="E3208" i="3"/>
  <c r="A3209" i="3"/>
  <c r="B3209" i="3"/>
  <c r="C3209" i="3"/>
  <c r="D3209" i="3"/>
  <c r="E3209" i="3"/>
  <c r="A3210" i="3"/>
  <c r="B3210" i="3"/>
  <c r="C3210" i="3"/>
  <c r="D3210" i="3"/>
  <c r="E3210" i="3"/>
  <c r="A3211" i="3"/>
  <c r="B3211" i="3"/>
  <c r="C3211" i="3"/>
  <c r="D3211" i="3"/>
  <c r="E3211" i="3"/>
  <c r="A3212" i="3"/>
  <c r="B3212" i="3"/>
  <c r="C3212" i="3"/>
  <c r="D3212" i="3"/>
  <c r="E3212" i="3"/>
  <c r="A3213" i="3"/>
  <c r="B3213" i="3"/>
  <c r="C3213" i="3"/>
  <c r="D3213" i="3"/>
  <c r="E3213" i="3"/>
  <c r="A3214" i="3"/>
  <c r="B3214" i="3"/>
  <c r="C3214" i="3"/>
  <c r="D3214" i="3"/>
  <c r="E3214" i="3"/>
  <c r="A3215" i="3"/>
  <c r="B3215" i="3"/>
  <c r="C3215" i="3"/>
  <c r="D3215" i="3"/>
  <c r="E3215" i="3"/>
  <c r="A3216" i="3"/>
  <c r="B3216" i="3"/>
  <c r="C3216" i="3"/>
  <c r="D3216" i="3"/>
  <c r="E3216" i="3"/>
  <c r="A3217" i="3"/>
  <c r="B3217" i="3"/>
  <c r="C3217" i="3"/>
  <c r="D3217" i="3"/>
  <c r="E3217" i="3"/>
  <c r="A3218" i="3"/>
  <c r="B3218" i="3"/>
  <c r="C3218" i="3"/>
  <c r="D3218" i="3"/>
  <c r="E3218" i="3"/>
  <c r="A3219" i="3"/>
  <c r="B3219" i="3"/>
  <c r="C3219" i="3"/>
  <c r="D3219" i="3"/>
  <c r="E3219" i="3"/>
  <c r="A3220" i="3"/>
  <c r="B3220" i="3"/>
  <c r="C3220" i="3"/>
  <c r="D3220" i="3"/>
  <c r="E3220" i="3"/>
  <c r="A3221" i="3"/>
  <c r="B3221" i="3"/>
  <c r="C3221" i="3"/>
  <c r="D3221" i="3"/>
  <c r="E3221" i="3"/>
  <c r="A3222" i="3"/>
  <c r="B3222" i="3"/>
  <c r="C3222" i="3"/>
  <c r="D3222" i="3"/>
  <c r="E3222" i="3"/>
  <c r="A3223" i="3"/>
  <c r="B3223" i="3"/>
  <c r="C3223" i="3"/>
  <c r="D3223" i="3"/>
  <c r="E3223" i="3"/>
  <c r="A3224" i="3"/>
  <c r="B3224" i="3"/>
  <c r="C3224" i="3"/>
  <c r="D3224" i="3"/>
  <c r="E3224" i="3"/>
  <c r="A3225" i="3"/>
  <c r="B3225" i="3"/>
  <c r="C3225" i="3"/>
  <c r="D3225" i="3"/>
  <c r="E3225" i="3"/>
  <c r="A3226" i="3"/>
  <c r="B3226" i="3"/>
  <c r="C3226" i="3"/>
  <c r="D3226" i="3"/>
  <c r="E3226" i="3"/>
  <c r="A3227" i="3"/>
  <c r="B3227" i="3"/>
  <c r="C3227" i="3"/>
  <c r="D3227" i="3"/>
  <c r="E3227" i="3"/>
  <c r="A3228" i="3"/>
  <c r="B3228" i="3"/>
  <c r="C3228" i="3"/>
  <c r="D3228" i="3"/>
  <c r="E3228" i="3"/>
  <c r="A3229" i="3"/>
  <c r="B3229" i="3"/>
  <c r="C3229" i="3"/>
  <c r="D3229" i="3"/>
  <c r="E3229" i="3"/>
  <c r="A3230" i="3"/>
  <c r="B3230" i="3"/>
  <c r="C3230" i="3"/>
  <c r="D3230" i="3"/>
  <c r="E3230" i="3"/>
  <c r="A3231" i="3"/>
  <c r="B3231" i="3"/>
  <c r="C3231" i="3"/>
  <c r="D3231" i="3"/>
  <c r="E3231" i="3"/>
  <c r="A3232" i="3"/>
  <c r="B3232" i="3"/>
  <c r="C3232" i="3"/>
  <c r="D3232" i="3"/>
  <c r="E3232" i="3"/>
  <c r="A3233" i="3"/>
  <c r="B3233" i="3"/>
  <c r="C3233" i="3"/>
  <c r="D3233" i="3"/>
  <c r="E3233" i="3"/>
  <c r="A3234" i="3"/>
  <c r="B3234" i="3"/>
  <c r="C3234" i="3"/>
  <c r="D3234" i="3"/>
  <c r="E3234" i="3"/>
  <c r="A3235" i="3"/>
  <c r="B3235" i="3"/>
  <c r="C3235" i="3"/>
  <c r="D3235" i="3"/>
  <c r="E3235" i="3"/>
  <c r="A3236" i="3"/>
  <c r="B3236" i="3"/>
  <c r="C3236" i="3"/>
  <c r="D3236" i="3"/>
  <c r="E3236" i="3"/>
  <c r="A3237" i="3"/>
  <c r="B3237" i="3"/>
  <c r="C3237" i="3"/>
  <c r="D3237" i="3"/>
  <c r="E3237" i="3"/>
  <c r="A3238" i="3"/>
  <c r="B3238" i="3"/>
  <c r="C3238" i="3"/>
  <c r="D3238" i="3"/>
  <c r="E3238" i="3"/>
  <c r="A3239" i="3"/>
  <c r="B3239" i="3"/>
  <c r="C3239" i="3"/>
  <c r="D3239" i="3"/>
  <c r="E3239" i="3"/>
  <c r="A3240" i="3"/>
  <c r="B3240" i="3"/>
  <c r="C3240" i="3"/>
  <c r="D3240" i="3"/>
  <c r="E3240" i="3"/>
  <c r="A3241" i="3"/>
  <c r="B3241" i="3"/>
  <c r="C3241" i="3"/>
  <c r="D3241" i="3"/>
  <c r="E3241" i="3"/>
  <c r="A3242" i="3"/>
  <c r="B3242" i="3"/>
  <c r="C3242" i="3"/>
  <c r="D3242" i="3"/>
  <c r="E3242" i="3"/>
  <c r="A3243" i="3"/>
  <c r="B3243" i="3"/>
  <c r="C3243" i="3"/>
  <c r="D3243" i="3"/>
  <c r="E3243" i="3"/>
  <c r="A3244" i="3"/>
  <c r="B3244" i="3"/>
  <c r="C3244" i="3"/>
  <c r="D3244" i="3"/>
  <c r="E3244" i="3"/>
  <c r="A3245" i="3"/>
  <c r="B3245" i="3"/>
  <c r="C3245" i="3"/>
  <c r="D3245" i="3"/>
  <c r="E3245" i="3"/>
  <c r="A3246" i="3"/>
  <c r="B3246" i="3"/>
  <c r="C3246" i="3"/>
  <c r="D3246" i="3"/>
  <c r="E3246" i="3"/>
  <c r="A3247" i="3"/>
  <c r="B3247" i="3"/>
  <c r="C3247" i="3"/>
  <c r="D3247" i="3"/>
  <c r="E3247" i="3"/>
  <c r="A3248" i="3"/>
  <c r="B3248" i="3"/>
  <c r="C3248" i="3"/>
  <c r="D3248" i="3"/>
  <c r="E3248" i="3"/>
  <c r="A3249" i="3"/>
  <c r="B3249" i="3"/>
  <c r="C3249" i="3"/>
  <c r="D3249" i="3"/>
  <c r="E3249" i="3"/>
  <c r="A3250" i="3"/>
  <c r="B3250" i="3"/>
  <c r="C3250" i="3"/>
  <c r="D3250" i="3"/>
  <c r="E3250" i="3"/>
  <c r="A3251" i="3"/>
  <c r="B3251" i="3"/>
  <c r="C3251" i="3"/>
  <c r="D3251" i="3"/>
  <c r="E3251" i="3"/>
  <c r="A3252" i="3"/>
  <c r="B3252" i="3"/>
  <c r="C3252" i="3"/>
  <c r="D3252" i="3"/>
  <c r="E3252" i="3"/>
  <c r="A3253" i="3"/>
  <c r="B3253" i="3"/>
  <c r="C3253" i="3"/>
  <c r="D3253" i="3"/>
  <c r="E3253" i="3"/>
  <c r="A3254" i="3"/>
  <c r="B3254" i="3"/>
  <c r="C3254" i="3"/>
  <c r="D3254" i="3"/>
  <c r="E3254" i="3"/>
  <c r="A3255" i="3"/>
  <c r="B3255" i="3"/>
  <c r="C3255" i="3"/>
  <c r="D3255" i="3"/>
  <c r="E3255" i="3"/>
  <c r="A3256" i="3"/>
  <c r="B3256" i="3"/>
  <c r="C3256" i="3"/>
  <c r="D3256" i="3"/>
  <c r="E3256" i="3"/>
  <c r="A3257" i="3"/>
  <c r="B3257" i="3"/>
  <c r="C3257" i="3"/>
  <c r="D3257" i="3"/>
  <c r="E3257" i="3"/>
  <c r="A3258" i="3"/>
  <c r="B3258" i="3"/>
  <c r="C3258" i="3"/>
  <c r="D3258" i="3"/>
  <c r="E3258" i="3"/>
  <c r="A3259" i="3"/>
  <c r="B3259" i="3"/>
  <c r="C3259" i="3"/>
  <c r="D3259" i="3"/>
  <c r="E3259" i="3"/>
  <c r="A3260" i="3"/>
  <c r="B3260" i="3"/>
  <c r="C3260" i="3"/>
  <c r="D3260" i="3"/>
  <c r="E3260" i="3"/>
  <c r="A3261" i="3"/>
  <c r="B3261" i="3"/>
  <c r="C3261" i="3"/>
  <c r="D3261" i="3"/>
  <c r="E3261" i="3"/>
  <c r="A3262" i="3"/>
  <c r="B3262" i="3"/>
  <c r="C3262" i="3"/>
  <c r="D3262" i="3"/>
  <c r="E3262" i="3"/>
  <c r="A3263" i="3"/>
  <c r="B3263" i="3"/>
  <c r="C3263" i="3"/>
  <c r="D3263" i="3"/>
  <c r="E3263" i="3"/>
  <c r="A3264" i="3"/>
  <c r="B3264" i="3"/>
  <c r="C3264" i="3"/>
  <c r="D3264" i="3"/>
  <c r="E3264" i="3"/>
  <c r="A3265" i="3"/>
  <c r="B3265" i="3"/>
  <c r="C3265" i="3"/>
  <c r="D3265" i="3"/>
  <c r="E3265" i="3"/>
  <c r="A3266" i="3"/>
  <c r="B3266" i="3"/>
  <c r="C3266" i="3"/>
  <c r="D3266" i="3"/>
  <c r="E3266" i="3"/>
  <c r="A3267" i="3"/>
  <c r="B3267" i="3"/>
  <c r="C3267" i="3"/>
  <c r="D3267" i="3"/>
  <c r="E3267" i="3"/>
  <c r="A3268" i="3"/>
  <c r="B3268" i="3"/>
  <c r="C3268" i="3"/>
  <c r="D3268" i="3"/>
  <c r="E3268" i="3"/>
  <c r="A3269" i="3"/>
  <c r="B3269" i="3"/>
  <c r="C3269" i="3"/>
  <c r="D3269" i="3"/>
  <c r="E3269" i="3"/>
  <c r="A3270" i="3"/>
  <c r="B3270" i="3"/>
  <c r="C3270" i="3"/>
  <c r="D3270" i="3"/>
  <c r="E3270" i="3"/>
  <c r="A3271" i="3"/>
  <c r="B3271" i="3"/>
  <c r="C3271" i="3"/>
  <c r="D3271" i="3"/>
  <c r="E3271" i="3"/>
  <c r="A3272" i="3"/>
  <c r="B3272" i="3"/>
  <c r="C3272" i="3"/>
  <c r="D3272" i="3"/>
  <c r="E3272" i="3"/>
  <c r="A3273" i="3"/>
  <c r="B3273" i="3"/>
  <c r="C3273" i="3"/>
  <c r="D3273" i="3"/>
  <c r="E3273" i="3"/>
  <c r="A3274" i="3"/>
  <c r="B3274" i="3"/>
  <c r="C3274" i="3"/>
  <c r="D3274" i="3"/>
  <c r="E3274" i="3"/>
  <c r="A3275" i="3"/>
  <c r="B3275" i="3"/>
  <c r="C3275" i="3"/>
  <c r="D3275" i="3"/>
  <c r="E3275" i="3"/>
  <c r="A3276" i="3"/>
  <c r="B3276" i="3"/>
  <c r="C3276" i="3"/>
  <c r="D3276" i="3"/>
  <c r="E3276" i="3"/>
  <c r="A3277" i="3"/>
  <c r="B3277" i="3"/>
  <c r="C3277" i="3"/>
  <c r="D3277" i="3"/>
  <c r="E3277" i="3"/>
  <c r="A3278" i="3"/>
  <c r="B3278" i="3"/>
  <c r="C3278" i="3"/>
  <c r="D3278" i="3"/>
  <c r="E3278" i="3"/>
  <c r="A3279" i="3"/>
  <c r="B3279" i="3"/>
  <c r="C3279" i="3"/>
  <c r="D3279" i="3"/>
  <c r="E3279" i="3"/>
  <c r="A3280" i="3"/>
  <c r="B3280" i="3"/>
  <c r="C3280" i="3"/>
  <c r="D3280" i="3"/>
  <c r="E3280" i="3"/>
  <c r="A3281" i="3"/>
  <c r="B3281" i="3"/>
  <c r="C3281" i="3"/>
  <c r="D3281" i="3"/>
  <c r="E3281" i="3"/>
  <c r="A3282" i="3"/>
  <c r="B3282" i="3"/>
  <c r="C3282" i="3"/>
  <c r="D3282" i="3"/>
  <c r="E3282" i="3"/>
  <c r="A3283" i="3"/>
  <c r="B3283" i="3"/>
  <c r="C3283" i="3"/>
  <c r="D3283" i="3"/>
  <c r="E3283" i="3"/>
  <c r="A3284" i="3"/>
  <c r="B3284" i="3"/>
  <c r="C3284" i="3"/>
  <c r="D3284" i="3"/>
  <c r="E3284" i="3"/>
  <c r="A3285" i="3"/>
  <c r="B3285" i="3"/>
  <c r="C3285" i="3"/>
  <c r="D3285" i="3"/>
  <c r="E3285" i="3"/>
  <c r="A3286" i="3"/>
  <c r="B3286" i="3"/>
  <c r="C3286" i="3"/>
  <c r="D3286" i="3"/>
  <c r="E3286" i="3"/>
  <c r="A3287" i="3"/>
  <c r="B3287" i="3"/>
  <c r="C3287" i="3"/>
  <c r="D3287" i="3"/>
  <c r="E3287" i="3"/>
  <c r="A3288" i="3"/>
  <c r="B3288" i="3"/>
  <c r="C3288" i="3"/>
  <c r="D3288" i="3"/>
  <c r="E3288" i="3"/>
  <c r="A3289" i="3"/>
  <c r="B3289" i="3"/>
  <c r="C3289" i="3"/>
  <c r="D3289" i="3"/>
  <c r="E3289" i="3"/>
  <c r="A3290" i="3"/>
  <c r="B3290" i="3"/>
  <c r="C3290" i="3"/>
  <c r="D3290" i="3"/>
  <c r="E3290" i="3"/>
  <c r="A3291" i="3"/>
  <c r="B3291" i="3"/>
  <c r="C3291" i="3"/>
  <c r="D3291" i="3"/>
  <c r="E3291" i="3"/>
  <c r="A3292" i="3"/>
  <c r="B3292" i="3"/>
  <c r="C3292" i="3"/>
  <c r="D3292" i="3"/>
  <c r="E3292" i="3"/>
  <c r="A3293" i="3"/>
  <c r="B3293" i="3"/>
  <c r="C3293" i="3"/>
  <c r="D3293" i="3"/>
  <c r="E3293" i="3"/>
  <c r="A3294" i="3"/>
  <c r="B3294" i="3"/>
  <c r="C3294" i="3"/>
  <c r="D3294" i="3"/>
  <c r="E3294" i="3"/>
  <c r="A3295" i="3"/>
  <c r="B3295" i="3"/>
  <c r="C3295" i="3"/>
  <c r="D3295" i="3"/>
  <c r="E3295" i="3"/>
  <c r="A3296" i="3"/>
  <c r="B3296" i="3"/>
  <c r="C3296" i="3"/>
  <c r="D3296" i="3"/>
  <c r="E3296" i="3"/>
  <c r="A3297" i="3"/>
  <c r="B3297" i="3"/>
  <c r="C3297" i="3"/>
  <c r="D3297" i="3"/>
  <c r="E3297" i="3"/>
  <c r="A3298" i="3"/>
  <c r="B3298" i="3"/>
  <c r="C3298" i="3"/>
  <c r="D3298" i="3"/>
  <c r="E3298" i="3"/>
  <c r="A3299" i="3"/>
  <c r="B3299" i="3"/>
  <c r="C3299" i="3"/>
  <c r="D3299" i="3"/>
  <c r="E3299" i="3"/>
  <c r="A3300" i="3"/>
  <c r="B3300" i="3"/>
  <c r="C3300" i="3"/>
  <c r="D3300" i="3"/>
  <c r="E3300" i="3"/>
  <c r="A3301" i="3"/>
  <c r="B3301" i="3"/>
  <c r="C3301" i="3"/>
  <c r="D3301" i="3"/>
  <c r="E3301" i="3"/>
  <c r="A3302" i="3"/>
  <c r="B3302" i="3"/>
  <c r="C3302" i="3"/>
  <c r="D3302" i="3"/>
  <c r="E3302" i="3"/>
  <c r="A3303" i="3"/>
  <c r="B3303" i="3"/>
  <c r="C3303" i="3"/>
  <c r="D3303" i="3"/>
  <c r="E3303" i="3"/>
  <c r="A3304" i="3"/>
  <c r="B3304" i="3"/>
  <c r="C3304" i="3"/>
  <c r="D3304" i="3"/>
  <c r="E3304" i="3"/>
  <c r="A3305" i="3"/>
  <c r="B3305" i="3"/>
  <c r="C3305" i="3"/>
  <c r="D3305" i="3"/>
  <c r="E3305" i="3"/>
  <c r="A3306" i="3"/>
  <c r="B3306" i="3"/>
  <c r="C3306" i="3"/>
  <c r="D3306" i="3"/>
  <c r="E3306" i="3"/>
  <c r="A3307" i="3"/>
  <c r="B3307" i="3"/>
  <c r="C3307" i="3"/>
  <c r="D3307" i="3"/>
  <c r="E3307" i="3"/>
  <c r="A3308" i="3"/>
  <c r="B3308" i="3"/>
  <c r="C3308" i="3"/>
  <c r="D3308" i="3"/>
  <c r="E3308" i="3"/>
  <c r="A3309" i="3"/>
  <c r="B3309" i="3"/>
  <c r="C3309" i="3"/>
  <c r="D3309" i="3"/>
  <c r="E3309" i="3"/>
  <c r="A3310" i="3"/>
  <c r="B3310" i="3"/>
  <c r="C3310" i="3"/>
  <c r="D3310" i="3"/>
  <c r="E3310" i="3"/>
  <c r="A3311" i="3"/>
  <c r="B3311" i="3"/>
  <c r="C3311" i="3"/>
  <c r="D3311" i="3"/>
  <c r="E3311" i="3"/>
  <c r="A3312" i="3"/>
  <c r="B3312" i="3"/>
  <c r="C3312" i="3"/>
  <c r="D3312" i="3"/>
  <c r="E3312" i="3"/>
  <c r="A3313" i="3"/>
  <c r="B3313" i="3"/>
  <c r="C3313" i="3"/>
  <c r="D3313" i="3"/>
  <c r="E3313" i="3"/>
  <c r="A3314" i="3"/>
  <c r="B3314" i="3"/>
  <c r="C3314" i="3"/>
  <c r="D3314" i="3"/>
  <c r="E3314" i="3"/>
  <c r="A3315" i="3"/>
  <c r="B3315" i="3"/>
  <c r="C3315" i="3"/>
  <c r="D3315" i="3"/>
  <c r="E3315" i="3"/>
  <c r="A3316" i="3"/>
  <c r="B3316" i="3"/>
  <c r="C3316" i="3"/>
  <c r="D3316" i="3"/>
  <c r="E3316" i="3"/>
  <c r="A3317" i="3"/>
  <c r="B3317" i="3"/>
  <c r="C3317" i="3"/>
  <c r="D3317" i="3"/>
  <c r="E3317" i="3"/>
  <c r="A3318" i="3"/>
  <c r="B3318" i="3"/>
  <c r="C3318" i="3"/>
  <c r="D3318" i="3"/>
  <c r="E3318" i="3"/>
  <c r="A3319" i="3"/>
  <c r="B3319" i="3"/>
  <c r="C3319" i="3"/>
  <c r="D3319" i="3"/>
  <c r="E3319" i="3"/>
  <c r="A3320" i="3"/>
  <c r="B3320" i="3"/>
  <c r="C3320" i="3"/>
  <c r="D3320" i="3"/>
  <c r="E3320" i="3"/>
  <c r="A3321" i="3"/>
  <c r="B3321" i="3"/>
  <c r="C3321" i="3"/>
  <c r="D3321" i="3"/>
  <c r="E3321" i="3"/>
  <c r="A3322" i="3"/>
  <c r="B3322" i="3"/>
  <c r="C3322" i="3"/>
  <c r="D3322" i="3"/>
  <c r="E3322" i="3"/>
  <c r="A3323" i="3"/>
  <c r="B3323" i="3"/>
  <c r="C3323" i="3"/>
  <c r="D3323" i="3"/>
  <c r="E3323" i="3"/>
  <c r="A3324" i="3"/>
  <c r="B3324" i="3"/>
  <c r="C3324" i="3"/>
  <c r="D3324" i="3"/>
  <c r="E3324" i="3"/>
  <c r="A3325" i="3"/>
  <c r="B3325" i="3"/>
  <c r="C3325" i="3"/>
  <c r="D3325" i="3"/>
  <c r="E3325" i="3"/>
  <c r="A3326" i="3"/>
  <c r="B3326" i="3"/>
  <c r="C3326" i="3"/>
  <c r="D3326" i="3"/>
  <c r="E3326" i="3"/>
  <c r="A3327" i="3"/>
  <c r="B3327" i="3"/>
  <c r="C3327" i="3"/>
  <c r="D3327" i="3"/>
  <c r="E3327" i="3"/>
  <c r="A3328" i="3"/>
  <c r="B3328" i="3"/>
  <c r="C3328" i="3"/>
  <c r="D3328" i="3"/>
  <c r="E3328" i="3"/>
  <c r="A3329" i="3"/>
  <c r="B3329" i="3"/>
  <c r="C3329" i="3"/>
  <c r="D3329" i="3"/>
  <c r="E3329" i="3"/>
  <c r="A3330" i="3"/>
  <c r="B3330" i="3"/>
  <c r="C3330" i="3"/>
  <c r="D3330" i="3"/>
  <c r="E3330" i="3"/>
  <c r="A3331" i="3"/>
  <c r="B3331" i="3"/>
  <c r="C3331" i="3"/>
  <c r="D3331" i="3"/>
  <c r="E3331" i="3"/>
  <c r="A3332" i="3"/>
  <c r="B3332" i="3"/>
  <c r="C3332" i="3"/>
  <c r="D3332" i="3"/>
  <c r="E3332" i="3"/>
  <c r="A3333" i="3"/>
  <c r="B3333" i="3"/>
  <c r="C3333" i="3"/>
  <c r="D3333" i="3"/>
  <c r="E3333" i="3"/>
  <c r="A3334" i="3"/>
  <c r="B3334" i="3"/>
  <c r="C3334" i="3"/>
  <c r="D3334" i="3"/>
  <c r="E3334" i="3"/>
  <c r="A3335" i="3"/>
  <c r="B3335" i="3"/>
  <c r="C3335" i="3"/>
  <c r="D3335" i="3"/>
  <c r="E3335" i="3"/>
  <c r="A3336" i="3"/>
  <c r="B3336" i="3"/>
  <c r="C3336" i="3"/>
  <c r="D3336" i="3"/>
  <c r="E3336" i="3"/>
  <c r="A3337" i="3"/>
  <c r="B3337" i="3"/>
  <c r="C3337" i="3"/>
  <c r="D3337" i="3"/>
  <c r="E3337" i="3"/>
  <c r="A3338" i="3"/>
  <c r="B3338" i="3"/>
  <c r="C3338" i="3"/>
  <c r="D3338" i="3"/>
  <c r="E3338" i="3"/>
  <c r="A3339" i="3"/>
  <c r="B3339" i="3"/>
  <c r="C3339" i="3"/>
  <c r="D3339" i="3"/>
  <c r="E3339" i="3"/>
  <c r="A3340" i="3"/>
  <c r="B3340" i="3"/>
  <c r="C3340" i="3"/>
  <c r="D3340" i="3"/>
  <c r="E3340" i="3"/>
  <c r="A3341" i="3"/>
  <c r="B3341" i="3"/>
  <c r="C3341" i="3"/>
  <c r="D3341" i="3"/>
  <c r="E3341" i="3"/>
  <c r="A3342" i="3"/>
  <c r="B3342" i="3"/>
  <c r="C3342" i="3"/>
  <c r="D3342" i="3"/>
  <c r="E3342" i="3"/>
  <c r="A3343" i="3"/>
  <c r="B3343" i="3"/>
  <c r="C3343" i="3"/>
  <c r="D3343" i="3"/>
  <c r="E3343" i="3"/>
  <c r="A3344" i="3"/>
  <c r="B3344" i="3"/>
  <c r="C3344" i="3"/>
  <c r="D3344" i="3"/>
  <c r="E3344" i="3"/>
  <c r="A3345" i="3"/>
  <c r="B3345" i="3"/>
  <c r="C3345" i="3"/>
  <c r="D3345" i="3"/>
  <c r="E3345" i="3"/>
  <c r="A3346" i="3"/>
  <c r="B3346" i="3"/>
  <c r="C3346" i="3"/>
  <c r="D3346" i="3"/>
  <c r="E3346" i="3"/>
  <c r="A3347" i="3"/>
  <c r="B3347" i="3"/>
  <c r="C3347" i="3"/>
  <c r="D3347" i="3"/>
  <c r="E3347" i="3"/>
  <c r="A3348" i="3"/>
  <c r="B3348" i="3"/>
  <c r="C3348" i="3"/>
  <c r="D3348" i="3"/>
  <c r="E3348" i="3"/>
  <c r="A3349" i="3"/>
  <c r="B3349" i="3"/>
  <c r="C3349" i="3"/>
  <c r="D3349" i="3"/>
  <c r="E3349" i="3"/>
  <c r="A3350" i="3"/>
  <c r="B3350" i="3"/>
  <c r="C3350" i="3"/>
  <c r="D3350" i="3"/>
  <c r="E3350" i="3"/>
  <c r="A3351" i="3"/>
  <c r="B3351" i="3"/>
  <c r="C3351" i="3"/>
  <c r="D3351" i="3"/>
  <c r="E3351" i="3"/>
  <c r="A3352" i="3"/>
  <c r="B3352" i="3"/>
  <c r="C3352" i="3"/>
  <c r="D3352" i="3"/>
  <c r="E3352" i="3"/>
  <c r="A3353" i="3"/>
  <c r="B3353" i="3"/>
  <c r="C3353" i="3"/>
  <c r="D3353" i="3"/>
  <c r="E3353" i="3"/>
  <c r="A3354" i="3"/>
  <c r="B3354" i="3"/>
  <c r="C3354" i="3"/>
  <c r="D3354" i="3"/>
  <c r="E3354" i="3"/>
  <c r="A3355" i="3"/>
  <c r="B3355" i="3"/>
  <c r="C3355" i="3"/>
  <c r="D3355" i="3"/>
  <c r="E3355" i="3"/>
  <c r="A3356" i="3"/>
  <c r="B3356" i="3"/>
  <c r="C3356" i="3"/>
  <c r="D3356" i="3"/>
  <c r="E3356" i="3"/>
  <c r="A3357" i="3"/>
  <c r="B3357" i="3"/>
  <c r="C3357" i="3"/>
  <c r="D3357" i="3"/>
  <c r="E3357" i="3"/>
  <c r="A3358" i="3"/>
  <c r="B3358" i="3"/>
  <c r="C3358" i="3"/>
  <c r="D3358" i="3"/>
  <c r="E3358" i="3"/>
  <c r="A3359" i="3"/>
  <c r="B3359" i="3"/>
  <c r="C3359" i="3"/>
  <c r="D3359" i="3"/>
  <c r="E3359" i="3"/>
  <c r="A3360" i="3"/>
  <c r="B3360" i="3"/>
  <c r="C3360" i="3"/>
  <c r="D3360" i="3"/>
  <c r="E3360" i="3"/>
  <c r="A3361" i="3"/>
  <c r="B3361" i="3"/>
  <c r="C3361" i="3"/>
  <c r="D3361" i="3"/>
  <c r="E3361" i="3"/>
  <c r="A3362" i="3"/>
  <c r="B3362" i="3"/>
  <c r="C3362" i="3"/>
  <c r="D3362" i="3"/>
  <c r="E3362" i="3"/>
  <c r="A3363" i="3"/>
  <c r="B3363" i="3"/>
  <c r="C3363" i="3"/>
  <c r="D3363" i="3"/>
  <c r="E3363" i="3"/>
  <c r="A3364" i="3"/>
  <c r="B3364" i="3"/>
  <c r="C3364" i="3"/>
  <c r="D3364" i="3"/>
  <c r="E3364" i="3"/>
  <c r="A3365" i="3"/>
  <c r="B3365" i="3"/>
  <c r="C3365" i="3"/>
  <c r="D3365" i="3"/>
  <c r="E3365" i="3"/>
  <c r="A3366" i="3"/>
  <c r="B3366" i="3"/>
  <c r="C3366" i="3"/>
  <c r="D3366" i="3"/>
  <c r="E3366" i="3"/>
  <c r="A3367" i="3"/>
  <c r="B3367" i="3"/>
  <c r="C3367" i="3"/>
  <c r="D3367" i="3"/>
  <c r="E3367" i="3"/>
  <c r="A3368" i="3"/>
  <c r="B3368" i="3"/>
  <c r="C3368" i="3"/>
  <c r="D3368" i="3"/>
  <c r="E3368" i="3"/>
  <c r="A3369" i="3"/>
  <c r="B3369" i="3"/>
  <c r="C3369" i="3"/>
  <c r="D3369" i="3"/>
  <c r="E3369" i="3"/>
  <c r="A3370" i="3"/>
  <c r="B3370" i="3"/>
  <c r="C3370" i="3"/>
  <c r="D3370" i="3"/>
  <c r="E3370" i="3"/>
  <c r="A3371" i="3"/>
  <c r="B3371" i="3"/>
  <c r="C3371" i="3"/>
  <c r="D3371" i="3"/>
  <c r="E3371" i="3"/>
  <c r="A3372" i="3"/>
  <c r="B3372" i="3"/>
  <c r="C3372" i="3"/>
  <c r="D3372" i="3"/>
  <c r="E3372" i="3"/>
  <c r="A3373" i="3"/>
  <c r="B3373" i="3"/>
  <c r="C3373" i="3"/>
  <c r="D3373" i="3"/>
  <c r="E3373" i="3"/>
  <c r="A3374" i="3"/>
  <c r="B3374" i="3"/>
  <c r="C3374" i="3"/>
  <c r="D3374" i="3"/>
  <c r="E3374" i="3"/>
  <c r="A3375" i="3"/>
  <c r="B3375" i="3"/>
  <c r="C3375" i="3"/>
  <c r="D3375" i="3"/>
  <c r="E3375" i="3"/>
  <c r="A3376" i="3"/>
  <c r="B3376" i="3"/>
  <c r="C3376" i="3"/>
  <c r="D3376" i="3"/>
  <c r="E3376" i="3"/>
  <c r="A3377" i="3"/>
  <c r="B3377" i="3"/>
  <c r="C3377" i="3"/>
  <c r="D3377" i="3"/>
  <c r="E3377" i="3"/>
  <c r="A3378" i="3"/>
  <c r="B3378" i="3"/>
  <c r="C3378" i="3"/>
  <c r="D3378" i="3"/>
  <c r="E3378" i="3"/>
  <c r="A3379" i="3"/>
  <c r="B3379" i="3"/>
  <c r="C3379" i="3"/>
  <c r="D3379" i="3"/>
  <c r="E3379" i="3"/>
  <c r="A3380" i="3"/>
  <c r="B3380" i="3"/>
  <c r="C3380" i="3"/>
  <c r="D3380" i="3"/>
  <c r="E3380" i="3"/>
  <c r="A3381" i="3"/>
  <c r="B3381" i="3"/>
  <c r="C3381" i="3"/>
  <c r="D3381" i="3"/>
  <c r="E3381" i="3"/>
  <c r="A3382" i="3"/>
  <c r="B3382" i="3"/>
  <c r="C3382" i="3"/>
  <c r="D3382" i="3"/>
  <c r="E3382" i="3"/>
  <c r="A3383" i="3"/>
  <c r="B3383" i="3"/>
  <c r="C3383" i="3"/>
  <c r="D3383" i="3"/>
  <c r="E3383" i="3"/>
  <c r="A3384" i="3"/>
  <c r="B3384" i="3"/>
  <c r="C3384" i="3"/>
  <c r="D3384" i="3"/>
  <c r="E3384" i="3"/>
  <c r="A3385" i="3"/>
  <c r="B3385" i="3"/>
  <c r="C3385" i="3"/>
  <c r="D3385" i="3"/>
  <c r="E3385" i="3"/>
  <c r="A3386" i="3"/>
  <c r="B3386" i="3"/>
  <c r="C3386" i="3"/>
  <c r="D3386" i="3"/>
  <c r="E3386" i="3"/>
  <c r="A3387" i="3"/>
  <c r="B3387" i="3"/>
  <c r="C3387" i="3"/>
  <c r="D3387" i="3"/>
  <c r="E3387" i="3"/>
  <c r="A3388" i="3"/>
  <c r="B3388" i="3"/>
  <c r="C3388" i="3"/>
  <c r="D3388" i="3"/>
  <c r="E3388" i="3"/>
  <c r="A3389" i="3"/>
  <c r="B3389" i="3"/>
  <c r="C3389" i="3"/>
  <c r="D3389" i="3"/>
  <c r="E3389" i="3"/>
  <c r="A3390" i="3"/>
  <c r="B3390" i="3"/>
  <c r="C3390" i="3"/>
  <c r="D3390" i="3"/>
  <c r="E3390" i="3"/>
  <c r="A3391" i="3"/>
  <c r="B3391" i="3"/>
  <c r="C3391" i="3"/>
  <c r="D3391" i="3"/>
  <c r="E3391" i="3"/>
  <c r="A3392" i="3"/>
  <c r="B3392" i="3"/>
  <c r="C3392" i="3"/>
  <c r="D3392" i="3"/>
  <c r="E3392" i="3"/>
  <c r="A3393" i="3"/>
  <c r="B3393" i="3"/>
  <c r="C3393" i="3"/>
  <c r="D3393" i="3"/>
  <c r="E3393" i="3"/>
  <c r="A3394" i="3"/>
  <c r="B3394" i="3"/>
  <c r="C3394" i="3"/>
  <c r="D3394" i="3"/>
  <c r="E3394" i="3"/>
  <c r="A3395" i="3"/>
  <c r="B3395" i="3"/>
  <c r="C3395" i="3"/>
  <c r="D3395" i="3"/>
  <c r="E3395" i="3"/>
  <c r="A3396" i="3"/>
  <c r="B3396" i="3"/>
  <c r="C3396" i="3"/>
  <c r="D3396" i="3"/>
  <c r="E3396" i="3"/>
  <c r="A3397" i="3"/>
  <c r="B3397" i="3"/>
  <c r="C3397" i="3"/>
  <c r="D3397" i="3"/>
  <c r="E3397" i="3"/>
  <c r="A3398" i="3"/>
  <c r="B3398" i="3"/>
  <c r="C3398" i="3"/>
  <c r="D3398" i="3"/>
  <c r="E3398" i="3"/>
  <c r="A3399" i="3"/>
  <c r="B3399" i="3"/>
  <c r="C3399" i="3"/>
  <c r="D3399" i="3"/>
  <c r="E3399" i="3"/>
  <c r="A3400" i="3"/>
  <c r="B3400" i="3"/>
  <c r="C3400" i="3"/>
  <c r="D3400" i="3"/>
  <c r="E3400" i="3"/>
  <c r="A3401" i="3"/>
  <c r="B3401" i="3"/>
  <c r="C3401" i="3"/>
  <c r="D3401" i="3"/>
  <c r="E3401" i="3"/>
  <c r="A3402" i="3"/>
  <c r="B3402" i="3"/>
  <c r="C3402" i="3"/>
  <c r="D3402" i="3"/>
  <c r="E3402" i="3"/>
  <c r="A3403" i="3"/>
  <c r="B3403" i="3"/>
  <c r="C3403" i="3"/>
  <c r="D3403" i="3"/>
  <c r="E3403" i="3"/>
  <c r="A3404" i="3"/>
  <c r="B3404" i="3"/>
  <c r="C3404" i="3"/>
  <c r="D3404" i="3"/>
  <c r="E3404" i="3"/>
  <c r="A3405" i="3"/>
  <c r="B3405" i="3"/>
  <c r="C3405" i="3"/>
  <c r="D3405" i="3"/>
  <c r="E3405" i="3"/>
  <c r="A3406" i="3"/>
  <c r="B3406" i="3"/>
  <c r="C3406" i="3"/>
  <c r="D3406" i="3"/>
  <c r="E3406" i="3"/>
  <c r="A3407" i="3"/>
  <c r="B3407" i="3"/>
  <c r="C3407" i="3"/>
  <c r="D3407" i="3"/>
  <c r="E3407" i="3"/>
  <c r="A3408" i="3"/>
  <c r="B3408" i="3"/>
  <c r="C3408" i="3"/>
  <c r="D3408" i="3"/>
  <c r="E3408" i="3"/>
  <c r="A3409" i="3"/>
  <c r="B3409" i="3"/>
  <c r="C3409" i="3"/>
  <c r="D3409" i="3"/>
  <c r="E3409" i="3"/>
  <c r="A3410" i="3"/>
  <c r="B3410" i="3"/>
  <c r="C3410" i="3"/>
  <c r="D3410" i="3"/>
  <c r="E3410" i="3"/>
  <c r="A3411" i="3"/>
  <c r="B3411" i="3"/>
  <c r="C3411" i="3"/>
  <c r="D3411" i="3"/>
  <c r="E3411" i="3"/>
  <c r="A3412" i="3"/>
  <c r="B3412" i="3"/>
  <c r="C3412" i="3"/>
  <c r="D3412" i="3"/>
  <c r="E3412" i="3"/>
  <c r="A3413" i="3"/>
  <c r="B3413" i="3"/>
  <c r="C3413" i="3"/>
  <c r="D3413" i="3"/>
  <c r="E3413" i="3"/>
  <c r="A3414" i="3"/>
  <c r="B3414" i="3"/>
  <c r="C3414" i="3"/>
  <c r="D3414" i="3"/>
  <c r="E3414" i="3"/>
  <c r="A3415" i="3"/>
  <c r="B3415" i="3"/>
  <c r="C3415" i="3"/>
  <c r="D3415" i="3"/>
  <c r="E3415" i="3"/>
  <c r="A3416" i="3"/>
  <c r="B3416" i="3"/>
  <c r="C3416" i="3"/>
  <c r="D3416" i="3"/>
  <c r="E3416" i="3"/>
  <c r="A3417" i="3"/>
  <c r="B3417" i="3"/>
  <c r="C3417" i="3"/>
  <c r="D3417" i="3"/>
  <c r="E3417" i="3"/>
  <c r="A3418" i="3"/>
  <c r="B3418" i="3"/>
  <c r="C3418" i="3"/>
  <c r="D3418" i="3"/>
  <c r="E3418" i="3"/>
  <c r="A3419" i="3"/>
  <c r="B3419" i="3"/>
  <c r="C3419" i="3"/>
  <c r="D3419" i="3"/>
  <c r="E3419" i="3"/>
  <c r="A3420" i="3"/>
  <c r="B3420" i="3"/>
  <c r="C3420" i="3"/>
  <c r="D3420" i="3"/>
  <c r="E3420" i="3"/>
  <c r="A3421" i="3"/>
  <c r="B3421" i="3"/>
  <c r="C3421" i="3"/>
  <c r="D3421" i="3"/>
  <c r="E3421" i="3"/>
  <c r="A3422" i="3"/>
  <c r="B3422" i="3"/>
  <c r="C3422" i="3"/>
  <c r="D3422" i="3"/>
  <c r="E3422" i="3"/>
  <c r="A3423" i="3"/>
  <c r="B3423" i="3"/>
  <c r="C3423" i="3"/>
  <c r="D3423" i="3"/>
  <c r="E3423" i="3"/>
  <c r="A3424" i="3"/>
  <c r="B3424" i="3"/>
  <c r="C3424" i="3"/>
  <c r="D3424" i="3"/>
  <c r="E3424" i="3"/>
  <c r="A3425" i="3"/>
  <c r="B3425" i="3"/>
  <c r="C3425" i="3"/>
  <c r="D3425" i="3"/>
  <c r="E3425" i="3"/>
  <c r="A3426" i="3"/>
  <c r="B3426" i="3"/>
  <c r="C3426" i="3"/>
  <c r="D3426" i="3"/>
  <c r="E3426" i="3"/>
  <c r="A3427" i="3"/>
  <c r="B3427" i="3"/>
  <c r="C3427" i="3"/>
  <c r="D3427" i="3"/>
  <c r="E3427" i="3"/>
  <c r="A3428" i="3"/>
  <c r="B3428" i="3"/>
  <c r="C3428" i="3"/>
  <c r="D3428" i="3"/>
  <c r="E3428" i="3"/>
  <c r="A3429" i="3"/>
  <c r="B3429" i="3"/>
  <c r="C3429" i="3"/>
  <c r="D3429" i="3"/>
  <c r="E3429" i="3"/>
  <c r="A3430" i="3"/>
  <c r="B3430" i="3"/>
  <c r="C3430" i="3"/>
  <c r="D3430" i="3"/>
  <c r="E3430" i="3"/>
  <c r="A3431" i="3"/>
  <c r="B3431" i="3"/>
  <c r="C3431" i="3"/>
  <c r="D3431" i="3"/>
  <c r="E3431" i="3"/>
  <c r="A3432" i="3"/>
  <c r="B3432" i="3"/>
  <c r="C3432" i="3"/>
  <c r="D3432" i="3"/>
  <c r="E3432" i="3"/>
  <c r="A3433" i="3"/>
  <c r="B3433" i="3"/>
  <c r="C3433" i="3"/>
  <c r="D3433" i="3"/>
  <c r="E3433" i="3"/>
  <c r="A3434" i="3"/>
  <c r="B3434" i="3"/>
  <c r="C3434" i="3"/>
  <c r="D3434" i="3"/>
  <c r="E3434" i="3"/>
  <c r="A3435" i="3"/>
  <c r="B3435" i="3"/>
  <c r="C3435" i="3"/>
  <c r="D3435" i="3"/>
  <c r="E3435" i="3"/>
  <c r="A3436" i="3"/>
  <c r="B3436" i="3"/>
  <c r="C3436" i="3"/>
  <c r="D3436" i="3"/>
  <c r="E3436" i="3"/>
  <c r="A3437" i="3"/>
  <c r="B3437" i="3"/>
  <c r="C3437" i="3"/>
  <c r="D3437" i="3"/>
  <c r="E3437" i="3"/>
  <c r="A3438" i="3"/>
  <c r="B3438" i="3"/>
  <c r="C3438" i="3"/>
  <c r="D3438" i="3"/>
  <c r="E3438" i="3"/>
  <c r="A3439" i="3"/>
  <c r="B3439" i="3"/>
  <c r="C3439" i="3"/>
  <c r="D3439" i="3"/>
  <c r="E3439" i="3"/>
  <c r="A3440" i="3"/>
  <c r="B3440" i="3"/>
  <c r="C3440" i="3"/>
  <c r="D3440" i="3"/>
  <c r="E3440" i="3"/>
  <c r="A3441" i="3"/>
  <c r="B3441" i="3"/>
  <c r="C3441" i="3"/>
  <c r="D3441" i="3"/>
  <c r="E3441" i="3"/>
  <c r="A3442" i="3"/>
  <c r="B3442" i="3"/>
  <c r="C3442" i="3"/>
  <c r="D3442" i="3"/>
  <c r="E3442" i="3"/>
  <c r="A3443" i="3"/>
  <c r="B3443" i="3"/>
  <c r="C3443" i="3"/>
  <c r="D3443" i="3"/>
  <c r="E3443" i="3"/>
  <c r="A3444" i="3"/>
  <c r="B3444" i="3"/>
  <c r="C3444" i="3"/>
  <c r="D3444" i="3"/>
  <c r="E3444" i="3"/>
  <c r="A3445" i="3"/>
  <c r="B3445" i="3"/>
  <c r="C3445" i="3"/>
  <c r="D3445" i="3"/>
  <c r="E3445" i="3"/>
  <c r="A3446" i="3"/>
  <c r="B3446" i="3"/>
  <c r="C3446" i="3"/>
  <c r="D3446" i="3"/>
  <c r="E3446" i="3"/>
  <c r="A3447" i="3"/>
  <c r="B3447" i="3"/>
  <c r="C3447" i="3"/>
  <c r="D3447" i="3"/>
  <c r="E3447" i="3"/>
  <c r="A3448" i="3"/>
  <c r="B3448" i="3"/>
  <c r="C3448" i="3"/>
  <c r="D3448" i="3"/>
  <c r="E3448" i="3"/>
  <c r="A3449" i="3"/>
  <c r="B3449" i="3"/>
  <c r="C3449" i="3"/>
  <c r="D3449" i="3"/>
  <c r="E3449" i="3"/>
  <c r="A3450" i="3"/>
  <c r="B3450" i="3"/>
  <c r="C3450" i="3"/>
  <c r="D3450" i="3"/>
  <c r="E3450" i="3"/>
  <c r="A3451" i="3"/>
  <c r="B3451" i="3"/>
  <c r="C3451" i="3"/>
  <c r="D3451" i="3"/>
  <c r="E3451" i="3"/>
  <c r="A3452" i="3"/>
  <c r="B3452" i="3"/>
  <c r="C3452" i="3"/>
  <c r="D3452" i="3"/>
  <c r="E3452" i="3"/>
  <c r="A3453" i="3"/>
  <c r="B3453" i="3"/>
  <c r="C3453" i="3"/>
  <c r="D3453" i="3"/>
  <c r="E3453" i="3"/>
  <c r="A3454" i="3"/>
  <c r="B3454" i="3"/>
  <c r="C3454" i="3"/>
  <c r="D3454" i="3"/>
  <c r="E3454" i="3"/>
  <c r="A3455" i="3"/>
  <c r="B3455" i="3"/>
  <c r="C3455" i="3"/>
  <c r="D3455" i="3"/>
  <c r="E3455" i="3"/>
  <c r="A3456" i="3"/>
  <c r="B3456" i="3"/>
  <c r="C3456" i="3"/>
  <c r="D3456" i="3"/>
  <c r="E3456" i="3"/>
  <c r="A3457" i="3"/>
  <c r="B3457" i="3"/>
  <c r="C3457" i="3"/>
  <c r="D3457" i="3"/>
  <c r="E3457" i="3"/>
  <c r="A3458" i="3"/>
  <c r="B3458" i="3"/>
  <c r="C3458" i="3"/>
  <c r="D3458" i="3"/>
  <c r="E3458" i="3"/>
  <c r="A3459" i="3"/>
  <c r="B3459" i="3"/>
  <c r="C3459" i="3"/>
  <c r="D3459" i="3"/>
  <c r="E3459" i="3"/>
  <c r="A3460" i="3"/>
  <c r="B3460" i="3"/>
  <c r="C3460" i="3"/>
  <c r="D3460" i="3"/>
  <c r="E3460" i="3"/>
  <c r="A3461" i="3"/>
  <c r="B3461" i="3"/>
  <c r="C3461" i="3"/>
  <c r="D3461" i="3"/>
  <c r="E3461" i="3"/>
  <c r="A3462" i="3"/>
  <c r="B3462" i="3"/>
  <c r="C3462" i="3"/>
  <c r="D3462" i="3"/>
  <c r="E3462" i="3"/>
  <c r="A3463" i="3"/>
  <c r="B3463" i="3"/>
  <c r="C3463" i="3"/>
  <c r="D3463" i="3"/>
  <c r="E3463" i="3"/>
  <c r="A3464" i="3"/>
  <c r="B3464" i="3"/>
  <c r="C3464" i="3"/>
  <c r="D3464" i="3"/>
  <c r="E3464" i="3"/>
  <c r="A3465" i="3"/>
  <c r="B3465" i="3"/>
  <c r="C3465" i="3"/>
  <c r="D3465" i="3"/>
  <c r="E3465" i="3"/>
  <c r="A3466" i="3"/>
  <c r="B3466" i="3"/>
  <c r="C3466" i="3"/>
  <c r="D3466" i="3"/>
  <c r="E3466" i="3"/>
  <c r="A3467" i="3"/>
  <c r="B3467" i="3"/>
  <c r="C3467" i="3"/>
  <c r="D3467" i="3"/>
  <c r="E3467" i="3"/>
  <c r="A3468" i="3"/>
  <c r="B3468" i="3"/>
  <c r="C3468" i="3"/>
  <c r="D3468" i="3"/>
  <c r="E3468" i="3"/>
  <c r="A3469" i="3"/>
  <c r="B3469" i="3"/>
  <c r="C3469" i="3"/>
  <c r="D3469" i="3"/>
  <c r="E3469" i="3"/>
  <c r="A3470" i="3"/>
  <c r="B3470" i="3"/>
  <c r="C3470" i="3"/>
  <c r="D3470" i="3"/>
  <c r="E3470" i="3"/>
  <c r="A3471" i="3"/>
  <c r="B3471" i="3"/>
  <c r="C3471" i="3"/>
  <c r="D3471" i="3"/>
  <c r="E3471" i="3"/>
  <c r="A3472" i="3"/>
  <c r="B3472" i="3"/>
  <c r="C3472" i="3"/>
  <c r="D3472" i="3"/>
  <c r="E3472" i="3"/>
  <c r="A3473" i="3"/>
  <c r="B3473" i="3"/>
  <c r="C3473" i="3"/>
  <c r="D3473" i="3"/>
  <c r="E3473" i="3"/>
  <c r="A3474" i="3"/>
  <c r="B3474" i="3"/>
  <c r="C3474" i="3"/>
  <c r="D3474" i="3"/>
  <c r="E3474" i="3"/>
  <c r="A3475" i="3"/>
  <c r="B3475" i="3"/>
  <c r="C3475" i="3"/>
  <c r="D3475" i="3"/>
  <c r="E3475" i="3"/>
  <c r="A3476" i="3"/>
  <c r="B3476" i="3"/>
  <c r="C3476" i="3"/>
  <c r="D3476" i="3"/>
  <c r="E3476" i="3"/>
  <c r="A3477" i="3"/>
  <c r="B3477" i="3"/>
  <c r="C3477" i="3"/>
  <c r="D3477" i="3"/>
  <c r="E3477" i="3"/>
  <c r="A3478" i="3"/>
  <c r="B3478" i="3"/>
  <c r="C3478" i="3"/>
  <c r="D3478" i="3"/>
  <c r="E3478" i="3"/>
  <c r="A3479" i="3"/>
  <c r="B3479" i="3"/>
  <c r="C3479" i="3"/>
  <c r="D3479" i="3"/>
  <c r="E3479" i="3"/>
  <c r="A3480" i="3"/>
  <c r="B3480" i="3"/>
  <c r="C3480" i="3"/>
  <c r="D3480" i="3"/>
  <c r="E3480" i="3"/>
  <c r="A3481" i="3"/>
  <c r="B3481" i="3"/>
  <c r="C3481" i="3"/>
  <c r="D3481" i="3"/>
  <c r="E3481" i="3"/>
  <c r="A3482" i="3"/>
  <c r="B3482" i="3"/>
  <c r="C3482" i="3"/>
  <c r="D3482" i="3"/>
  <c r="E3482" i="3"/>
  <c r="A3483" i="3"/>
  <c r="B3483" i="3"/>
  <c r="C3483" i="3"/>
  <c r="D3483" i="3"/>
  <c r="E3483" i="3"/>
  <c r="A3484" i="3"/>
  <c r="B3484" i="3"/>
  <c r="C3484" i="3"/>
  <c r="D3484" i="3"/>
  <c r="E3484" i="3"/>
  <c r="A3485" i="3"/>
  <c r="B3485" i="3"/>
  <c r="C3485" i="3"/>
  <c r="D3485" i="3"/>
  <c r="E3485" i="3"/>
  <c r="A3486" i="3"/>
  <c r="B3486" i="3"/>
  <c r="C3486" i="3"/>
  <c r="D3486" i="3"/>
  <c r="E3486" i="3"/>
  <c r="A3487" i="3"/>
  <c r="B3487" i="3"/>
  <c r="C3487" i="3"/>
  <c r="D3487" i="3"/>
  <c r="E3487" i="3"/>
  <c r="A3488" i="3"/>
  <c r="B3488" i="3"/>
  <c r="C3488" i="3"/>
  <c r="D3488" i="3"/>
  <c r="E3488" i="3"/>
  <c r="A3489" i="3"/>
  <c r="B3489" i="3"/>
  <c r="C3489" i="3"/>
  <c r="D3489" i="3"/>
  <c r="E3489" i="3"/>
  <c r="A3490" i="3"/>
  <c r="B3490" i="3"/>
  <c r="C3490" i="3"/>
  <c r="D3490" i="3"/>
  <c r="E3490" i="3"/>
  <c r="A3491" i="3"/>
  <c r="B3491" i="3"/>
  <c r="C3491" i="3"/>
  <c r="D3491" i="3"/>
  <c r="E3491" i="3"/>
  <c r="A3492" i="3"/>
  <c r="B3492" i="3"/>
  <c r="C3492" i="3"/>
  <c r="D3492" i="3"/>
  <c r="E3492" i="3"/>
  <c r="A3493" i="3"/>
  <c r="B3493" i="3"/>
  <c r="C3493" i="3"/>
  <c r="D3493" i="3"/>
  <c r="E3493" i="3"/>
  <c r="A3494" i="3"/>
  <c r="B3494" i="3"/>
  <c r="C3494" i="3"/>
  <c r="D3494" i="3"/>
  <c r="E3494" i="3"/>
  <c r="A3495" i="3"/>
  <c r="B3495" i="3"/>
  <c r="C3495" i="3"/>
  <c r="D3495" i="3"/>
  <c r="E3495" i="3"/>
  <c r="A3496" i="3"/>
  <c r="B3496" i="3"/>
  <c r="C3496" i="3"/>
  <c r="D3496" i="3"/>
  <c r="E3496" i="3"/>
  <c r="A3497" i="3"/>
  <c r="B3497" i="3"/>
  <c r="C3497" i="3"/>
  <c r="D3497" i="3"/>
  <c r="E3497" i="3"/>
  <c r="A3498" i="3"/>
  <c r="B3498" i="3"/>
  <c r="C3498" i="3"/>
  <c r="D3498" i="3"/>
  <c r="E3498" i="3"/>
  <c r="A3499" i="3"/>
  <c r="B3499" i="3"/>
  <c r="C3499" i="3"/>
  <c r="D3499" i="3"/>
  <c r="E3499" i="3"/>
  <c r="A3500" i="3"/>
  <c r="B3500" i="3"/>
  <c r="C3500" i="3"/>
  <c r="D3500" i="3"/>
  <c r="E3500" i="3"/>
  <c r="A3501" i="3"/>
  <c r="B3501" i="3"/>
  <c r="C3501" i="3"/>
  <c r="D3501" i="3"/>
  <c r="E3501" i="3"/>
  <c r="A3502" i="3"/>
  <c r="B3502" i="3"/>
  <c r="C3502" i="3"/>
  <c r="D3502" i="3"/>
  <c r="E3502" i="3"/>
  <c r="A3503" i="3"/>
  <c r="B3503" i="3"/>
  <c r="C3503" i="3"/>
  <c r="D3503" i="3"/>
  <c r="E3503" i="3"/>
  <c r="A3504" i="3"/>
  <c r="B3504" i="3"/>
  <c r="C3504" i="3"/>
  <c r="D3504" i="3"/>
  <c r="E3504" i="3"/>
  <c r="A3505" i="3"/>
  <c r="B3505" i="3"/>
  <c r="C3505" i="3"/>
  <c r="D3505" i="3"/>
  <c r="E3505" i="3"/>
  <c r="A3506" i="3"/>
  <c r="B3506" i="3"/>
  <c r="C3506" i="3"/>
  <c r="D3506" i="3"/>
  <c r="E3506" i="3"/>
  <c r="A3507" i="3"/>
  <c r="B3507" i="3"/>
  <c r="C3507" i="3"/>
  <c r="D3507" i="3"/>
  <c r="E3507" i="3"/>
  <c r="A3508" i="3"/>
  <c r="B3508" i="3"/>
  <c r="C3508" i="3"/>
  <c r="D3508" i="3"/>
  <c r="E3508" i="3"/>
  <c r="A3509" i="3"/>
  <c r="B3509" i="3"/>
  <c r="C3509" i="3"/>
  <c r="D3509" i="3"/>
  <c r="E3509" i="3"/>
  <c r="A3510" i="3"/>
  <c r="B3510" i="3"/>
  <c r="C3510" i="3"/>
  <c r="D3510" i="3"/>
  <c r="E3510" i="3"/>
  <c r="A3511" i="3"/>
  <c r="B3511" i="3"/>
  <c r="C3511" i="3"/>
  <c r="D3511" i="3"/>
  <c r="E3511" i="3"/>
  <c r="A3512" i="3"/>
  <c r="B3512" i="3"/>
  <c r="C3512" i="3"/>
  <c r="D3512" i="3"/>
  <c r="E3512" i="3"/>
  <c r="A3513" i="3"/>
  <c r="B3513" i="3"/>
  <c r="C3513" i="3"/>
  <c r="D3513" i="3"/>
  <c r="E3513" i="3"/>
  <c r="A3514" i="3"/>
  <c r="B3514" i="3"/>
  <c r="C3514" i="3"/>
  <c r="D3514" i="3"/>
  <c r="E3514" i="3"/>
  <c r="A3515" i="3"/>
  <c r="B3515" i="3"/>
  <c r="C3515" i="3"/>
  <c r="D3515" i="3"/>
  <c r="E3515" i="3"/>
  <c r="A3516" i="3"/>
  <c r="B3516" i="3"/>
  <c r="C3516" i="3"/>
  <c r="D3516" i="3"/>
  <c r="E3516" i="3"/>
  <c r="A3517" i="3"/>
  <c r="B3517" i="3"/>
  <c r="C3517" i="3"/>
  <c r="D3517" i="3"/>
  <c r="E3517" i="3"/>
  <c r="A3518" i="3"/>
  <c r="B3518" i="3"/>
  <c r="C3518" i="3"/>
  <c r="D3518" i="3"/>
  <c r="E3518" i="3"/>
  <c r="A3519" i="3"/>
  <c r="B3519" i="3"/>
  <c r="C3519" i="3"/>
  <c r="D3519" i="3"/>
  <c r="E3519" i="3"/>
  <c r="A3520" i="3"/>
  <c r="B3520" i="3"/>
  <c r="C3520" i="3"/>
  <c r="D3520" i="3"/>
  <c r="E3520" i="3"/>
  <c r="A3521" i="3"/>
  <c r="B3521" i="3"/>
  <c r="C3521" i="3"/>
  <c r="D3521" i="3"/>
  <c r="E3521" i="3"/>
  <c r="A3522" i="3"/>
  <c r="B3522" i="3"/>
  <c r="C3522" i="3"/>
  <c r="D3522" i="3"/>
  <c r="E3522" i="3"/>
  <c r="A3523" i="3"/>
  <c r="B3523" i="3"/>
  <c r="C3523" i="3"/>
  <c r="D3523" i="3"/>
  <c r="E3523" i="3"/>
  <c r="A3524" i="3"/>
  <c r="B3524" i="3"/>
  <c r="C3524" i="3"/>
  <c r="D3524" i="3"/>
  <c r="E3524" i="3"/>
  <c r="A3525" i="3"/>
  <c r="B3525" i="3"/>
  <c r="C3525" i="3"/>
  <c r="D3525" i="3"/>
  <c r="E3525" i="3"/>
  <c r="A3526" i="3"/>
  <c r="B3526" i="3"/>
  <c r="C3526" i="3"/>
  <c r="D3526" i="3"/>
  <c r="E3526" i="3"/>
  <c r="A3527" i="3"/>
  <c r="B3527" i="3"/>
  <c r="C3527" i="3"/>
  <c r="D3527" i="3"/>
  <c r="E3527" i="3"/>
  <c r="A3528" i="3"/>
  <c r="B3528" i="3"/>
  <c r="C3528" i="3"/>
  <c r="D3528" i="3"/>
  <c r="E3528" i="3"/>
  <c r="A3529" i="3"/>
  <c r="B3529" i="3"/>
  <c r="C3529" i="3"/>
  <c r="D3529" i="3"/>
  <c r="E3529" i="3"/>
  <c r="A3530" i="3"/>
  <c r="B3530" i="3"/>
  <c r="C3530" i="3"/>
  <c r="D3530" i="3"/>
  <c r="E3530" i="3"/>
  <c r="A3531" i="3"/>
  <c r="B3531" i="3"/>
  <c r="C3531" i="3"/>
  <c r="D3531" i="3"/>
  <c r="E3531" i="3"/>
  <c r="A3532" i="3"/>
  <c r="B3532" i="3"/>
  <c r="C3532" i="3"/>
  <c r="D3532" i="3"/>
  <c r="E3532" i="3"/>
  <c r="A3533" i="3"/>
  <c r="B3533" i="3"/>
  <c r="C3533" i="3"/>
  <c r="D3533" i="3"/>
  <c r="E3533" i="3"/>
  <c r="A3534" i="3"/>
  <c r="B3534" i="3"/>
  <c r="C3534" i="3"/>
  <c r="D3534" i="3"/>
  <c r="E3534" i="3"/>
  <c r="A3535" i="3"/>
  <c r="B3535" i="3"/>
  <c r="C3535" i="3"/>
  <c r="D3535" i="3"/>
  <c r="E3535" i="3"/>
  <c r="A3536" i="3"/>
  <c r="B3536" i="3"/>
  <c r="C3536" i="3"/>
  <c r="D3536" i="3"/>
  <c r="E3536" i="3"/>
  <c r="A3537" i="3"/>
  <c r="B3537" i="3"/>
  <c r="C3537" i="3"/>
  <c r="D3537" i="3"/>
  <c r="E3537" i="3"/>
  <c r="A3538" i="3"/>
  <c r="B3538" i="3"/>
  <c r="C3538" i="3"/>
  <c r="D3538" i="3"/>
  <c r="E3538" i="3"/>
  <c r="A3539" i="3"/>
  <c r="B3539" i="3"/>
  <c r="C3539" i="3"/>
  <c r="D3539" i="3"/>
  <c r="E3539" i="3"/>
  <c r="A3540" i="3"/>
  <c r="B3540" i="3"/>
  <c r="C3540" i="3"/>
  <c r="D3540" i="3"/>
  <c r="E3540" i="3"/>
  <c r="A3541" i="3"/>
  <c r="B3541" i="3"/>
  <c r="C3541" i="3"/>
  <c r="D3541" i="3"/>
  <c r="E3541" i="3"/>
  <c r="A3542" i="3"/>
  <c r="B3542" i="3"/>
  <c r="C3542" i="3"/>
  <c r="D3542" i="3"/>
  <c r="E3542" i="3"/>
  <c r="A3543" i="3"/>
  <c r="B3543" i="3"/>
  <c r="C3543" i="3"/>
  <c r="D3543" i="3"/>
  <c r="E3543" i="3"/>
  <c r="A3544" i="3"/>
  <c r="B3544" i="3"/>
  <c r="C3544" i="3"/>
  <c r="D3544" i="3"/>
  <c r="E3544" i="3"/>
  <c r="A3545" i="3"/>
  <c r="B3545" i="3"/>
  <c r="C3545" i="3"/>
  <c r="D3545" i="3"/>
  <c r="E3545" i="3"/>
  <c r="A3546" i="3"/>
  <c r="B3546" i="3"/>
  <c r="C3546" i="3"/>
  <c r="D3546" i="3"/>
  <c r="E3546" i="3"/>
  <c r="A3547" i="3"/>
  <c r="B3547" i="3"/>
  <c r="C3547" i="3"/>
  <c r="D3547" i="3"/>
  <c r="E3547" i="3"/>
  <c r="A3548" i="3"/>
  <c r="B3548" i="3"/>
  <c r="C3548" i="3"/>
  <c r="D3548" i="3"/>
  <c r="E3548" i="3"/>
  <c r="A3549" i="3"/>
  <c r="B3549" i="3"/>
  <c r="C3549" i="3"/>
  <c r="D3549" i="3"/>
  <c r="E3549" i="3"/>
  <c r="A3550" i="3"/>
  <c r="B3550" i="3"/>
  <c r="C3550" i="3"/>
  <c r="D3550" i="3"/>
  <c r="E3550" i="3"/>
  <c r="A3551" i="3"/>
  <c r="B3551" i="3"/>
  <c r="C3551" i="3"/>
  <c r="D3551" i="3"/>
  <c r="E3551" i="3"/>
  <c r="A3552" i="3"/>
  <c r="B3552" i="3"/>
  <c r="C3552" i="3"/>
  <c r="D3552" i="3"/>
  <c r="E3552" i="3"/>
  <c r="A3553" i="3"/>
  <c r="B3553" i="3"/>
  <c r="C3553" i="3"/>
  <c r="D3553" i="3"/>
  <c r="E3553" i="3"/>
  <c r="A3554" i="3"/>
  <c r="B3554" i="3"/>
  <c r="C3554" i="3"/>
  <c r="D3554" i="3"/>
  <c r="E3554" i="3"/>
  <c r="A3555" i="3"/>
  <c r="B3555" i="3"/>
  <c r="C3555" i="3"/>
  <c r="D3555" i="3"/>
  <c r="E3555" i="3"/>
  <c r="A3556" i="3"/>
  <c r="B3556" i="3"/>
  <c r="C3556" i="3"/>
  <c r="D3556" i="3"/>
  <c r="E3556" i="3"/>
  <c r="A3557" i="3"/>
  <c r="B3557" i="3"/>
  <c r="C3557" i="3"/>
  <c r="D3557" i="3"/>
  <c r="E3557" i="3"/>
  <c r="A3558" i="3"/>
  <c r="B3558" i="3"/>
  <c r="C3558" i="3"/>
  <c r="D3558" i="3"/>
  <c r="E3558" i="3"/>
  <c r="A3559" i="3"/>
  <c r="B3559" i="3"/>
  <c r="C3559" i="3"/>
  <c r="D3559" i="3"/>
  <c r="E3559" i="3"/>
  <c r="A3560" i="3"/>
  <c r="B3560" i="3"/>
  <c r="C3560" i="3"/>
  <c r="D3560" i="3"/>
  <c r="E3560" i="3"/>
  <c r="A3561" i="3"/>
  <c r="B3561" i="3"/>
  <c r="C3561" i="3"/>
  <c r="D3561" i="3"/>
  <c r="E3561" i="3"/>
  <c r="A3562" i="3"/>
  <c r="B3562" i="3"/>
  <c r="C3562" i="3"/>
  <c r="D3562" i="3"/>
  <c r="E3562" i="3"/>
  <c r="A3563" i="3"/>
  <c r="B3563" i="3"/>
  <c r="C3563" i="3"/>
  <c r="D3563" i="3"/>
  <c r="E3563" i="3"/>
  <c r="A3564" i="3"/>
  <c r="B3564" i="3"/>
  <c r="C3564" i="3"/>
  <c r="D3564" i="3"/>
  <c r="E3564" i="3"/>
  <c r="A3565" i="3"/>
  <c r="B3565" i="3"/>
  <c r="C3565" i="3"/>
  <c r="D3565" i="3"/>
  <c r="E3565" i="3"/>
  <c r="A3566" i="3"/>
  <c r="B3566" i="3"/>
  <c r="C3566" i="3"/>
  <c r="D3566" i="3"/>
  <c r="E3566" i="3"/>
  <c r="A3567" i="3"/>
  <c r="B3567" i="3"/>
  <c r="C3567" i="3"/>
  <c r="D3567" i="3"/>
  <c r="E3567" i="3"/>
  <c r="A3568" i="3"/>
  <c r="B3568" i="3"/>
  <c r="C3568" i="3"/>
  <c r="D3568" i="3"/>
  <c r="E3568" i="3"/>
  <c r="A3569" i="3"/>
  <c r="B3569" i="3"/>
  <c r="C3569" i="3"/>
  <c r="D3569" i="3"/>
  <c r="E3569" i="3"/>
  <c r="A3570" i="3"/>
  <c r="B3570" i="3"/>
  <c r="C3570" i="3"/>
  <c r="D3570" i="3"/>
  <c r="E3570" i="3"/>
  <c r="A3571" i="3"/>
  <c r="B3571" i="3"/>
  <c r="C3571" i="3"/>
  <c r="D3571" i="3"/>
  <c r="E3571" i="3"/>
  <c r="A3572" i="3"/>
  <c r="B3572" i="3"/>
  <c r="C3572" i="3"/>
  <c r="D3572" i="3"/>
  <c r="E3572" i="3"/>
  <c r="A3573" i="3"/>
  <c r="B3573" i="3"/>
  <c r="C3573" i="3"/>
  <c r="D3573" i="3"/>
  <c r="E3573" i="3"/>
  <c r="A3574" i="3"/>
  <c r="B3574" i="3"/>
  <c r="C3574" i="3"/>
  <c r="D3574" i="3"/>
  <c r="E3574" i="3"/>
  <c r="A3575" i="3"/>
  <c r="B3575" i="3"/>
  <c r="C3575" i="3"/>
  <c r="D3575" i="3"/>
  <c r="E3575" i="3"/>
  <c r="A3576" i="3"/>
  <c r="B3576" i="3"/>
  <c r="C3576" i="3"/>
  <c r="D3576" i="3"/>
  <c r="E3576" i="3"/>
  <c r="A3577" i="3"/>
  <c r="B3577" i="3"/>
  <c r="C3577" i="3"/>
  <c r="D3577" i="3"/>
  <c r="E3577" i="3"/>
  <c r="A3578" i="3"/>
  <c r="B3578" i="3"/>
  <c r="C3578" i="3"/>
  <c r="D3578" i="3"/>
  <c r="E3578" i="3"/>
  <c r="A3579" i="3"/>
  <c r="B3579" i="3"/>
  <c r="C3579" i="3"/>
  <c r="D3579" i="3"/>
  <c r="E3579" i="3"/>
  <c r="A3580" i="3"/>
  <c r="B3580" i="3"/>
  <c r="C3580" i="3"/>
  <c r="D3580" i="3"/>
  <c r="E3580" i="3"/>
  <c r="A3581" i="3"/>
  <c r="B3581" i="3"/>
  <c r="C3581" i="3"/>
  <c r="D3581" i="3"/>
  <c r="E3581" i="3"/>
  <c r="A3582" i="3"/>
  <c r="B3582" i="3"/>
  <c r="C3582" i="3"/>
  <c r="D3582" i="3"/>
  <c r="E3582" i="3"/>
  <c r="A3583" i="3"/>
  <c r="B3583" i="3"/>
  <c r="C3583" i="3"/>
  <c r="D3583" i="3"/>
  <c r="E3583" i="3"/>
  <c r="A3584" i="3"/>
  <c r="B3584" i="3"/>
  <c r="C3584" i="3"/>
  <c r="D3584" i="3"/>
  <c r="E3584" i="3"/>
  <c r="A3585" i="3"/>
  <c r="B3585" i="3"/>
  <c r="C3585" i="3"/>
  <c r="D3585" i="3"/>
  <c r="E3585" i="3"/>
  <c r="A3586" i="3"/>
  <c r="B3586" i="3"/>
  <c r="C3586" i="3"/>
  <c r="D3586" i="3"/>
  <c r="E3586" i="3"/>
  <c r="A3587" i="3"/>
  <c r="B3587" i="3"/>
  <c r="C3587" i="3"/>
  <c r="D3587" i="3"/>
  <c r="E3587" i="3"/>
  <c r="A3588" i="3"/>
  <c r="B3588" i="3"/>
  <c r="C3588" i="3"/>
  <c r="D3588" i="3"/>
  <c r="E3588" i="3"/>
  <c r="A3589" i="3"/>
  <c r="B3589" i="3"/>
  <c r="C3589" i="3"/>
  <c r="D3589" i="3"/>
  <c r="E3589" i="3"/>
  <c r="A3590" i="3"/>
  <c r="B3590" i="3"/>
  <c r="C3590" i="3"/>
  <c r="D3590" i="3"/>
  <c r="E3590" i="3"/>
  <c r="A3591" i="3"/>
  <c r="B3591" i="3"/>
  <c r="C3591" i="3"/>
  <c r="D3591" i="3"/>
  <c r="E3591" i="3"/>
  <c r="A3592" i="3"/>
  <c r="B3592" i="3"/>
  <c r="C3592" i="3"/>
  <c r="D3592" i="3"/>
  <c r="E3592" i="3"/>
  <c r="A3593" i="3"/>
  <c r="B3593" i="3"/>
  <c r="C3593" i="3"/>
  <c r="D3593" i="3"/>
  <c r="E3593" i="3"/>
  <c r="A3594" i="3"/>
  <c r="B3594" i="3"/>
  <c r="C3594" i="3"/>
  <c r="D3594" i="3"/>
  <c r="E3594" i="3"/>
  <c r="A3595" i="3"/>
  <c r="B3595" i="3"/>
  <c r="C3595" i="3"/>
  <c r="D3595" i="3"/>
  <c r="E3595" i="3"/>
  <c r="A3596" i="3"/>
  <c r="B3596" i="3"/>
  <c r="C3596" i="3"/>
  <c r="D3596" i="3"/>
  <c r="E3596" i="3"/>
  <c r="A3597" i="3"/>
  <c r="B3597" i="3"/>
  <c r="C3597" i="3"/>
  <c r="D3597" i="3"/>
  <c r="E3597" i="3"/>
  <c r="A3598" i="3"/>
  <c r="B3598" i="3"/>
  <c r="C3598" i="3"/>
  <c r="D3598" i="3"/>
  <c r="E3598" i="3"/>
  <c r="A3599" i="3"/>
  <c r="B3599" i="3"/>
  <c r="C3599" i="3"/>
  <c r="D3599" i="3"/>
  <c r="E3599" i="3"/>
  <c r="A3600" i="3"/>
  <c r="B3600" i="3"/>
  <c r="C3600" i="3"/>
  <c r="D3600" i="3"/>
  <c r="E3600" i="3"/>
  <c r="A3601" i="3"/>
  <c r="B3601" i="3"/>
  <c r="C3601" i="3"/>
  <c r="D3601" i="3"/>
  <c r="E3601" i="3"/>
  <c r="A3602" i="3"/>
  <c r="B3602" i="3"/>
  <c r="C3602" i="3"/>
  <c r="D3602" i="3"/>
  <c r="E3602" i="3"/>
  <c r="A3603" i="3"/>
  <c r="B3603" i="3"/>
  <c r="C3603" i="3"/>
  <c r="D3603" i="3"/>
  <c r="E3603" i="3"/>
  <c r="A3604" i="3"/>
  <c r="B3604" i="3"/>
  <c r="C3604" i="3"/>
  <c r="D3604" i="3"/>
  <c r="E3604" i="3"/>
  <c r="A3605" i="3"/>
  <c r="B3605" i="3"/>
  <c r="C3605" i="3"/>
  <c r="D3605" i="3"/>
  <c r="E3605" i="3"/>
  <c r="A3606" i="3"/>
  <c r="B3606" i="3"/>
  <c r="C3606" i="3"/>
  <c r="D3606" i="3"/>
  <c r="E3606" i="3"/>
  <c r="A3607" i="3"/>
  <c r="B3607" i="3"/>
  <c r="C3607" i="3"/>
  <c r="D3607" i="3"/>
  <c r="E3607" i="3"/>
  <c r="A3608" i="3"/>
  <c r="B3608" i="3"/>
  <c r="C3608" i="3"/>
  <c r="D3608" i="3"/>
  <c r="E3608" i="3"/>
  <c r="A3609" i="3"/>
  <c r="B3609" i="3"/>
  <c r="C3609" i="3"/>
  <c r="D3609" i="3"/>
  <c r="E3609" i="3"/>
  <c r="A3610" i="3"/>
  <c r="B3610" i="3"/>
  <c r="C3610" i="3"/>
  <c r="D3610" i="3"/>
  <c r="E3610" i="3"/>
  <c r="A3611" i="3"/>
  <c r="B3611" i="3"/>
  <c r="C3611" i="3"/>
  <c r="D3611" i="3"/>
  <c r="E3611" i="3"/>
  <c r="A3612" i="3"/>
  <c r="B3612" i="3"/>
  <c r="C3612" i="3"/>
  <c r="D3612" i="3"/>
  <c r="E3612" i="3"/>
  <c r="A3613" i="3"/>
  <c r="B3613" i="3"/>
  <c r="C3613" i="3"/>
  <c r="D3613" i="3"/>
  <c r="E3613" i="3"/>
  <c r="A3614" i="3"/>
  <c r="B3614" i="3"/>
  <c r="C3614" i="3"/>
  <c r="D3614" i="3"/>
  <c r="E3614" i="3"/>
  <c r="A3615" i="3"/>
  <c r="B3615" i="3"/>
  <c r="C3615" i="3"/>
  <c r="D3615" i="3"/>
  <c r="E3615" i="3"/>
  <c r="A3616" i="3"/>
  <c r="B3616" i="3"/>
  <c r="C3616" i="3"/>
  <c r="D3616" i="3"/>
  <c r="E3616" i="3"/>
  <c r="A3617" i="3"/>
  <c r="B3617" i="3"/>
  <c r="C3617" i="3"/>
  <c r="D3617" i="3"/>
  <c r="E3617" i="3"/>
  <c r="A3618" i="3"/>
  <c r="B3618" i="3"/>
  <c r="C3618" i="3"/>
  <c r="D3618" i="3"/>
  <c r="E3618" i="3"/>
  <c r="A3619" i="3"/>
  <c r="B3619" i="3"/>
  <c r="C3619" i="3"/>
  <c r="D3619" i="3"/>
  <c r="E3619" i="3"/>
  <c r="A3620" i="3"/>
  <c r="B3620" i="3"/>
  <c r="C3620" i="3"/>
  <c r="D3620" i="3"/>
  <c r="E3620" i="3"/>
  <c r="A3621" i="3"/>
  <c r="B3621" i="3"/>
  <c r="C3621" i="3"/>
  <c r="D3621" i="3"/>
  <c r="E3621" i="3"/>
  <c r="A3622" i="3"/>
  <c r="B3622" i="3"/>
  <c r="C3622" i="3"/>
  <c r="D3622" i="3"/>
  <c r="E3622" i="3"/>
  <c r="A3623" i="3"/>
  <c r="B3623" i="3"/>
  <c r="C3623" i="3"/>
  <c r="D3623" i="3"/>
  <c r="E3623" i="3"/>
  <c r="A3624" i="3"/>
  <c r="B3624" i="3"/>
  <c r="C3624" i="3"/>
  <c r="D3624" i="3"/>
  <c r="E3624" i="3"/>
  <c r="A3625" i="3"/>
  <c r="B3625" i="3"/>
  <c r="C3625" i="3"/>
  <c r="D3625" i="3"/>
  <c r="E3625" i="3"/>
  <c r="A3626" i="3"/>
  <c r="B3626" i="3"/>
  <c r="C3626" i="3"/>
  <c r="D3626" i="3"/>
  <c r="E3626" i="3"/>
  <c r="A3627" i="3"/>
  <c r="B3627" i="3"/>
  <c r="C3627" i="3"/>
  <c r="D3627" i="3"/>
  <c r="E3627" i="3"/>
  <c r="A3628" i="3"/>
  <c r="B3628" i="3"/>
  <c r="C3628" i="3"/>
  <c r="D3628" i="3"/>
  <c r="E3628" i="3"/>
  <c r="A3629" i="3"/>
  <c r="B3629" i="3"/>
  <c r="C3629" i="3"/>
  <c r="D3629" i="3"/>
  <c r="E3629" i="3"/>
  <c r="A3630" i="3"/>
  <c r="B3630" i="3"/>
  <c r="C3630" i="3"/>
  <c r="D3630" i="3"/>
  <c r="E3630" i="3"/>
  <c r="A3631" i="3"/>
  <c r="B3631" i="3"/>
  <c r="C3631" i="3"/>
  <c r="D3631" i="3"/>
  <c r="E3631" i="3"/>
  <c r="A3632" i="3"/>
  <c r="B3632" i="3"/>
  <c r="C3632" i="3"/>
  <c r="D3632" i="3"/>
  <c r="E3632" i="3"/>
  <c r="A3633" i="3"/>
  <c r="B3633" i="3"/>
  <c r="C3633" i="3"/>
  <c r="D3633" i="3"/>
  <c r="E3633" i="3"/>
  <c r="A3634" i="3"/>
  <c r="B3634" i="3"/>
  <c r="C3634" i="3"/>
  <c r="D3634" i="3"/>
  <c r="E3634" i="3"/>
  <c r="A3635" i="3"/>
  <c r="B3635" i="3"/>
  <c r="C3635" i="3"/>
  <c r="D3635" i="3"/>
  <c r="E3635" i="3"/>
  <c r="A3636" i="3"/>
  <c r="B3636" i="3"/>
  <c r="C3636" i="3"/>
  <c r="D3636" i="3"/>
  <c r="E3636" i="3"/>
  <c r="A3637" i="3"/>
  <c r="B3637" i="3"/>
  <c r="C3637" i="3"/>
  <c r="D3637" i="3"/>
  <c r="E3637" i="3"/>
  <c r="A3638" i="3"/>
  <c r="B3638" i="3"/>
  <c r="C3638" i="3"/>
  <c r="D3638" i="3"/>
  <c r="E3638" i="3"/>
  <c r="A3639" i="3"/>
  <c r="B3639" i="3"/>
  <c r="C3639" i="3"/>
  <c r="D3639" i="3"/>
  <c r="E3639" i="3"/>
  <c r="A3640" i="3"/>
  <c r="B3640" i="3"/>
  <c r="C3640" i="3"/>
  <c r="D3640" i="3"/>
  <c r="E3640" i="3"/>
  <c r="A3641" i="3"/>
  <c r="B3641" i="3"/>
  <c r="C3641" i="3"/>
  <c r="D3641" i="3"/>
  <c r="E3641" i="3"/>
  <c r="A3642" i="3"/>
  <c r="B3642" i="3"/>
  <c r="C3642" i="3"/>
  <c r="D3642" i="3"/>
  <c r="E3642" i="3"/>
  <c r="A3643" i="3"/>
  <c r="B3643" i="3"/>
  <c r="C3643" i="3"/>
  <c r="D3643" i="3"/>
  <c r="E3643" i="3"/>
  <c r="A3644" i="3"/>
  <c r="B3644" i="3"/>
  <c r="C3644" i="3"/>
  <c r="D3644" i="3"/>
  <c r="E3644" i="3"/>
  <c r="A3645" i="3"/>
  <c r="B3645" i="3"/>
  <c r="C3645" i="3"/>
  <c r="D3645" i="3"/>
  <c r="E3645" i="3"/>
  <c r="A3646" i="3"/>
  <c r="B3646" i="3"/>
  <c r="C3646" i="3"/>
  <c r="D3646" i="3"/>
  <c r="E3646" i="3"/>
  <c r="A3647" i="3"/>
  <c r="B3647" i="3"/>
  <c r="C3647" i="3"/>
  <c r="D3647" i="3"/>
  <c r="E3647" i="3"/>
  <c r="A3648" i="3"/>
  <c r="B3648" i="3"/>
  <c r="C3648" i="3"/>
  <c r="D3648" i="3"/>
  <c r="E3648" i="3"/>
  <c r="A3649" i="3"/>
  <c r="B3649" i="3"/>
  <c r="C3649" i="3"/>
  <c r="D3649" i="3"/>
  <c r="E3649" i="3"/>
  <c r="A3650" i="3"/>
  <c r="B3650" i="3"/>
  <c r="C3650" i="3"/>
  <c r="D3650" i="3"/>
  <c r="E3650" i="3"/>
  <c r="A3651" i="3"/>
  <c r="B3651" i="3"/>
  <c r="C3651" i="3"/>
  <c r="D3651" i="3"/>
  <c r="E3651" i="3"/>
  <c r="A3652" i="3"/>
  <c r="B3652" i="3"/>
  <c r="C3652" i="3"/>
  <c r="D3652" i="3"/>
  <c r="E3652" i="3"/>
  <c r="A3653" i="3"/>
  <c r="B3653" i="3"/>
  <c r="C3653" i="3"/>
  <c r="D3653" i="3"/>
  <c r="E3653" i="3"/>
  <c r="A3654" i="3"/>
  <c r="B3654" i="3"/>
  <c r="C3654" i="3"/>
  <c r="D3654" i="3"/>
  <c r="E3654" i="3"/>
  <c r="A3655" i="3"/>
  <c r="B3655" i="3"/>
  <c r="C3655" i="3"/>
  <c r="D3655" i="3"/>
  <c r="E3655" i="3"/>
  <c r="A3656" i="3"/>
  <c r="B3656" i="3"/>
  <c r="C3656" i="3"/>
  <c r="D3656" i="3"/>
  <c r="E3656" i="3"/>
  <c r="A3657" i="3"/>
  <c r="B3657" i="3"/>
  <c r="C3657" i="3"/>
  <c r="D3657" i="3"/>
  <c r="E3657" i="3"/>
  <c r="A3658" i="3"/>
  <c r="B3658" i="3"/>
  <c r="C3658" i="3"/>
  <c r="D3658" i="3"/>
  <c r="E3658" i="3"/>
  <c r="A3659" i="3"/>
  <c r="B3659" i="3"/>
  <c r="C3659" i="3"/>
  <c r="D3659" i="3"/>
  <c r="E3659" i="3"/>
  <c r="A3660" i="3"/>
  <c r="B3660" i="3"/>
  <c r="C3660" i="3"/>
  <c r="D3660" i="3"/>
  <c r="E3660" i="3"/>
  <c r="A3661" i="3"/>
  <c r="B3661" i="3"/>
  <c r="C3661" i="3"/>
  <c r="D3661" i="3"/>
  <c r="E3661" i="3"/>
  <c r="A3662" i="3"/>
  <c r="B3662" i="3"/>
  <c r="C3662" i="3"/>
  <c r="D3662" i="3"/>
  <c r="E3662" i="3"/>
  <c r="A3663" i="3"/>
  <c r="B3663" i="3"/>
  <c r="C3663" i="3"/>
  <c r="D3663" i="3"/>
  <c r="E3663" i="3"/>
  <c r="A3664" i="3"/>
  <c r="B3664" i="3"/>
  <c r="C3664" i="3"/>
  <c r="D3664" i="3"/>
  <c r="E3664" i="3"/>
  <c r="A3665" i="3"/>
  <c r="B3665" i="3"/>
  <c r="C3665" i="3"/>
  <c r="D3665" i="3"/>
  <c r="E3665" i="3"/>
  <c r="A3666" i="3"/>
  <c r="B3666" i="3"/>
  <c r="C3666" i="3"/>
  <c r="D3666" i="3"/>
  <c r="E3666" i="3"/>
  <c r="A3667" i="3"/>
  <c r="B3667" i="3"/>
  <c r="C3667" i="3"/>
  <c r="D3667" i="3"/>
  <c r="E3667" i="3"/>
  <c r="A3668" i="3"/>
  <c r="B3668" i="3"/>
  <c r="C3668" i="3"/>
  <c r="D3668" i="3"/>
  <c r="E3668" i="3"/>
  <c r="A3669" i="3"/>
  <c r="B3669" i="3"/>
  <c r="C3669" i="3"/>
  <c r="D3669" i="3"/>
  <c r="E3669" i="3"/>
  <c r="A3670" i="3"/>
  <c r="B3670" i="3"/>
  <c r="C3670" i="3"/>
  <c r="D3670" i="3"/>
  <c r="E3670" i="3"/>
  <c r="A3671" i="3"/>
  <c r="B3671" i="3"/>
  <c r="C3671" i="3"/>
  <c r="D3671" i="3"/>
  <c r="E3671" i="3"/>
  <c r="A3672" i="3"/>
  <c r="B3672" i="3"/>
  <c r="C3672" i="3"/>
  <c r="D3672" i="3"/>
  <c r="E3672" i="3"/>
  <c r="A3673" i="3"/>
  <c r="B3673" i="3"/>
  <c r="C3673" i="3"/>
  <c r="D3673" i="3"/>
  <c r="E3673" i="3"/>
  <c r="A3674" i="3"/>
  <c r="B3674" i="3"/>
  <c r="C3674" i="3"/>
  <c r="D3674" i="3"/>
  <c r="E3674" i="3"/>
  <c r="A3675" i="3"/>
  <c r="B3675" i="3"/>
  <c r="C3675" i="3"/>
  <c r="D3675" i="3"/>
  <c r="E3675" i="3"/>
  <c r="A3676" i="3"/>
  <c r="B3676" i="3"/>
  <c r="C3676" i="3"/>
  <c r="D3676" i="3"/>
  <c r="E3676" i="3"/>
  <c r="A3677" i="3"/>
  <c r="B3677" i="3"/>
  <c r="C3677" i="3"/>
  <c r="D3677" i="3"/>
  <c r="E3677" i="3"/>
  <c r="A3678" i="3"/>
  <c r="B3678" i="3"/>
  <c r="C3678" i="3"/>
  <c r="D3678" i="3"/>
  <c r="E3678" i="3"/>
  <c r="A3679" i="3"/>
  <c r="B3679" i="3"/>
  <c r="C3679" i="3"/>
  <c r="D3679" i="3"/>
  <c r="E3679" i="3"/>
  <c r="A3680" i="3"/>
  <c r="B3680" i="3"/>
  <c r="C3680" i="3"/>
  <c r="D3680" i="3"/>
  <c r="E3680" i="3"/>
  <c r="A3681" i="3"/>
  <c r="B3681" i="3"/>
  <c r="C3681" i="3"/>
  <c r="D3681" i="3"/>
  <c r="E3681" i="3"/>
  <c r="A3682" i="3"/>
  <c r="B3682" i="3"/>
  <c r="C3682" i="3"/>
  <c r="D3682" i="3"/>
  <c r="E3682" i="3"/>
  <c r="A3683" i="3"/>
  <c r="B3683" i="3"/>
  <c r="C3683" i="3"/>
  <c r="D3683" i="3"/>
  <c r="E3683" i="3"/>
  <c r="A3684" i="3"/>
  <c r="B3684" i="3"/>
  <c r="C3684" i="3"/>
  <c r="D3684" i="3"/>
  <c r="E3684" i="3"/>
  <c r="A3685" i="3"/>
  <c r="B3685" i="3"/>
  <c r="C3685" i="3"/>
  <c r="D3685" i="3"/>
  <c r="E3685" i="3"/>
  <c r="A3686" i="3"/>
  <c r="B3686" i="3"/>
  <c r="C3686" i="3"/>
  <c r="D3686" i="3"/>
  <c r="E3686" i="3"/>
  <c r="A3687" i="3"/>
  <c r="B3687" i="3"/>
  <c r="C3687" i="3"/>
  <c r="D3687" i="3"/>
  <c r="E3687" i="3"/>
  <c r="A3688" i="3"/>
  <c r="B3688" i="3"/>
  <c r="C3688" i="3"/>
  <c r="D3688" i="3"/>
  <c r="E3688" i="3"/>
  <c r="A3689" i="3"/>
  <c r="B3689" i="3"/>
  <c r="C3689" i="3"/>
  <c r="D3689" i="3"/>
  <c r="E3689" i="3"/>
  <c r="A3690" i="3"/>
  <c r="B3690" i="3"/>
  <c r="C3690" i="3"/>
  <c r="D3690" i="3"/>
  <c r="E3690" i="3"/>
  <c r="A3691" i="3"/>
  <c r="B3691" i="3"/>
  <c r="C3691" i="3"/>
  <c r="D3691" i="3"/>
  <c r="E3691" i="3"/>
  <c r="A3692" i="3"/>
  <c r="B3692" i="3"/>
  <c r="C3692" i="3"/>
  <c r="D3692" i="3"/>
  <c r="E3692" i="3"/>
  <c r="A3693" i="3"/>
  <c r="B3693" i="3"/>
  <c r="C3693" i="3"/>
  <c r="D3693" i="3"/>
  <c r="E3693" i="3"/>
  <c r="A3694" i="3"/>
  <c r="B3694" i="3"/>
  <c r="C3694" i="3"/>
  <c r="D3694" i="3"/>
  <c r="E3694" i="3"/>
  <c r="A3695" i="3"/>
  <c r="B3695" i="3"/>
  <c r="C3695" i="3"/>
  <c r="D3695" i="3"/>
  <c r="E3695" i="3"/>
  <c r="A3696" i="3"/>
  <c r="B3696" i="3"/>
  <c r="C3696" i="3"/>
  <c r="D3696" i="3"/>
  <c r="E3696" i="3"/>
  <c r="A3697" i="3"/>
  <c r="B3697" i="3"/>
  <c r="C3697" i="3"/>
  <c r="D3697" i="3"/>
  <c r="E3697" i="3"/>
  <c r="A3698" i="3"/>
  <c r="B3698" i="3"/>
  <c r="C3698" i="3"/>
  <c r="D3698" i="3"/>
  <c r="E3698" i="3"/>
  <c r="A3699" i="3"/>
  <c r="B3699" i="3"/>
  <c r="C3699" i="3"/>
  <c r="D3699" i="3"/>
  <c r="E3699" i="3"/>
  <c r="A3700" i="3"/>
  <c r="B3700" i="3"/>
  <c r="C3700" i="3"/>
  <c r="D3700" i="3"/>
  <c r="E3700" i="3"/>
  <c r="A3701" i="3"/>
  <c r="B3701" i="3"/>
  <c r="C3701" i="3"/>
  <c r="D3701" i="3"/>
  <c r="E3701" i="3"/>
  <c r="A3702" i="3"/>
  <c r="B3702" i="3"/>
  <c r="C3702" i="3"/>
  <c r="D3702" i="3"/>
  <c r="E3702" i="3"/>
  <c r="A3703" i="3"/>
  <c r="B3703" i="3"/>
  <c r="C3703" i="3"/>
  <c r="D3703" i="3"/>
  <c r="E3703" i="3"/>
  <c r="A3704" i="3"/>
  <c r="B3704" i="3"/>
  <c r="C3704" i="3"/>
  <c r="D3704" i="3"/>
  <c r="E3704" i="3"/>
  <c r="A3705" i="3"/>
  <c r="B3705" i="3"/>
  <c r="C3705" i="3"/>
  <c r="D3705" i="3"/>
  <c r="E3705" i="3"/>
  <c r="A3706" i="3"/>
  <c r="B3706" i="3"/>
  <c r="C3706" i="3"/>
  <c r="D3706" i="3"/>
  <c r="E3706" i="3"/>
  <c r="A3707" i="3"/>
  <c r="B3707" i="3"/>
  <c r="C3707" i="3"/>
  <c r="D3707" i="3"/>
  <c r="E3707" i="3"/>
  <c r="A3708" i="3"/>
  <c r="B3708" i="3"/>
  <c r="C3708" i="3"/>
  <c r="D3708" i="3"/>
  <c r="E3708" i="3"/>
  <c r="A3709" i="3"/>
  <c r="B3709" i="3"/>
  <c r="C3709" i="3"/>
  <c r="D3709" i="3"/>
  <c r="E3709" i="3"/>
  <c r="A3710" i="3"/>
  <c r="B3710" i="3"/>
  <c r="C3710" i="3"/>
  <c r="D3710" i="3"/>
  <c r="E3710" i="3"/>
  <c r="A3711" i="3"/>
  <c r="B3711" i="3"/>
  <c r="C3711" i="3"/>
  <c r="D3711" i="3"/>
  <c r="E3711" i="3"/>
  <c r="A3712" i="3"/>
  <c r="B3712" i="3"/>
  <c r="C3712" i="3"/>
  <c r="D3712" i="3"/>
  <c r="E3712" i="3"/>
  <c r="A3713" i="3"/>
  <c r="B3713" i="3"/>
  <c r="C3713" i="3"/>
  <c r="D3713" i="3"/>
  <c r="E3713" i="3"/>
  <c r="A3714" i="3"/>
  <c r="B3714" i="3"/>
  <c r="C3714" i="3"/>
  <c r="D3714" i="3"/>
  <c r="E3714" i="3"/>
  <c r="A3715" i="3"/>
  <c r="B3715" i="3"/>
  <c r="C3715" i="3"/>
  <c r="D3715" i="3"/>
  <c r="E3715" i="3"/>
  <c r="A3716" i="3"/>
  <c r="B3716" i="3"/>
  <c r="C3716" i="3"/>
  <c r="D3716" i="3"/>
  <c r="E3716" i="3"/>
  <c r="A3717" i="3"/>
  <c r="B3717" i="3"/>
  <c r="C3717" i="3"/>
  <c r="D3717" i="3"/>
  <c r="E3717" i="3"/>
  <c r="A3718" i="3"/>
  <c r="B3718" i="3"/>
  <c r="C3718" i="3"/>
  <c r="D3718" i="3"/>
  <c r="E3718" i="3"/>
  <c r="A3719" i="3"/>
  <c r="B3719" i="3"/>
  <c r="C3719" i="3"/>
  <c r="D3719" i="3"/>
  <c r="E3719" i="3"/>
  <c r="A3720" i="3"/>
  <c r="B3720" i="3"/>
  <c r="C3720" i="3"/>
  <c r="D3720" i="3"/>
  <c r="E3720" i="3"/>
  <c r="A3721" i="3"/>
  <c r="B3721" i="3"/>
  <c r="C3721" i="3"/>
  <c r="D3721" i="3"/>
  <c r="E3721" i="3"/>
  <c r="A3722" i="3"/>
  <c r="B3722" i="3"/>
  <c r="C3722" i="3"/>
  <c r="D3722" i="3"/>
  <c r="E3722" i="3"/>
  <c r="A3723" i="3"/>
  <c r="B3723" i="3"/>
  <c r="C3723" i="3"/>
  <c r="D3723" i="3"/>
  <c r="E3723" i="3"/>
  <c r="A3724" i="3"/>
  <c r="B3724" i="3"/>
  <c r="C3724" i="3"/>
  <c r="D3724" i="3"/>
  <c r="E3724" i="3"/>
  <c r="A3725" i="3"/>
  <c r="B3725" i="3"/>
  <c r="C3725" i="3"/>
  <c r="D3725" i="3"/>
  <c r="E3725" i="3"/>
  <c r="A3726" i="3"/>
  <c r="B3726" i="3"/>
  <c r="C3726" i="3"/>
  <c r="D3726" i="3"/>
  <c r="E3726" i="3"/>
  <c r="A3727" i="3"/>
  <c r="B3727" i="3"/>
  <c r="C3727" i="3"/>
  <c r="D3727" i="3"/>
  <c r="E3727" i="3"/>
  <c r="A3728" i="3"/>
  <c r="B3728" i="3"/>
  <c r="C3728" i="3"/>
  <c r="D3728" i="3"/>
  <c r="E3728" i="3"/>
  <c r="A3729" i="3"/>
  <c r="B3729" i="3"/>
  <c r="C3729" i="3"/>
  <c r="D3729" i="3"/>
  <c r="E3729" i="3"/>
  <c r="A3730" i="3"/>
  <c r="B3730" i="3"/>
  <c r="C3730" i="3"/>
  <c r="D3730" i="3"/>
  <c r="E3730" i="3"/>
  <c r="A3731" i="3"/>
  <c r="B3731" i="3"/>
  <c r="C3731" i="3"/>
  <c r="D3731" i="3"/>
  <c r="E3731" i="3"/>
  <c r="A3732" i="3"/>
  <c r="B3732" i="3"/>
  <c r="C3732" i="3"/>
  <c r="D3732" i="3"/>
  <c r="E3732" i="3"/>
  <c r="A3733" i="3"/>
  <c r="B3733" i="3"/>
  <c r="C3733" i="3"/>
  <c r="D3733" i="3"/>
  <c r="E3733" i="3"/>
  <c r="A3734" i="3"/>
  <c r="B3734" i="3"/>
  <c r="C3734" i="3"/>
  <c r="D3734" i="3"/>
  <c r="E3734" i="3"/>
  <c r="A3735" i="3"/>
  <c r="B3735" i="3"/>
  <c r="C3735" i="3"/>
  <c r="D3735" i="3"/>
  <c r="E3735" i="3"/>
  <c r="A3736" i="3"/>
  <c r="B3736" i="3"/>
  <c r="C3736" i="3"/>
  <c r="D3736" i="3"/>
  <c r="E3736" i="3"/>
  <c r="A3737" i="3"/>
  <c r="B3737" i="3"/>
  <c r="C3737" i="3"/>
  <c r="D3737" i="3"/>
  <c r="E3737" i="3"/>
  <c r="A3738" i="3"/>
  <c r="B3738" i="3"/>
  <c r="C3738" i="3"/>
  <c r="D3738" i="3"/>
  <c r="E3738" i="3"/>
  <c r="A3739" i="3"/>
  <c r="B3739" i="3"/>
  <c r="C3739" i="3"/>
  <c r="D3739" i="3"/>
  <c r="E3739" i="3"/>
  <c r="A3740" i="3"/>
  <c r="B3740" i="3"/>
  <c r="C3740" i="3"/>
  <c r="D3740" i="3"/>
  <c r="E3740" i="3"/>
  <c r="A3741" i="3"/>
  <c r="B3741" i="3"/>
  <c r="C3741" i="3"/>
  <c r="D3741" i="3"/>
  <c r="E3741" i="3"/>
  <c r="A3742" i="3"/>
  <c r="B3742" i="3"/>
  <c r="C3742" i="3"/>
  <c r="D3742" i="3"/>
  <c r="E3742" i="3"/>
  <c r="A3743" i="3"/>
  <c r="B3743" i="3"/>
  <c r="C3743" i="3"/>
  <c r="D3743" i="3"/>
  <c r="E3743" i="3"/>
  <c r="A3744" i="3"/>
  <c r="B3744" i="3"/>
  <c r="C3744" i="3"/>
  <c r="D3744" i="3"/>
  <c r="E3744" i="3"/>
  <c r="A3745" i="3"/>
  <c r="B3745" i="3"/>
  <c r="C3745" i="3"/>
  <c r="D3745" i="3"/>
  <c r="E3745" i="3"/>
  <c r="A3746" i="3"/>
  <c r="B3746" i="3"/>
  <c r="C3746" i="3"/>
  <c r="D3746" i="3"/>
  <c r="E3746" i="3"/>
  <c r="A3747" i="3"/>
  <c r="B3747" i="3"/>
  <c r="C3747" i="3"/>
  <c r="D3747" i="3"/>
  <c r="E3747" i="3"/>
  <c r="A3748" i="3"/>
  <c r="B3748" i="3"/>
  <c r="C3748" i="3"/>
  <c r="D3748" i="3"/>
  <c r="E3748" i="3"/>
  <c r="A3749" i="3"/>
  <c r="B3749" i="3"/>
  <c r="C3749" i="3"/>
  <c r="D3749" i="3"/>
  <c r="E3749" i="3"/>
  <c r="A3750" i="3"/>
  <c r="B3750" i="3"/>
  <c r="C3750" i="3"/>
  <c r="D3750" i="3"/>
  <c r="E3750" i="3"/>
  <c r="A3751" i="3"/>
  <c r="B3751" i="3"/>
  <c r="C3751" i="3"/>
  <c r="D3751" i="3"/>
  <c r="E3751" i="3"/>
  <c r="A3752" i="3"/>
  <c r="B3752" i="3"/>
  <c r="C3752" i="3"/>
  <c r="D3752" i="3"/>
  <c r="E3752" i="3"/>
  <c r="A3753" i="3"/>
  <c r="B3753" i="3"/>
  <c r="C3753" i="3"/>
  <c r="D3753" i="3"/>
  <c r="E3753" i="3"/>
  <c r="A3754" i="3"/>
  <c r="B3754" i="3"/>
  <c r="C3754" i="3"/>
  <c r="D3754" i="3"/>
  <c r="E3754" i="3"/>
  <c r="A3755" i="3"/>
  <c r="B3755" i="3"/>
  <c r="C3755" i="3"/>
  <c r="D3755" i="3"/>
  <c r="E3755" i="3"/>
  <c r="A3756" i="3"/>
  <c r="B3756" i="3"/>
  <c r="C3756" i="3"/>
  <c r="D3756" i="3"/>
  <c r="E3756" i="3"/>
  <c r="A3757" i="3"/>
  <c r="B3757" i="3"/>
  <c r="C3757" i="3"/>
  <c r="D3757" i="3"/>
  <c r="E3757" i="3"/>
  <c r="A3758" i="3"/>
  <c r="B3758" i="3"/>
  <c r="C3758" i="3"/>
  <c r="D3758" i="3"/>
  <c r="E3758" i="3"/>
  <c r="A3759" i="3"/>
  <c r="B3759" i="3"/>
  <c r="C3759" i="3"/>
  <c r="D3759" i="3"/>
  <c r="E3759" i="3"/>
  <c r="A3760" i="3"/>
  <c r="B3760" i="3"/>
  <c r="C3760" i="3"/>
  <c r="D3760" i="3"/>
  <c r="E3760" i="3"/>
  <c r="A3761" i="3"/>
  <c r="B3761" i="3"/>
  <c r="C3761" i="3"/>
  <c r="D3761" i="3"/>
  <c r="E3761" i="3"/>
  <c r="A3762" i="3"/>
  <c r="B3762" i="3"/>
  <c r="C3762" i="3"/>
  <c r="D3762" i="3"/>
  <c r="E3762" i="3"/>
  <c r="A3763" i="3"/>
  <c r="B3763" i="3"/>
  <c r="C3763" i="3"/>
  <c r="D3763" i="3"/>
  <c r="E3763" i="3"/>
  <c r="A3764" i="3"/>
  <c r="B3764" i="3"/>
  <c r="C3764" i="3"/>
  <c r="D3764" i="3"/>
  <c r="E3764" i="3"/>
  <c r="A3765" i="3"/>
  <c r="B3765" i="3"/>
  <c r="C3765" i="3"/>
  <c r="D3765" i="3"/>
  <c r="E3765" i="3"/>
  <c r="A3766" i="3"/>
  <c r="B3766" i="3"/>
  <c r="C3766" i="3"/>
  <c r="D3766" i="3"/>
  <c r="E3766" i="3"/>
  <c r="A3767" i="3"/>
  <c r="B3767" i="3"/>
  <c r="C3767" i="3"/>
  <c r="D3767" i="3"/>
  <c r="E3767" i="3"/>
  <c r="A3768" i="3"/>
  <c r="B3768" i="3"/>
  <c r="C3768" i="3"/>
  <c r="D3768" i="3"/>
  <c r="E3768" i="3"/>
  <c r="A3769" i="3"/>
  <c r="B3769" i="3"/>
  <c r="C3769" i="3"/>
  <c r="D3769" i="3"/>
  <c r="E3769" i="3"/>
  <c r="A3770" i="3"/>
  <c r="B3770" i="3"/>
  <c r="C3770" i="3"/>
  <c r="D3770" i="3"/>
  <c r="E3770" i="3"/>
  <c r="A3771" i="3"/>
  <c r="B3771" i="3"/>
  <c r="C3771" i="3"/>
  <c r="D3771" i="3"/>
  <c r="E3771" i="3"/>
  <c r="A3772" i="3"/>
  <c r="B3772" i="3"/>
  <c r="C3772" i="3"/>
  <c r="D3772" i="3"/>
  <c r="E3772" i="3"/>
  <c r="A3773" i="3"/>
  <c r="B3773" i="3"/>
  <c r="C3773" i="3"/>
  <c r="D3773" i="3"/>
  <c r="E3773" i="3"/>
  <c r="A3774" i="3"/>
  <c r="B3774" i="3"/>
  <c r="C3774" i="3"/>
  <c r="D3774" i="3"/>
  <c r="E3774" i="3"/>
  <c r="A3775" i="3"/>
  <c r="B3775" i="3"/>
  <c r="C3775" i="3"/>
  <c r="D3775" i="3"/>
  <c r="E3775" i="3"/>
  <c r="A3776" i="3"/>
  <c r="B3776" i="3"/>
  <c r="C3776" i="3"/>
  <c r="D3776" i="3"/>
  <c r="E3776" i="3"/>
  <c r="A3777" i="3"/>
  <c r="B3777" i="3"/>
  <c r="C3777" i="3"/>
  <c r="D3777" i="3"/>
  <c r="E3777" i="3"/>
  <c r="A3778" i="3"/>
  <c r="B3778" i="3"/>
  <c r="C3778" i="3"/>
  <c r="D3778" i="3"/>
  <c r="E3778" i="3"/>
  <c r="A3779" i="3"/>
  <c r="B3779" i="3"/>
  <c r="C3779" i="3"/>
  <c r="D3779" i="3"/>
  <c r="E3779" i="3"/>
  <c r="A3780" i="3"/>
  <c r="B3780" i="3"/>
  <c r="C3780" i="3"/>
  <c r="D3780" i="3"/>
  <c r="E3780" i="3"/>
  <c r="A3781" i="3"/>
  <c r="B3781" i="3"/>
  <c r="C3781" i="3"/>
  <c r="D3781" i="3"/>
  <c r="E3781" i="3"/>
  <c r="A3782" i="3"/>
  <c r="B3782" i="3"/>
  <c r="C3782" i="3"/>
  <c r="D3782" i="3"/>
  <c r="E3782" i="3"/>
  <c r="A3783" i="3"/>
  <c r="B3783" i="3"/>
  <c r="C3783" i="3"/>
  <c r="D3783" i="3"/>
  <c r="E3783" i="3"/>
  <c r="A3784" i="3"/>
  <c r="B3784" i="3"/>
  <c r="C3784" i="3"/>
  <c r="D3784" i="3"/>
  <c r="E3784" i="3"/>
  <c r="A3785" i="3"/>
  <c r="B3785" i="3"/>
  <c r="C3785" i="3"/>
  <c r="D3785" i="3"/>
  <c r="E3785" i="3"/>
  <c r="A3786" i="3"/>
  <c r="B3786" i="3"/>
  <c r="C3786" i="3"/>
  <c r="D3786" i="3"/>
  <c r="E3786" i="3"/>
  <c r="A3787" i="3"/>
  <c r="B3787" i="3"/>
  <c r="C3787" i="3"/>
  <c r="D3787" i="3"/>
  <c r="E3787" i="3"/>
  <c r="A3788" i="3"/>
  <c r="B3788" i="3"/>
  <c r="C3788" i="3"/>
  <c r="D3788" i="3"/>
  <c r="E3788" i="3"/>
  <c r="A3789" i="3"/>
  <c r="B3789" i="3"/>
  <c r="C3789" i="3"/>
  <c r="D3789" i="3"/>
  <c r="E3789" i="3"/>
  <c r="A3790" i="3"/>
  <c r="B3790" i="3"/>
  <c r="C3790" i="3"/>
  <c r="D3790" i="3"/>
  <c r="E3790" i="3"/>
  <c r="A3791" i="3"/>
  <c r="B3791" i="3"/>
  <c r="C3791" i="3"/>
  <c r="D3791" i="3"/>
  <c r="E3791" i="3"/>
  <c r="A3792" i="3"/>
  <c r="B3792" i="3"/>
  <c r="C3792" i="3"/>
  <c r="D3792" i="3"/>
  <c r="E3792" i="3"/>
  <c r="A3793" i="3"/>
  <c r="B3793" i="3"/>
  <c r="C3793" i="3"/>
  <c r="D3793" i="3"/>
  <c r="E3793" i="3"/>
  <c r="A3794" i="3"/>
  <c r="B3794" i="3"/>
  <c r="C3794" i="3"/>
  <c r="D3794" i="3"/>
  <c r="E3794" i="3"/>
  <c r="A3795" i="3"/>
  <c r="B3795" i="3"/>
  <c r="C3795" i="3"/>
  <c r="D3795" i="3"/>
  <c r="E3795" i="3"/>
  <c r="A3796" i="3"/>
  <c r="B3796" i="3"/>
  <c r="C3796" i="3"/>
  <c r="D3796" i="3"/>
  <c r="E3796" i="3"/>
  <c r="A3797" i="3"/>
  <c r="B3797" i="3"/>
  <c r="C3797" i="3"/>
  <c r="D3797" i="3"/>
  <c r="E3797" i="3"/>
  <c r="A3798" i="3"/>
  <c r="B3798" i="3"/>
  <c r="C3798" i="3"/>
  <c r="D3798" i="3"/>
  <c r="E3798" i="3"/>
  <c r="A3799" i="3"/>
  <c r="B3799" i="3"/>
  <c r="C3799" i="3"/>
  <c r="D3799" i="3"/>
  <c r="E3799" i="3"/>
  <c r="A3800" i="3"/>
  <c r="B3800" i="3"/>
  <c r="C3800" i="3"/>
  <c r="D3800" i="3"/>
  <c r="E3800" i="3"/>
  <c r="A3801" i="3"/>
  <c r="B3801" i="3"/>
  <c r="C3801" i="3"/>
  <c r="D3801" i="3"/>
  <c r="E3801" i="3"/>
  <c r="A3802" i="3"/>
  <c r="B3802" i="3"/>
  <c r="C3802" i="3"/>
  <c r="D3802" i="3"/>
  <c r="E3802" i="3"/>
  <c r="A3803" i="3"/>
  <c r="B3803" i="3"/>
  <c r="C3803" i="3"/>
  <c r="D3803" i="3"/>
  <c r="E3803" i="3"/>
  <c r="A3804" i="3"/>
  <c r="B3804" i="3"/>
  <c r="C3804" i="3"/>
  <c r="D3804" i="3"/>
  <c r="E3804" i="3"/>
  <c r="A3805" i="3"/>
  <c r="B3805" i="3"/>
  <c r="C3805" i="3"/>
  <c r="D3805" i="3"/>
  <c r="E3805" i="3"/>
  <c r="A3806" i="3"/>
  <c r="B3806" i="3"/>
  <c r="C3806" i="3"/>
  <c r="D3806" i="3"/>
  <c r="E3806" i="3"/>
  <c r="A3807" i="3"/>
  <c r="B3807" i="3"/>
  <c r="C3807" i="3"/>
  <c r="D3807" i="3"/>
  <c r="E3807" i="3"/>
  <c r="A3808" i="3"/>
  <c r="B3808" i="3"/>
  <c r="C3808" i="3"/>
  <c r="D3808" i="3"/>
  <c r="E3808" i="3"/>
  <c r="A3809" i="3"/>
  <c r="B3809" i="3"/>
  <c r="C3809" i="3"/>
  <c r="D3809" i="3"/>
  <c r="E3809" i="3"/>
  <c r="A3810" i="3"/>
  <c r="B3810" i="3"/>
  <c r="C3810" i="3"/>
  <c r="D3810" i="3"/>
  <c r="E3810" i="3"/>
  <c r="A3811" i="3"/>
  <c r="B3811" i="3"/>
  <c r="C3811" i="3"/>
  <c r="D3811" i="3"/>
  <c r="E3811" i="3"/>
  <c r="A3812" i="3"/>
  <c r="B3812" i="3"/>
  <c r="C3812" i="3"/>
  <c r="D3812" i="3"/>
  <c r="E3812" i="3"/>
  <c r="A3813" i="3"/>
  <c r="B3813" i="3"/>
  <c r="C3813" i="3"/>
  <c r="D3813" i="3"/>
  <c r="E3813" i="3"/>
  <c r="A3814" i="3"/>
  <c r="B3814" i="3"/>
  <c r="C3814" i="3"/>
  <c r="D3814" i="3"/>
  <c r="E3814" i="3"/>
  <c r="A3815" i="3"/>
  <c r="B3815" i="3"/>
  <c r="C3815" i="3"/>
  <c r="D3815" i="3"/>
  <c r="E3815" i="3"/>
  <c r="A3816" i="3"/>
  <c r="B3816" i="3"/>
  <c r="C3816" i="3"/>
  <c r="D3816" i="3"/>
  <c r="E3816" i="3"/>
  <c r="A3817" i="3"/>
  <c r="B3817" i="3"/>
  <c r="C3817" i="3"/>
  <c r="D3817" i="3"/>
  <c r="E3817" i="3"/>
  <c r="A3818" i="3"/>
  <c r="B3818" i="3"/>
  <c r="C3818" i="3"/>
  <c r="D3818" i="3"/>
  <c r="E3818" i="3"/>
  <c r="A3819" i="3"/>
  <c r="B3819" i="3"/>
  <c r="C3819" i="3"/>
  <c r="D3819" i="3"/>
  <c r="E3819" i="3"/>
  <c r="A3820" i="3"/>
  <c r="B3820" i="3"/>
  <c r="C3820" i="3"/>
  <c r="D3820" i="3"/>
  <c r="E3820" i="3"/>
  <c r="A3821" i="3"/>
  <c r="B3821" i="3"/>
  <c r="C3821" i="3"/>
  <c r="D3821" i="3"/>
  <c r="E3821" i="3"/>
  <c r="A3822" i="3"/>
  <c r="B3822" i="3"/>
  <c r="C3822" i="3"/>
  <c r="D3822" i="3"/>
  <c r="E3822" i="3"/>
  <c r="A3823" i="3"/>
  <c r="B3823" i="3"/>
  <c r="C3823" i="3"/>
  <c r="D3823" i="3"/>
  <c r="E3823" i="3"/>
  <c r="A3824" i="3"/>
  <c r="B3824" i="3"/>
  <c r="C3824" i="3"/>
  <c r="D3824" i="3"/>
  <c r="E3824" i="3"/>
  <c r="A3825" i="3"/>
  <c r="B3825" i="3"/>
  <c r="C3825" i="3"/>
  <c r="D3825" i="3"/>
  <c r="E3825" i="3"/>
  <c r="A3826" i="3"/>
  <c r="B3826" i="3"/>
  <c r="C3826" i="3"/>
  <c r="D3826" i="3"/>
  <c r="E3826" i="3"/>
  <c r="A3827" i="3"/>
  <c r="B3827" i="3"/>
  <c r="C3827" i="3"/>
  <c r="D3827" i="3"/>
  <c r="E3827" i="3"/>
  <c r="A3828" i="3"/>
  <c r="B3828" i="3"/>
  <c r="C3828" i="3"/>
  <c r="D3828" i="3"/>
  <c r="E3828" i="3"/>
  <c r="A3829" i="3"/>
  <c r="B3829" i="3"/>
  <c r="C3829" i="3"/>
  <c r="D3829" i="3"/>
  <c r="E3829" i="3"/>
  <c r="A3830" i="3"/>
  <c r="B3830" i="3"/>
  <c r="C3830" i="3"/>
  <c r="D3830" i="3"/>
  <c r="E3830" i="3"/>
  <c r="A3831" i="3"/>
  <c r="B3831" i="3"/>
  <c r="C3831" i="3"/>
  <c r="D3831" i="3"/>
  <c r="E3831" i="3"/>
  <c r="A3832" i="3"/>
  <c r="B3832" i="3"/>
  <c r="C3832" i="3"/>
  <c r="D3832" i="3"/>
  <c r="E3832" i="3"/>
  <c r="A3833" i="3"/>
  <c r="B3833" i="3"/>
  <c r="C3833" i="3"/>
  <c r="D3833" i="3"/>
  <c r="E3833" i="3"/>
  <c r="A3834" i="3"/>
  <c r="B3834" i="3"/>
  <c r="C3834" i="3"/>
  <c r="D3834" i="3"/>
  <c r="E3834" i="3"/>
  <c r="A3835" i="3"/>
  <c r="B3835" i="3"/>
  <c r="C3835" i="3"/>
  <c r="D3835" i="3"/>
  <c r="E3835" i="3"/>
  <c r="A3836" i="3"/>
  <c r="B3836" i="3"/>
  <c r="C3836" i="3"/>
  <c r="D3836" i="3"/>
  <c r="E3836" i="3"/>
  <c r="A3837" i="3"/>
  <c r="B3837" i="3"/>
  <c r="C3837" i="3"/>
  <c r="D3837" i="3"/>
  <c r="E3837" i="3"/>
  <c r="A3838" i="3"/>
  <c r="B3838" i="3"/>
  <c r="C3838" i="3"/>
  <c r="D3838" i="3"/>
  <c r="E3838" i="3"/>
  <c r="A3839" i="3"/>
  <c r="B3839" i="3"/>
  <c r="C3839" i="3"/>
  <c r="D3839" i="3"/>
  <c r="E3839" i="3"/>
  <c r="A3840" i="3"/>
  <c r="B3840" i="3"/>
  <c r="C3840" i="3"/>
  <c r="D3840" i="3"/>
  <c r="E3840" i="3"/>
  <c r="A3841" i="3"/>
  <c r="B3841" i="3"/>
  <c r="C3841" i="3"/>
  <c r="D3841" i="3"/>
  <c r="E3841" i="3"/>
  <c r="A3842" i="3"/>
  <c r="B3842" i="3"/>
  <c r="C3842" i="3"/>
  <c r="D3842" i="3"/>
  <c r="E3842" i="3"/>
  <c r="A3843" i="3"/>
  <c r="B3843" i="3"/>
  <c r="C3843" i="3"/>
  <c r="D3843" i="3"/>
  <c r="E3843" i="3"/>
  <c r="A3844" i="3"/>
  <c r="B3844" i="3"/>
  <c r="C3844" i="3"/>
  <c r="D3844" i="3"/>
  <c r="E3844" i="3"/>
  <c r="A3845" i="3"/>
  <c r="B3845" i="3"/>
  <c r="C3845" i="3"/>
  <c r="D3845" i="3"/>
  <c r="E3845" i="3"/>
  <c r="A3846" i="3"/>
  <c r="B3846" i="3"/>
  <c r="C3846" i="3"/>
  <c r="D3846" i="3"/>
  <c r="E3846" i="3"/>
  <c r="A3847" i="3"/>
  <c r="B3847" i="3"/>
  <c r="C3847" i="3"/>
  <c r="D3847" i="3"/>
  <c r="E3847" i="3"/>
  <c r="A3848" i="3"/>
  <c r="B3848" i="3"/>
  <c r="C3848" i="3"/>
  <c r="D3848" i="3"/>
  <c r="E3848" i="3"/>
  <c r="A3849" i="3"/>
  <c r="B3849" i="3"/>
  <c r="C3849" i="3"/>
  <c r="D3849" i="3"/>
  <c r="E3849" i="3"/>
  <c r="A3850" i="3"/>
  <c r="B3850" i="3"/>
  <c r="C3850" i="3"/>
  <c r="D3850" i="3"/>
  <c r="E3850" i="3"/>
  <c r="A3851" i="3"/>
  <c r="B3851" i="3"/>
  <c r="C3851" i="3"/>
  <c r="D3851" i="3"/>
  <c r="E3851" i="3"/>
  <c r="A3852" i="3"/>
  <c r="B3852" i="3"/>
  <c r="C3852" i="3"/>
  <c r="D3852" i="3"/>
  <c r="E3852" i="3"/>
  <c r="A3853" i="3"/>
  <c r="B3853" i="3"/>
  <c r="C3853" i="3"/>
  <c r="D3853" i="3"/>
  <c r="E3853" i="3"/>
  <c r="A3854" i="3"/>
  <c r="B3854" i="3"/>
  <c r="C3854" i="3"/>
  <c r="D3854" i="3"/>
  <c r="E3854" i="3"/>
  <c r="A3855" i="3"/>
  <c r="B3855" i="3"/>
  <c r="C3855" i="3"/>
  <c r="D3855" i="3"/>
  <c r="E3855" i="3"/>
  <c r="A3856" i="3"/>
  <c r="B3856" i="3"/>
  <c r="C3856" i="3"/>
  <c r="D3856" i="3"/>
  <c r="E3856" i="3"/>
  <c r="A3857" i="3"/>
  <c r="B3857" i="3"/>
  <c r="C3857" i="3"/>
  <c r="D3857" i="3"/>
  <c r="E3857" i="3"/>
  <c r="A3858" i="3"/>
  <c r="B3858" i="3"/>
  <c r="C3858" i="3"/>
  <c r="D3858" i="3"/>
  <c r="E3858" i="3"/>
  <c r="A3859" i="3"/>
  <c r="B3859" i="3"/>
  <c r="C3859" i="3"/>
  <c r="D3859" i="3"/>
  <c r="E3859" i="3"/>
  <c r="A3860" i="3"/>
  <c r="B3860" i="3"/>
  <c r="C3860" i="3"/>
  <c r="D3860" i="3"/>
  <c r="E3860" i="3"/>
  <c r="A3861" i="3"/>
  <c r="B3861" i="3"/>
  <c r="C3861" i="3"/>
  <c r="D3861" i="3"/>
  <c r="E3861" i="3"/>
  <c r="A3862" i="3"/>
  <c r="B3862" i="3"/>
  <c r="C3862" i="3"/>
  <c r="D3862" i="3"/>
  <c r="E3862" i="3"/>
  <c r="A3863" i="3"/>
  <c r="B3863" i="3"/>
  <c r="C3863" i="3"/>
  <c r="D3863" i="3"/>
  <c r="E3863" i="3"/>
  <c r="A3864" i="3"/>
  <c r="B3864" i="3"/>
  <c r="C3864" i="3"/>
  <c r="D3864" i="3"/>
  <c r="E3864" i="3"/>
  <c r="A3865" i="3"/>
  <c r="B3865" i="3"/>
  <c r="C3865" i="3"/>
  <c r="D3865" i="3"/>
  <c r="E3865" i="3"/>
  <c r="A3866" i="3"/>
  <c r="B3866" i="3"/>
  <c r="C3866" i="3"/>
  <c r="D3866" i="3"/>
  <c r="E3866" i="3"/>
  <c r="A3867" i="3"/>
  <c r="B3867" i="3"/>
  <c r="C3867" i="3"/>
  <c r="D3867" i="3"/>
  <c r="E3867" i="3"/>
  <c r="A3868" i="3"/>
  <c r="B3868" i="3"/>
  <c r="C3868" i="3"/>
  <c r="D3868" i="3"/>
  <c r="E3868" i="3"/>
  <c r="A3869" i="3"/>
  <c r="B3869" i="3"/>
  <c r="C3869" i="3"/>
  <c r="D3869" i="3"/>
  <c r="E3869" i="3"/>
  <c r="A3870" i="3"/>
  <c r="B3870" i="3"/>
  <c r="C3870" i="3"/>
  <c r="D3870" i="3"/>
  <c r="E3870" i="3"/>
  <c r="A3871" i="3"/>
  <c r="B3871" i="3"/>
  <c r="C3871" i="3"/>
  <c r="D3871" i="3"/>
  <c r="E3871" i="3"/>
  <c r="A3872" i="3"/>
  <c r="B3872" i="3"/>
  <c r="C3872" i="3"/>
  <c r="D3872" i="3"/>
  <c r="E3872" i="3"/>
  <c r="A3873" i="3"/>
  <c r="B3873" i="3"/>
  <c r="C3873" i="3"/>
  <c r="D3873" i="3"/>
  <c r="E3873" i="3"/>
  <c r="A3874" i="3"/>
  <c r="B3874" i="3"/>
  <c r="C3874" i="3"/>
  <c r="D3874" i="3"/>
  <c r="E3874" i="3"/>
  <c r="A3875" i="3"/>
  <c r="B3875" i="3"/>
  <c r="C3875" i="3"/>
  <c r="D3875" i="3"/>
  <c r="E3875" i="3"/>
  <c r="A3876" i="3"/>
  <c r="B3876" i="3"/>
  <c r="C3876" i="3"/>
  <c r="D3876" i="3"/>
  <c r="E3876" i="3"/>
  <c r="A3877" i="3"/>
  <c r="B3877" i="3"/>
  <c r="C3877" i="3"/>
  <c r="D3877" i="3"/>
  <c r="E3877" i="3"/>
  <c r="A3878" i="3"/>
  <c r="B3878" i="3"/>
  <c r="C3878" i="3"/>
  <c r="D3878" i="3"/>
  <c r="E3878" i="3"/>
  <c r="A3879" i="3"/>
  <c r="B3879" i="3"/>
  <c r="C3879" i="3"/>
  <c r="D3879" i="3"/>
  <c r="E3879" i="3"/>
  <c r="A3880" i="3"/>
  <c r="B3880" i="3"/>
  <c r="C3880" i="3"/>
  <c r="D3880" i="3"/>
  <c r="E3880" i="3"/>
  <c r="A3881" i="3"/>
  <c r="B3881" i="3"/>
  <c r="C3881" i="3"/>
  <c r="D3881" i="3"/>
  <c r="E3881" i="3"/>
  <c r="A3882" i="3"/>
  <c r="B3882" i="3"/>
  <c r="C3882" i="3"/>
  <c r="D3882" i="3"/>
  <c r="E3882" i="3"/>
  <c r="A3883" i="3"/>
  <c r="B3883" i="3"/>
  <c r="C3883" i="3"/>
  <c r="D3883" i="3"/>
  <c r="E3883" i="3"/>
  <c r="A3884" i="3"/>
  <c r="B3884" i="3"/>
  <c r="C3884" i="3"/>
  <c r="D3884" i="3"/>
  <c r="E3884" i="3"/>
  <c r="A3885" i="3"/>
  <c r="B3885" i="3"/>
  <c r="C3885" i="3"/>
  <c r="D3885" i="3"/>
  <c r="E3885" i="3"/>
  <c r="A3886" i="3"/>
  <c r="B3886" i="3"/>
  <c r="C3886" i="3"/>
  <c r="D3886" i="3"/>
  <c r="E3886" i="3"/>
  <c r="A3887" i="3"/>
  <c r="B3887" i="3"/>
  <c r="C3887" i="3"/>
  <c r="D3887" i="3"/>
  <c r="E3887" i="3"/>
  <c r="A3888" i="3"/>
  <c r="B3888" i="3"/>
  <c r="C3888" i="3"/>
  <c r="D3888" i="3"/>
  <c r="E3888" i="3"/>
  <c r="A3889" i="3"/>
  <c r="B3889" i="3"/>
  <c r="C3889" i="3"/>
  <c r="D3889" i="3"/>
  <c r="E3889" i="3"/>
  <c r="A3890" i="3"/>
  <c r="B3890" i="3"/>
  <c r="C3890" i="3"/>
  <c r="D3890" i="3"/>
  <c r="E3890" i="3"/>
  <c r="A3891" i="3"/>
  <c r="B3891" i="3"/>
  <c r="C3891" i="3"/>
  <c r="D3891" i="3"/>
  <c r="E3891" i="3"/>
  <c r="A3892" i="3"/>
  <c r="B3892" i="3"/>
  <c r="C3892" i="3"/>
  <c r="D3892" i="3"/>
  <c r="E3892" i="3"/>
  <c r="A3893" i="3"/>
  <c r="B3893" i="3"/>
  <c r="C3893" i="3"/>
  <c r="D3893" i="3"/>
  <c r="E3893" i="3"/>
  <c r="A3894" i="3"/>
  <c r="B3894" i="3"/>
  <c r="C3894" i="3"/>
  <c r="D3894" i="3"/>
  <c r="E3894" i="3"/>
  <c r="A3895" i="3"/>
  <c r="B3895" i="3"/>
  <c r="C3895" i="3"/>
  <c r="D3895" i="3"/>
  <c r="E3895" i="3"/>
  <c r="A3896" i="3"/>
  <c r="B3896" i="3"/>
  <c r="C3896" i="3"/>
  <c r="D3896" i="3"/>
  <c r="E3896" i="3"/>
  <c r="A3897" i="3"/>
  <c r="B3897" i="3"/>
  <c r="C3897" i="3"/>
  <c r="D3897" i="3"/>
  <c r="E3897" i="3"/>
  <c r="A3898" i="3"/>
  <c r="B3898" i="3"/>
  <c r="C3898" i="3"/>
  <c r="D3898" i="3"/>
  <c r="E3898" i="3"/>
  <c r="A3899" i="3"/>
  <c r="B3899" i="3"/>
  <c r="C3899" i="3"/>
  <c r="D3899" i="3"/>
  <c r="E3899" i="3"/>
  <c r="A3900" i="3"/>
  <c r="B3900" i="3"/>
  <c r="C3900" i="3"/>
  <c r="D3900" i="3"/>
  <c r="E3900" i="3"/>
  <c r="A3901" i="3"/>
  <c r="B3901" i="3"/>
  <c r="C3901" i="3"/>
  <c r="D3901" i="3"/>
  <c r="E3901" i="3"/>
  <c r="A3902" i="3"/>
  <c r="B3902" i="3"/>
  <c r="C3902" i="3"/>
  <c r="D3902" i="3"/>
  <c r="E3902" i="3"/>
  <c r="A3903" i="3"/>
  <c r="B3903" i="3"/>
  <c r="C3903" i="3"/>
  <c r="D3903" i="3"/>
  <c r="E3903" i="3"/>
  <c r="A3904" i="3"/>
  <c r="B3904" i="3"/>
  <c r="C3904" i="3"/>
  <c r="D3904" i="3"/>
  <c r="E3904" i="3"/>
  <c r="A3905" i="3"/>
  <c r="B3905" i="3"/>
  <c r="C3905" i="3"/>
  <c r="D3905" i="3"/>
  <c r="E3905" i="3"/>
  <c r="A3906" i="3"/>
  <c r="B3906" i="3"/>
  <c r="C3906" i="3"/>
  <c r="D3906" i="3"/>
  <c r="E3906" i="3"/>
  <c r="A3907" i="3"/>
  <c r="B3907" i="3"/>
  <c r="C3907" i="3"/>
  <c r="D3907" i="3"/>
  <c r="E3907" i="3"/>
  <c r="A3908" i="3"/>
  <c r="B3908" i="3"/>
  <c r="C3908" i="3"/>
  <c r="D3908" i="3"/>
  <c r="E3908" i="3"/>
  <c r="A3909" i="3"/>
  <c r="B3909" i="3"/>
  <c r="C3909" i="3"/>
  <c r="D3909" i="3"/>
  <c r="E3909" i="3"/>
  <c r="A3910" i="3"/>
  <c r="B3910" i="3"/>
  <c r="C3910" i="3"/>
  <c r="D3910" i="3"/>
  <c r="E3910" i="3"/>
  <c r="A3911" i="3"/>
  <c r="B3911" i="3"/>
  <c r="C3911" i="3"/>
  <c r="D3911" i="3"/>
  <c r="E3911" i="3"/>
  <c r="A3912" i="3"/>
  <c r="B3912" i="3"/>
  <c r="C3912" i="3"/>
  <c r="D3912" i="3"/>
  <c r="E3912" i="3"/>
  <c r="A3913" i="3"/>
  <c r="B3913" i="3"/>
  <c r="C3913" i="3"/>
  <c r="D3913" i="3"/>
  <c r="E3913" i="3"/>
  <c r="A3914" i="3"/>
  <c r="B3914" i="3"/>
  <c r="C3914" i="3"/>
  <c r="D3914" i="3"/>
  <c r="E3914" i="3"/>
  <c r="A3915" i="3"/>
  <c r="B3915" i="3"/>
  <c r="C3915" i="3"/>
  <c r="D3915" i="3"/>
  <c r="E3915" i="3"/>
  <c r="A3916" i="3"/>
  <c r="B3916" i="3"/>
  <c r="C3916" i="3"/>
  <c r="D3916" i="3"/>
  <c r="E3916" i="3"/>
  <c r="A3917" i="3"/>
  <c r="B3917" i="3"/>
  <c r="C3917" i="3"/>
  <c r="D3917" i="3"/>
  <c r="E3917" i="3"/>
  <c r="A3918" i="3"/>
  <c r="B3918" i="3"/>
  <c r="C3918" i="3"/>
  <c r="D3918" i="3"/>
  <c r="E3918" i="3"/>
  <c r="A3919" i="3"/>
  <c r="B3919" i="3"/>
  <c r="C3919" i="3"/>
  <c r="D3919" i="3"/>
  <c r="E3919" i="3"/>
  <c r="A3920" i="3"/>
  <c r="B3920" i="3"/>
  <c r="C3920" i="3"/>
  <c r="D3920" i="3"/>
  <c r="E3920" i="3"/>
  <c r="A3921" i="3"/>
  <c r="B3921" i="3"/>
  <c r="C3921" i="3"/>
  <c r="D3921" i="3"/>
  <c r="E3921" i="3"/>
  <c r="A3922" i="3"/>
  <c r="B3922" i="3"/>
  <c r="C3922" i="3"/>
  <c r="D3922" i="3"/>
  <c r="E3922" i="3"/>
  <c r="A3923" i="3"/>
  <c r="B3923" i="3"/>
  <c r="C3923" i="3"/>
  <c r="D3923" i="3"/>
  <c r="E3923" i="3"/>
  <c r="A3924" i="3"/>
  <c r="B3924" i="3"/>
  <c r="C3924" i="3"/>
  <c r="D3924" i="3"/>
  <c r="E3924" i="3"/>
  <c r="A3925" i="3"/>
  <c r="B3925" i="3"/>
  <c r="C3925" i="3"/>
  <c r="D3925" i="3"/>
  <c r="E3925" i="3"/>
  <c r="A3926" i="3"/>
  <c r="B3926" i="3"/>
  <c r="C3926" i="3"/>
  <c r="D3926" i="3"/>
  <c r="E3926" i="3"/>
  <c r="A3927" i="3"/>
  <c r="B3927" i="3"/>
  <c r="C3927" i="3"/>
  <c r="D3927" i="3"/>
  <c r="E3927" i="3"/>
  <c r="A3928" i="3"/>
  <c r="B3928" i="3"/>
  <c r="C3928" i="3"/>
  <c r="D3928" i="3"/>
  <c r="E3928" i="3"/>
  <c r="A3929" i="3"/>
  <c r="B3929" i="3"/>
  <c r="C3929" i="3"/>
  <c r="D3929" i="3"/>
  <c r="E3929" i="3"/>
  <c r="A3930" i="3"/>
  <c r="B3930" i="3"/>
  <c r="C3930" i="3"/>
  <c r="D3930" i="3"/>
  <c r="E3930" i="3"/>
  <c r="A3931" i="3"/>
  <c r="B3931" i="3"/>
  <c r="C3931" i="3"/>
  <c r="D3931" i="3"/>
  <c r="E3931" i="3"/>
  <c r="A3932" i="3"/>
  <c r="B3932" i="3"/>
  <c r="C3932" i="3"/>
  <c r="D3932" i="3"/>
  <c r="E3932" i="3"/>
  <c r="A3933" i="3"/>
  <c r="B3933" i="3"/>
  <c r="C3933" i="3"/>
  <c r="D3933" i="3"/>
  <c r="E3933" i="3"/>
  <c r="A3934" i="3"/>
  <c r="B3934" i="3"/>
  <c r="C3934" i="3"/>
  <c r="D3934" i="3"/>
  <c r="E3934" i="3"/>
  <c r="A3935" i="3"/>
  <c r="B3935" i="3"/>
  <c r="C3935" i="3"/>
  <c r="D3935" i="3"/>
  <c r="E3935" i="3"/>
  <c r="A3936" i="3"/>
  <c r="B3936" i="3"/>
  <c r="C3936" i="3"/>
  <c r="D3936" i="3"/>
  <c r="E3936" i="3"/>
  <c r="A3937" i="3"/>
  <c r="B3937" i="3"/>
  <c r="C3937" i="3"/>
  <c r="D3937" i="3"/>
  <c r="E3937" i="3"/>
  <c r="A3938" i="3"/>
  <c r="B3938" i="3"/>
  <c r="C3938" i="3"/>
  <c r="D3938" i="3"/>
  <c r="E3938" i="3"/>
  <c r="A3939" i="3"/>
  <c r="B3939" i="3"/>
  <c r="C3939" i="3"/>
  <c r="D3939" i="3"/>
  <c r="E3939" i="3"/>
  <c r="A3940" i="3"/>
  <c r="B3940" i="3"/>
  <c r="C3940" i="3"/>
  <c r="D3940" i="3"/>
  <c r="E3940" i="3"/>
  <c r="A3941" i="3"/>
  <c r="B3941" i="3"/>
  <c r="C3941" i="3"/>
  <c r="D3941" i="3"/>
  <c r="E3941" i="3"/>
  <c r="A3942" i="3"/>
  <c r="B3942" i="3"/>
  <c r="C3942" i="3"/>
  <c r="D3942" i="3"/>
  <c r="E3942" i="3"/>
  <c r="A3943" i="3"/>
  <c r="B3943" i="3"/>
  <c r="C3943" i="3"/>
  <c r="D3943" i="3"/>
  <c r="E3943" i="3"/>
  <c r="A3944" i="3"/>
  <c r="B3944" i="3"/>
  <c r="C3944" i="3"/>
  <c r="D3944" i="3"/>
  <c r="E3944" i="3"/>
  <c r="A3945" i="3"/>
  <c r="B3945" i="3"/>
  <c r="C3945" i="3"/>
  <c r="D3945" i="3"/>
  <c r="E3945" i="3"/>
  <c r="A3946" i="3"/>
  <c r="B3946" i="3"/>
  <c r="C3946" i="3"/>
  <c r="D3946" i="3"/>
  <c r="E3946" i="3"/>
  <c r="A3947" i="3"/>
  <c r="B3947" i="3"/>
  <c r="C3947" i="3"/>
  <c r="D3947" i="3"/>
  <c r="E3947" i="3"/>
  <c r="A3948" i="3"/>
  <c r="B3948" i="3"/>
  <c r="C3948" i="3"/>
  <c r="D3948" i="3"/>
  <c r="E3948" i="3"/>
  <c r="A3949" i="3"/>
  <c r="B3949" i="3"/>
  <c r="C3949" i="3"/>
  <c r="D3949" i="3"/>
  <c r="E3949" i="3"/>
  <c r="A3950" i="3"/>
  <c r="B3950" i="3"/>
  <c r="C3950" i="3"/>
  <c r="D3950" i="3"/>
  <c r="E3950" i="3"/>
  <c r="A3951" i="3"/>
  <c r="B3951" i="3"/>
  <c r="C3951" i="3"/>
  <c r="D3951" i="3"/>
  <c r="E3951" i="3"/>
  <c r="A3952" i="3"/>
  <c r="B3952" i="3"/>
  <c r="C3952" i="3"/>
  <c r="D3952" i="3"/>
  <c r="E3952" i="3"/>
  <c r="A3953" i="3"/>
  <c r="B3953" i="3"/>
  <c r="C3953" i="3"/>
  <c r="D3953" i="3"/>
  <c r="E3953" i="3"/>
  <c r="A3954" i="3"/>
  <c r="B3954" i="3"/>
  <c r="C3954" i="3"/>
  <c r="D3954" i="3"/>
  <c r="E3954" i="3"/>
  <c r="A3955" i="3"/>
  <c r="B3955" i="3"/>
  <c r="C3955" i="3"/>
  <c r="D3955" i="3"/>
  <c r="E3955" i="3"/>
  <c r="A3956" i="3"/>
  <c r="B3956" i="3"/>
  <c r="C3956" i="3"/>
  <c r="D3956" i="3"/>
  <c r="E3956" i="3"/>
  <c r="A3957" i="3"/>
  <c r="B3957" i="3"/>
  <c r="C3957" i="3"/>
  <c r="D3957" i="3"/>
  <c r="E3957" i="3"/>
  <c r="A3958" i="3"/>
  <c r="B3958" i="3"/>
  <c r="C3958" i="3"/>
  <c r="D3958" i="3"/>
  <c r="E3958" i="3"/>
  <c r="A3959" i="3"/>
  <c r="B3959" i="3"/>
  <c r="C3959" i="3"/>
  <c r="D3959" i="3"/>
  <c r="E3959" i="3"/>
  <c r="A3960" i="3"/>
  <c r="B3960" i="3"/>
  <c r="C3960" i="3"/>
  <c r="D3960" i="3"/>
  <c r="E3960" i="3"/>
  <c r="A3961" i="3"/>
  <c r="B3961" i="3"/>
  <c r="C3961" i="3"/>
  <c r="D3961" i="3"/>
  <c r="E3961" i="3"/>
  <c r="A3962" i="3"/>
  <c r="B3962" i="3"/>
  <c r="C3962" i="3"/>
  <c r="D3962" i="3"/>
  <c r="E3962" i="3"/>
  <c r="A3963" i="3"/>
  <c r="B3963" i="3"/>
  <c r="C3963" i="3"/>
  <c r="D3963" i="3"/>
  <c r="E3963" i="3"/>
  <c r="A3964" i="3"/>
  <c r="B3964" i="3"/>
  <c r="C3964" i="3"/>
  <c r="D3964" i="3"/>
  <c r="E3964" i="3"/>
  <c r="A3965" i="3"/>
  <c r="B3965" i="3"/>
  <c r="C3965" i="3"/>
  <c r="D3965" i="3"/>
  <c r="E3965" i="3"/>
  <c r="A3966" i="3"/>
  <c r="B3966" i="3"/>
  <c r="C3966" i="3"/>
  <c r="D3966" i="3"/>
  <c r="E3966" i="3"/>
  <c r="A3967" i="3"/>
  <c r="B3967" i="3"/>
  <c r="C3967" i="3"/>
  <c r="D3967" i="3"/>
  <c r="E3967" i="3"/>
  <c r="A3968" i="3"/>
  <c r="B3968" i="3"/>
  <c r="C3968" i="3"/>
  <c r="D3968" i="3"/>
  <c r="E3968" i="3"/>
  <c r="A3969" i="3"/>
  <c r="B3969" i="3"/>
  <c r="C3969" i="3"/>
  <c r="D3969" i="3"/>
  <c r="E3969" i="3"/>
  <c r="A3970" i="3"/>
  <c r="B3970" i="3"/>
  <c r="C3970" i="3"/>
  <c r="D3970" i="3"/>
  <c r="E3970" i="3"/>
  <c r="A3971" i="3"/>
  <c r="B3971" i="3"/>
  <c r="C3971" i="3"/>
  <c r="D3971" i="3"/>
  <c r="E3971" i="3"/>
  <c r="A3972" i="3"/>
  <c r="B3972" i="3"/>
  <c r="C3972" i="3"/>
  <c r="D3972" i="3"/>
  <c r="E3972" i="3"/>
  <c r="A3973" i="3"/>
  <c r="B3973" i="3"/>
  <c r="C3973" i="3"/>
  <c r="D3973" i="3"/>
  <c r="E3973" i="3"/>
  <c r="A3974" i="3"/>
  <c r="B3974" i="3"/>
  <c r="C3974" i="3"/>
  <c r="D3974" i="3"/>
  <c r="E3974" i="3"/>
  <c r="A3975" i="3"/>
  <c r="B3975" i="3"/>
  <c r="C3975" i="3"/>
  <c r="D3975" i="3"/>
  <c r="E3975" i="3"/>
  <c r="A3976" i="3"/>
  <c r="B3976" i="3"/>
  <c r="C3976" i="3"/>
  <c r="D3976" i="3"/>
  <c r="E3976" i="3"/>
  <c r="A3977" i="3"/>
  <c r="B3977" i="3"/>
  <c r="C3977" i="3"/>
  <c r="D3977" i="3"/>
  <c r="E3977" i="3"/>
  <c r="A3978" i="3"/>
  <c r="B3978" i="3"/>
  <c r="C3978" i="3"/>
  <c r="D3978" i="3"/>
  <c r="E3978" i="3"/>
  <c r="A3979" i="3"/>
  <c r="B3979" i="3"/>
  <c r="C3979" i="3"/>
  <c r="D3979" i="3"/>
  <c r="E3979" i="3"/>
  <c r="A3980" i="3"/>
  <c r="B3980" i="3"/>
  <c r="C3980" i="3"/>
  <c r="D3980" i="3"/>
  <c r="E3980" i="3"/>
  <c r="A3981" i="3"/>
  <c r="B3981" i="3"/>
  <c r="C3981" i="3"/>
  <c r="D3981" i="3"/>
  <c r="E3981" i="3"/>
  <c r="A3982" i="3"/>
  <c r="B3982" i="3"/>
  <c r="C3982" i="3"/>
  <c r="D3982" i="3"/>
  <c r="E3982" i="3"/>
  <c r="A3983" i="3"/>
  <c r="B3983" i="3"/>
  <c r="C3983" i="3"/>
  <c r="D3983" i="3"/>
  <c r="E3983" i="3"/>
  <c r="A3984" i="3"/>
  <c r="B3984" i="3"/>
  <c r="C3984" i="3"/>
  <c r="D3984" i="3"/>
  <c r="E3984" i="3"/>
  <c r="A3985" i="3"/>
  <c r="B3985" i="3"/>
  <c r="C3985" i="3"/>
  <c r="D3985" i="3"/>
  <c r="E3985" i="3"/>
  <c r="A3986" i="3"/>
  <c r="B3986" i="3"/>
  <c r="C3986" i="3"/>
  <c r="D3986" i="3"/>
  <c r="E3986" i="3"/>
  <c r="A3987" i="3"/>
  <c r="B3987" i="3"/>
  <c r="C3987" i="3"/>
  <c r="D3987" i="3"/>
  <c r="E3987" i="3"/>
  <c r="A3988" i="3"/>
  <c r="B3988" i="3"/>
  <c r="C3988" i="3"/>
  <c r="D3988" i="3"/>
  <c r="E3988" i="3"/>
  <c r="A3989" i="3"/>
  <c r="B3989" i="3"/>
  <c r="C3989" i="3"/>
  <c r="D3989" i="3"/>
  <c r="E3989" i="3"/>
  <c r="A3990" i="3"/>
  <c r="B3990" i="3"/>
  <c r="C3990" i="3"/>
  <c r="D3990" i="3"/>
  <c r="E3990" i="3"/>
  <c r="A3991" i="3"/>
  <c r="B3991" i="3"/>
  <c r="C3991" i="3"/>
  <c r="D3991" i="3"/>
  <c r="E3991" i="3"/>
  <c r="A3992" i="3"/>
  <c r="B3992" i="3"/>
  <c r="C3992" i="3"/>
  <c r="D3992" i="3"/>
  <c r="E3992" i="3"/>
  <c r="A3993" i="3"/>
  <c r="B3993" i="3"/>
  <c r="C3993" i="3"/>
  <c r="D3993" i="3"/>
  <c r="E3993" i="3"/>
  <c r="A3994" i="3"/>
  <c r="B3994" i="3"/>
  <c r="C3994" i="3"/>
  <c r="D3994" i="3"/>
  <c r="E3994" i="3"/>
  <c r="A3995" i="3"/>
  <c r="B3995" i="3"/>
  <c r="C3995" i="3"/>
  <c r="D3995" i="3"/>
  <c r="E3995" i="3"/>
  <c r="A3996" i="3"/>
  <c r="B3996" i="3"/>
  <c r="C3996" i="3"/>
  <c r="D3996" i="3"/>
  <c r="E3996" i="3"/>
  <c r="A3997" i="3"/>
  <c r="B3997" i="3"/>
  <c r="C3997" i="3"/>
  <c r="D3997" i="3"/>
  <c r="E3997" i="3"/>
  <c r="A3998" i="3"/>
  <c r="B3998" i="3"/>
  <c r="C3998" i="3"/>
  <c r="D3998" i="3"/>
  <c r="E3998" i="3"/>
  <c r="A3999" i="3"/>
  <c r="B3999" i="3"/>
  <c r="C3999" i="3"/>
  <c r="D3999" i="3"/>
  <c r="E3999" i="3"/>
  <c r="A4000" i="3"/>
  <c r="B4000" i="3"/>
  <c r="C4000" i="3"/>
  <c r="D4000" i="3"/>
  <c r="E4000" i="3"/>
  <c r="A4001" i="3"/>
  <c r="B4001" i="3"/>
  <c r="C4001" i="3"/>
  <c r="D4001" i="3"/>
  <c r="E4001" i="3"/>
  <c r="A4002" i="3"/>
  <c r="B4002" i="3"/>
  <c r="C4002" i="3"/>
  <c r="D4002" i="3"/>
  <c r="E4002" i="3"/>
  <c r="A4003" i="3"/>
  <c r="B4003" i="3"/>
  <c r="C4003" i="3"/>
  <c r="D4003" i="3"/>
  <c r="E4003" i="3"/>
  <c r="A4004" i="3"/>
  <c r="B4004" i="3"/>
  <c r="C4004" i="3"/>
  <c r="D4004" i="3"/>
  <c r="E4004" i="3"/>
  <c r="A4005" i="3"/>
  <c r="B4005" i="3"/>
  <c r="C4005" i="3"/>
  <c r="D4005" i="3"/>
  <c r="E4005" i="3"/>
  <c r="A4006" i="3"/>
  <c r="B4006" i="3"/>
  <c r="C4006" i="3"/>
  <c r="D4006" i="3"/>
  <c r="E4006" i="3"/>
  <c r="A4007" i="3"/>
  <c r="B4007" i="3"/>
  <c r="C4007" i="3"/>
  <c r="D4007" i="3"/>
  <c r="E4007" i="3"/>
  <c r="A4008" i="3"/>
  <c r="B4008" i="3"/>
  <c r="C4008" i="3"/>
  <c r="D4008" i="3"/>
  <c r="E4008" i="3"/>
  <c r="A4009" i="3"/>
  <c r="B4009" i="3"/>
  <c r="C4009" i="3"/>
  <c r="D4009" i="3"/>
  <c r="E4009" i="3"/>
  <c r="A4010" i="3"/>
  <c r="B4010" i="3"/>
  <c r="C4010" i="3"/>
  <c r="D4010" i="3"/>
  <c r="E4010" i="3"/>
  <c r="A4011" i="3"/>
  <c r="B4011" i="3"/>
  <c r="C4011" i="3"/>
  <c r="D4011" i="3"/>
  <c r="E4011" i="3"/>
  <c r="A4012" i="3"/>
  <c r="B4012" i="3"/>
  <c r="C4012" i="3"/>
  <c r="D4012" i="3"/>
  <c r="E4012" i="3"/>
  <c r="A4013" i="3"/>
  <c r="B4013" i="3"/>
  <c r="C4013" i="3"/>
  <c r="D4013" i="3"/>
  <c r="E4013" i="3"/>
  <c r="A4014" i="3"/>
  <c r="B4014" i="3"/>
  <c r="C4014" i="3"/>
  <c r="D4014" i="3"/>
  <c r="E4014" i="3"/>
  <c r="A4015" i="3"/>
  <c r="B4015" i="3"/>
  <c r="C4015" i="3"/>
  <c r="D4015" i="3"/>
  <c r="E4015" i="3"/>
  <c r="A4016" i="3"/>
  <c r="B4016" i="3"/>
  <c r="C4016" i="3"/>
  <c r="D4016" i="3"/>
  <c r="E4016" i="3"/>
  <c r="A4017" i="3"/>
  <c r="B4017" i="3"/>
  <c r="C4017" i="3"/>
  <c r="D4017" i="3"/>
  <c r="E4017" i="3"/>
  <c r="A4018" i="3"/>
  <c r="B4018" i="3"/>
  <c r="C4018" i="3"/>
  <c r="D4018" i="3"/>
  <c r="E4018" i="3"/>
  <c r="A4019" i="3"/>
  <c r="B4019" i="3"/>
  <c r="C4019" i="3"/>
  <c r="D4019" i="3"/>
  <c r="E4019" i="3"/>
  <c r="A4020" i="3"/>
  <c r="B4020" i="3"/>
  <c r="C4020" i="3"/>
  <c r="D4020" i="3"/>
  <c r="E4020" i="3"/>
  <c r="A4021" i="3"/>
  <c r="B4021" i="3"/>
  <c r="C4021" i="3"/>
  <c r="D4021" i="3"/>
  <c r="E4021" i="3"/>
  <c r="A4022" i="3"/>
  <c r="B4022" i="3"/>
  <c r="C4022" i="3"/>
  <c r="D4022" i="3"/>
  <c r="E4022" i="3"/>
  <c r="A4023" i="3"/>
  <c r="B4023" i="3"/>
  <c r="C4023" i="3"/>
  <c r="D4023" i="3"/>
  <c r="E4023" i="3"/>
  <c r="A4024" i="3"/>
  <c r="B4024" i="3"/>
  <c r="C4024" i="3"/>
  <c r="D4024" i="3"/>
  <c r="E4024" i="3"/>
  <c r="A4025" i="3"/>
  <c r="B4025" i="3"/>
  <c r="C4025" i="3"/>
  <c r="D4025" i="3"/>
  <c r="E4025" i="3"/>
  <c r="A4026" i="3"/>
  <c r="B4026" i="3"/>
  <c r="C4026" i="3"/>
  <c r="D4026" i="3"/>
  <c r="E4026" i="3"/>
  <c r="A4027" i="3"/>
  <c r="B4027" i="3"/>
  <c r="C4027" i="3"/>
  <c r="D4027" i="3"/>
  <c r="E4027" i="3"/>
  <c r="A4028" i="3"/>
  <c r="B4028" i="3"/>
  <c r="C4028" i="3"/>
  <c r="D4028" i="3"/>
  <c r="E4028" i="3"/>
  <c r="A4029" i="3"/>
  <c r="B4029" i="3"/>
  <c r="C4029" i="3"/>
  <c r="D4029" i="3"/>
  <c r="E4029" i="3"/>
  <c r="A4030" i="3"/>
  <c r="B4030" i="3"/>
  <c r="C4030" i="3"/>
  <c r="D4030" i="3"/>
  <c r="E4030" i="3"/>
  <c r="A4031" i="3"/>
  <c r="B4031" i="3"/>
  <c r="C4031" i="3"/>
  <c r="D4031" i="3"/>
  <c r="E4031" i="3"/>
  <c r="A4032" i="3"/>
  <c r="B4032" i="3"/>
  <c r="C4032" i="3"/>
  <c r="D4032" i="3"/>
  <c r="E4032" i="3"/>
  <c r="A4033" i="3"/>
  <c r="B4033" i="3"/>
  <c r="C4033" i="3"/>
  <c r="D4033" i="3"/>
  <c r="E4033" i="3"/>
  <c r="A4034" i="3"/>
  <c r="B4034" i="3"/>
  <c r="C4034" i="3"/>
  <c r="D4034" i="3"/>
  <c r="E4034" i="3"/>
  <c r="A4035" i="3"/>
  <c r="B4035" i="3"/>
  <c r="C4035" i="3"/>
  <c r="D4035" i="3"/>
  <c r="E4035" i="3"/>
  <c r="A4036" i="3"/>
  <c r="B4036" i="3"/>
  <c r="C4036" i="3"/>
  <c r="D4036" i="3"/>
  <c r="E4036" i="3"/>
  <c r="A4037" i="3"/>
  <c r="B4037" i="3"/>
  <c r="C4037" i="3"/>
  <c r="D4037" i="3"/>
  <c r="E4037" i="3"/>
  <c r="A4038" i="3"/>
  <c r="B4038" i="3"/>
  <c r="C4038" i="3"/>
  <c r="D4038" i="3"/>
  <c r="E4038" i="3"/>
  <c r="A4039" i="3"/>
  <c r="B4039" i="3"/>
  <c r="C4039" i="3"/>
  <c r="D4039" i="3"/>
  <c r="E4039" i="3"/>
  <c r="A4040" i="3"/>
  <c r="B4040" i="3"/>
  <c r="C4040" i="3"/>
  <c r="D4040" i="3"/>
  <c r="E4040" i="3"/>
  <c r="A4041" i="3"/>
  <c r="B4041" i="3"/>
  <c r="C4041" i="3"/>
  <c r="D4041" i="3"/>
  <c r="E4041" i="3"/>
  <c r="A4042" i="3"/>
  <c r="B4042" i="3"/>
  <c r="C4042" i="3"/>
  <c r="D4042" i="3"/>
  <c r="E4042" i="3"/>
  <c r="A4043" i="3"/>
  <c r="B4043" i="3"/>
  <c r="C4043" i="3"/>
  <c r="D4043" i="3"/>
  <c r="E4043" i="3"/>
  <c r="A4044" i="3"/>
  <c r="B4044" i="3"/>
  <c r="C4044" i="3"/>
  <c r="D4044" i="3"/>
  <c r="E4044" i="3"/>
  <c r="A4045" i="3"/>
  <c r="B4045" i="3"/>
  <c r="C4045" i="3"/>
  <c r="D4045" i="3"/>
  <c r="E4045" i="3"/>
  <c r="A4046" i="3"/>
  <c r="B4046" i="3"/>
  <c r="C4046" i="3"/>
  <c r="D4046" i="3"/>
  <c r="E4046" i="3"/>
  <c r="A4047" i="3"/>
  <c r="B4047" i="3"/>
  <c r="C4047" i="3"/>
  <c r="D4047" i="3"/>
  <c r="E4047" i="3"/>
  <c r="A4048" i="3"/>
  <c r="B4048" i="3"/>
  <c r="C4048" i="3"/>
  <c r="D4048" i="3"/>
  <c r="E4048" i="3"/>
  <c r="A4049" i="3"/>
  <c r="B4049" i="3"/>
  <c r="C4049" i="3"/>
  <c r="D4049" i="3"/>
  <c r="E4049" i="3"/>
  <c r="A4050" i="3"/>
  <c r="B4050" i="3"/>
  <c r="C4050" i="3"/>
  <c r="D4050" i="3"/>
  <c r="E4050" i="3"/>
  <c r="A4051" i="3"/>
  <c r="B4051" i="3"/>
  <c r="C4051" i="3"/>
  <c r="D4051" i="3"/>
  <c r="E4051" i="3"/>
  <c r="A4052" i="3"/>
  <c r="B4052" i="3"/>
  <c r="C4052" i="3"/>
  <c r="D4052" i="3"/>
  <c r="E4052" i="3"/>
  <c r="A4053" i="3"/>
  <c r="B4053" i="3"/>
  <c r="C4053" i="3"/>
  <c r="D4053" i="3"/>
  <c r="E4053" i="3"/>
  <c r="A4054" i="3"/>
  <c r="B4054" i="3"/>
  <c r="C4054" i="3"/>
  <c r="D4054" i="3"/>
  <c r="E4054" i="3"/>
  <c r="A4055" i="3"/>
  <c r="B4055" i="3"/>
  <c r="C4055" i="3"/>
  <c r="D4055" i="3"/>
  <c r="E4055" i="3"/>
  <c r="A4056" i="3"/>
  <c r="B4056" i="3"/>
  <c r="C4056" i="3"/>
  <c r="D4056" i="3"/>
  <c r="E4056" i="3"/>
  <c r="A4057" i="3"/>
  <c r="B4057" i="3"/>
  <c r="C4057" i="3"/>
  <c r="D4057" i="3"/>
  <c r="E4057" i="3"/>
  <c r="A4058" i="3"/>
  <c r="B4058" i="3"/>
  <c r="C4058" i="3"/>
  <c r="D4058" i="3"/>
  <c r="E4058" i="3"/>
  <c r="A4059" i="3"/>
  <c r="B4059" i="3"/>
  <c r="C4059" i="3"/>
  <c r="D4059" i="3"/>
  <c r="E4059" i="3"/>
  <c r="A4060" i="3"/>
  <c r="B4060" i="3"/>
  <c r="C4060" i="3"/>
  <c r="D4060" i="3"/>
  <c r="E4060" i="3"/>
  <c r="A4061" i="3"/>
  <c r="B4061" i="3"/>
  <c r="C4061" i="3"/>
  <c r="D4061" i="3"/>
  <c r="E4061" i="3"/>
  <c r="A4062" i="3"/>
  <c r="B4062" i="3"/>
  <c r="C4062" i="3"/>
  <c r="D4062" i="3"/>
  <c r="E4062" i="3"/>
  <c r="A4063" i="3"/>
  <c r="B4063" i="3"/>
  <c r="C4063" i="3"/>
  <c r="D4063" i="3"/>
  <c r="E4063" i="3"/>
  <c r="A4064" i="3"/>
  <c r="B4064" i="3"/>
  <c r="C4064" i="3"/>
  <c r="D4064" i="3"/>
  <c r="E4064" i="3"/>
  <c r="A4065" i="3"/>
  <c r="B4065" i="3"/>
  <c r="C4065" i="3"/>
  <c r="D4065" i="3"/>
  <c r="E4065" i="3"/>
  <c r="A4066" i="3"/>
  <c r="B4066" i="3"/>
  <c r="C4066" i="3"/>
  <c r="D4066" i="3"/>
  <c r="E4066" i="3"/>
  <c r="A4067" i="3"/>
  <c r="B4067" i="3"/>
  <c r="C4067" i="3"/>
  <c r="D4067" i="3"/>
  <c r="E4067" i="3"/>
  <c r="A4068" i="3"/>
  <c r="B4068" i="3"/>
  <c r="C4068" i="3"/>
  <c r="D4068" i="3"/>
  <c r="E4068" i="3"/>
  <c r="A4069" i="3"/>
  <c r="B4069" i="3"/>
  <c r="C4069" i="3"/>
  <c r="D4069" i="3"/>
  <c r="E4069" i="3"/>
  <c r="A4070" i="3"/>
  <c r="B4070" i="3"/>
  <c r="C4070" i="3"/>
  <c r="D4070" i="3"/>
  <c r="E4070" i="3"/>
  <c r="A4071" i="3"/>
  <c r="B4071" i="3"/>
  <c r="C4071" i="3"/>
  <c r="D4071" i="3"/>
  <c r="E4071" i="3"/>
  <c r="A4072" i="3"/>
  <c r="B4072" i="3"/>
  <c r="C4072" i="3"/>
  <c r="D4072" i="3"/>
  <c r="E4072" i="3"/>
  <c r="A4073" i="3"/>
  <c r="B4073" i="3"/>
  <c r="C4073" i="3"/>
  <c r="D4073" i="3"/>
  <c r="E4073" i="3"/>
  <c r="A4074" i="3"/>
  <c r="B4074" i="3"/>
  <c r="C4074" i="3"/>
  <c r="D4074" i="3"/>
  <c r="E4074" i="3"/>
  <c r="A4075" i="3"/>
  <c r="B4075" i="3"/>
  <c r="C4075" i="3"/>
  <c r="D4075" i="3"/>
  <c r="E4075" i="3"/>
  <c r="A4076" i="3"/>
  <c r="B4076" i="3"/>
  <c r="C4076" i="3"/>
  <c r="D4076" i="3"/>
  <c r="E4076" i="3"/>
  <c r="A4077" i="3"/>
  <c r="B4077" i="3"/>
  <c r="C4077" i="3"/>
  <c r="D4077" i="3"/>
  <c r="E4077" i="3"/>
  <c r="A4078" i="3"/>
  <c r="B4078" i="3"/>
  <c r="C4078" i="3"/>
  <c r="D4078" i="3"/>
  <c r="E4078" i="3"/>
  <c r="A4079" i="3"/>
  <c r="B4079" i="3"/>
  <c r="C4079" i="3"/>
  <c r="D4079" i="3"/>
  <c r="E4079" i="3"/>
  <c r="A4080" i="3"/>
  <c r="B4080" i="3"/>
  <c r="C4080" i="3"/>
  <c r="D4080" i="3"/>
  <c r="E4080" i="3"/>
  <c r="A4081" i="3"/>
  <c r="B4081" i="3"/>
  <c r="C4081" i="3"/>
  <c r="D4081" i="3"/>
  <c r="E4081" i="3"/>
  <c r="A4082" i="3"/>
  <c r="B4082" i="3"/>
  <c r="C4082" i="3"/>
  <c r="D4082" i="3"/>
  <c r="E4082" i="3"/>
  <c r="A4083" i="3"/>
  <c r="B4083" i="3"/>
  <c r="C4083" i="3"/>
  <c r="D4083" i="3"/>
  <c r="E4083" i="3"/>
  <c r="A4084" i="3"/>
  <c r="B4084" i="3"/>
  <c r="C4084" i="3"/>
  <c r="D4084" i="3"/>
  <c r="E4084" i="3"/>
  <c r="A4085" i="3"/>
  <c r="B4085" i="3"/>
  <c r="C4085" i="3"/>
  <c r="D4085" i="3"/>
  <c r="E4085" i="3"/>
  <c r="A4086" i="3"/>
  <c r="B4086" i="3"/>
  <c r="C4086" i="3"/>
  <c r="D4086" i="3"/>
  <c r="E4086" i="3"/>
  <c r="A4087" i="3"/>
  <c r="B4087" i="3"/>
  <c r="C4087" i="3"/>
  <c r="D4087" i="3"/>
  <c r="E4087" i="3"/>
  <c r="A4088" i="3"/>
  <c r="B4088" i="3"/>
  <c r="C4088" i="3"/>
  <c r="D4088" i="3"/>
  <c r="E4088" i="3"/>
  <c r="A4089" i="3"/>
  <c r="B4089" i="3"/>
  <c r="C4089" i="3"/>
  <c r="D4089" i="3"/>
  <c r="E4089" i="3"/>
  <c r="A4090" i="3"/>
  <c r="B4090" i="3"/>
  <c r="C4090" i="3"/>
  <c r="D4090" i="3"/>
  <c r="E4090" i="3"/>
  <c r="A4091" i="3"/>
  <c r="B4091" i="3"/>
  <c r="C4091" i="3"/>
  <c r="D4091" i="3"/>
  <c r="E4091" i="3"/>
  <c r="A4092" i="3"/>
  <c r="B4092" i="3"/>
  <c r="C4092" i="3"/>
  <c r="D4092" i="3"/>
  <c r="E4092" i="3"/>
  <c r="A4093" i="3"/>
  <c r="B4093" i="3"/>
  <c r="C4093" i="3"/>
  <c r="D4093" i="3"/>
  <c r="E4093" i="3"/>
  <c r="A4094" i="3"/>
  <c r="B4094" i="3"/>
  <c r="C4094" i="3"/>
  <c r="D4094" i="3"/>
  <c r="E4094" i="3"/>
  <c r="A4095" i="3"/>
  <c r="B4095" i="3"/>
  <c r="C4095" i="3"/>
  <c r="D4095" i="3"/>
  <c r="E4095" i="3"/>
  <c r="A4096" i="3"/>
  <c r="B4096" i="3"/>
  <c r="C4096" i="3"/>
  <c r="D4096" i="3"/>
  <c r="E4096" i="3"/>
  <c r="A4097" i="3"/>
  <c r="B4097" i="3"/>
  <c r="C4097" i="3"/>
  <c r="D4097" i="3"/>
  <c r="E4097" i="3"/>
  <c r="A4098" i="3"/>
  <c r="B4098" i="3"/>
  <c r="C4098" i="3"/>
  <c r="D4098" i="3"/>
  <c r="E4098" i="3"/>
  <c r="A4099" i="3"/>
  <c r="B4099" i="3"/>
  <c r="C4099" i="3"/>
  <c r="D4099" i="3"/>
  <c r="E4099" i="3"/>
  <c r="A4100" i="3"/>
  <c r="B4100" i="3"/>
  <c r="C4100" i="3"/>
  <c r="D4100" i="3"/>
  <c r="E4100" i="3"/>
  <c r="A4101" i="3"/>
  <c r="B4101" i="3"/>
  <c r="C4101" i="3"/>
  <c r="D4101" i="3"/>
  <c r="E4101" i="3"/>
  <c r="A4102" i="3"/>
  <c r="B4102" i="3"/>
  <c r="C4102" i="3"/>
  <c r="D4102" i="3"/>
  <c r="E4102" i="3"/>
  <c r="A4103" i="3"/>
  <c r="B4103" i="3"/>
  <c r="C4103" i="3"/>
  <c r="D4103" i="3"/>
  <c r="E4103" i="3"/>
  <c r="A4104" i="3"/>
  <c r="B4104" i="3"/>
  <c r="C4104" i="3"/>
  <c r="D4104" i="3"/>
  <c r="E4104" i="3"/>
  <c r="A4105" i="3"/>
  <c r="B4105" i="3"/>
  <c r="C4105" i="3"/>
  <c r="D4105" i="3"/>
  <c r="E4105" i="3"/>
  <c r="A4106" i="3"/>
  <c r="B4106" i="3"/>
  <c r="C4106" i="3"/>
  <c r="D4106" i="3"/>
  <c r="E4106" i="3"/>
  <c r="A4107" i="3"/>
  <c r="B4107" i="3"/>
  <c r="C4107" i="3"/>
  <c r="D4107" i="3"/>
  <c r="E4107" i="3"/>
  <c r="A4108" i="3"/>
  <c r="B4108" i="3"/>
  <c r="C4108" i="3"/>
  <c r="D4108" i="3"/>
  <c r="E4108" i="3"/>
  <c r="A4109" i="3"/>
  <c r="B4109" i="3"/>
  <c r="C4109" i="3"/>
  <c r="D4109" i="3"/>
  <c r="E4109" i="3"/>
  <c r="A4110" i="3"/>
  <c r="B4110" i="3"/>
  <c r="C4110" i="3"/>
  <c r="D4110" i="3"/>
  <c r="E4110" i="3"/>
  <c r="A4111" i="3"/>
  <c r="B4111" i="3"/>
  <c r="C4111" i="3"/>
  <c r="D4111" i="3"/>
  <c r="E4111" i="3"/>
  <c r="A4112" i="3"/>
  <c r="B4112" i="3"/>
  <c r="C4112" i="3"/>
  <c r="D4112" i="3"/>
  <c r="E4112" i="3"/>
  <c r="A4113" i="3"/>
  <c r="B4113" i="3"/>
  <c r="C4113" i="3"/>
  <c r="D4113" i="3"/>
  <c r="E4113" i="3"/>
  <c r="A4114" i="3"/>
  <c r="B4114" i="3"/>
  <c r="C4114" i="3"/>
  <c r="D4114" i="3"/>
  <c r="E4114" i="3"/>
  <c r="A4115" i="3"/>
  <c r="B4115" i="3"/>
  <c r="C4115" i="3"/>
  <c r="D4115" i="3"/>
  <c r="E4115" i="3"/>
  <c r="A4116" i="3"/>
  <c r="B4116" i="3"/>
  <c r="C4116" i="3"/>
  <c r="D4116" i="3"/>
  <c r="E4116" i="3"/>
  <c r="A4117" i="3"/>
  <c r="B4117" i="3"/>
  <c r="C4117" i="3"/>
  <c r="D4117" i="3"/>
  <c r="E4117" i="3"/>
  <c r="A4118" i="3"/>
  <c r="B4118" i="3"/>
  <c r="C4118" i="3"/>
  <c r="D4118" i="3"/>
  <c r="E4118" i="3"/>
  <c r="A4119" i="3"/>
  <c r="B4119" i="3"/>
  <c r="C4119" i="3"/>
  <c r="D4119" i="3"/>
  <c r="E4119" i="3"/>
  <c r="A4120" i="3"/>
  <c r="B4120" i="3"/>
  <c r="C4120" i="3"/>
  <c r="D4120" i="3"/>
  <c r="E4120" i="3"/>
  <c r="A4121" i="3"/>
  <c r="B4121" i="3"/>
  <c r="C4121" i="3"/>
  <c r="D4121" i="3"/>
  <c r="E4121" i="3"/>
  <c r="A4122" i="3"/>
  <c r="B4122" i="3"/>
  <c r="C4122" i="3"/>
  <c r="D4122" i="3"/>
  <c r="E4122" i="3"/>
  <c r="A4123" i="3"/>
  <c r="B4123" i="3"/>
  <c r="C4123" i="3"/>
  <c r="D4123" i="3"/>
  <c r="E4123" i="3"/>
  <c r="A4124" i="3"/>
  <c r="B4124" i="3"/>
  <c r="C4124" i="3"/>
  <c r="D4124" i="3"/>
  <c r="E4124" i="3"/>
  <c r="A4125" i="3"/>
  <c r="B4125" i="3"/>
  <c r="C4125" i="3"/>
  <c r="D4125" i="3"/>
  <c r="E4125" i="3"/>
  <c r="A4126" i="3"/>
  <c r="B4126" i="3"/>
  <c r="C4126" i="3"/>
  <c r="D4126" i="3"/>
  <c r="E4126" i="3"/>
  <c r="A4127" i="3"/>
  <c r="B4127" i="3"/>
  <c r="C4127" i="3"/>
  <c r="D4127" i="3"/>
  <c r="E4127" i="3"/>
  <c r="A4128" i="3"/>
  <c r="B4128" i="3"/>
  <c r="C4128" i="3"/>
  <c r="D4128" i="3"/>
  <c r="E4128" i="3"/>
  <c r="A4129" i="3"/>
  <c r="B4129" i="3"/>
  <c r="C4129" i="3"/>
  <c r="D4129" i="3"/>
  <c r="E4129" i="3"/>
  <c r="A4130" i="3"/>
  <c r="B4130" i="3"/>
  <c r="C4130" i="3"/>
  <c r="D4130" i="3"/>
  <c r="E4130" i="3"/>
  <c r="A4131" i="3"/>
  <c r="B4131" i="3"/>
  <c r="C4131" i="3"/>
  <c r="D4131" i="3"/>
  <c r="E4131" i="3"/>
  <c r="A4132" i="3"/>
  <c r="B4132" i="3"/>
  <c r="C4132" i="3"/>
  <c r="D4132" i="3"/>
  <c r="E4132" i="3"/>
  <c r="A4133" i="3"/>
  <c r="B4133" i="3"/>
  <c r="C4133" i="3"/>
  <c r="D4133" i="3"/>
  <c r="E4133" i="3"/>
  <c r="A4134" i="3"/>
  <c r="B4134" i="3"/>
  <c r="C4134" i="3"/>
  <c r="D4134" i="3"/>
  <c r="E4134" i="3"/>
  <c r="A4135" i="3"/>
  <c r="B4135" i="3"/>
  <c r="C4135" i="3"/>
  <c r="D4135" i="3"/>
  <c r="E4135" i="3"/>
  <c r="A4136" i="3"/>
  <c r="B4136" i="3"/>
  <c r="C4136" i="3"/>
  <c r="D4136" i="3"/>
  <c r="E4136" i="3"/>
  <c r="A4137" i="3"/>
  <c r="B4137" i="3"/>
  <c r="C4137" i="3"/>
  <c r="D4137" i="3"/>
  <c r="E4137" i="3"/>
  <c r="A4138" i="3"/>
  <c r="B4138" i="3"/>
  <c r="C4138" i="3"/>
  <c r="D4138" i="3"/>
  <c r="E4138" i="3"/>
  <c r="A4139" i="3"/>
  <c r="B4139" i="3"/>
  <c r="C4139" i="3"/>
  <c r="D4139" i="3"/>
  <c r="E4139" i="3"/>
  <c r="A4140" i="3"/>
  <c r="B4140" i="3"/>
  <c r="C4140" i="3"/>
  <c r="D4140" i="3"/>
  <c r="E4140" i="3"/>
  <c r="A4141" i="3"/>
  <c r="B4141" i="3"/>
  <c r="C4141" i="3"/>
  <c r="D4141" i="3"/>
  <c r="E4141" i="3"/>
  <c r="A4142" i="3"/>
  <c r="B4142" i="3"/>
  <c r="C4142" i="3"/>
  <c r="D4142" i="3"/>
  <c r="E4142" i="3"/>
  <c r="A4143" i="3"/>
  <c r="B4143" i="3"/>
  <c r="C4143" i="3"/>
  <c r="D4143" i="3"/>
  <c r="E4143" i="3"/>
  <c r="A4144" i="3"/>
  <c r="B4144" i="3"/>
  <c r="C4144" i="3"/>
  <c r="D4144" i="3"/>
  <c r="E4144" i="3"/>
  <c r="A4145" i="3"/>
  <c r="B4145" i="3"/>
  <c r="C4145" i="3"/>
  <c r="D4145" i="3"/>
  <c r="E4145" i="3"/>
  <c r="A4146" i="3"/>
  <c r="B4146" i="3"/>
  <c r="C4146" i="3"/>
  <c r="D4146" i="3"/>
  <c r="E4146" i="3"/>
  <c r="A4147" i="3"/>
  <c r="B4147" i="3"/>
  <c r="C4147" i="3"/>
  <c r="D4147" i="3"/>
  <c r="E4147" i="3"/>
  <c r="A4148" i="3"/>
  <c r="B4148" i="3"/>
  <c r="C4148" i="3"/>
  <c r="D4148" i="3"/>
  <c r="E4148" i="3"/>
  <c r="A4149" i="3"/>
  <c r="B4149" i="3"/>
  <c r="C4149" i="3"/>
  <c r="D4149" i="3"/>
  <c r="E4149" i="3"/>
  <c r="A4150" i="3"/>
  <c r="B4150" i="3"/>
  <c r="C4150" i="3"/>
  <c r="D4150" i="3"/>
  <c r="E4150" i="3"/>
  <c r="A4151" i="3"/>
  <c r="B4151" i="3"/>
  <c r="C4151" i="3"/>
  <c r="D4151" i="3"/>
  <c r="E4151" i="3"/>
  <c r="A4152" i="3"/>
  <c r="B4152" i="3"/>
  <c r="C4152" i="3"/>
  <c r="D4152" i="3"/>
  <c r="E4152" i="3"/>
  <c r="A4153" i="3"/>
  <c r="B4153" i="3"/>
  <c r="C4153" i="3"/>
  <c r="D4153" i="3"/>
  <c r="E4153" i="3"/>
  <c r="A4154" i="3"/>
  <c r="B4154" i="3"/>
  <c r="C4154" i="3"/>
  <c r="D4154" i="3"/>
  <c r="E4154" i="3"/>
  <c r="A4155" i="3"/>
  <c r="B4155" i="3"/>
  <c r="C4155" i="3"/>
  <c r="D4155" i="3"/>
  <c r="E4155" i="3"/>
  <c r="A4156" i="3"/>
  <c r="B4156" i="3"/>
  <c r="C4156" i="3"/>
  <c r="D4156" i="3"/>
  <c r="E4156" i="3"/>
  <c r="A4157" i="3"/>
  <c r="B4157" i="3"/>
  <c r="C4157" i="3"/>
  <c r="D4157" i="3"/>
  <c r="E4157" i="3"/>
  <c r="A4158" i="3"/>
  <c r="B4158" i="3"/>
  <c r="C4158" i="3"/>
  <c r="D4158" i="3"/>
  <c r="E4158" i="3"/>
  <c r="A4159" i="3"/>
  <c r="B4159" i="3"/>
  <c r="C4159" i="3"/>
  <c r="D4159" i="3"/>
  <c r="E4159" i="3"/>
  <c r="A4160" i="3"/>
  <c r="B4160" i="3"/>
  <c r="C4160" i="3"/>
  <c r="D4160" i="3"/>
  <c r="E4160" i="3"/>
  <c r="A4161" i="3"/>
  <c r="B4161" i="3"/>
  <c r="C4161" i="3"/>
  <c r="D4161" i="3"/>
  <c r="E4161" i="3"/>
  <c r="A4162" i="3"/>
  <c r="B4162" i="3"/>
  <c r="C4162" i="3"/>
  <c r="D4162" i="3"/>
  <c r="E4162" i="3"/>
  <c r="A4163" i="3"/>
  <c r="B4163" i="3"/>
  <c r="C4163" i="3"/>
  <c r="D4163" i="3"/>
  <c r="E4163" i="3"/>
  <c r="A4164" i="3"/>
  <c r="B4164" i="3"/>
  <c r="C4164" i="3"/>
  <c r="D4164" i="3"/>
  <c r="E4164" i="3"/>
  <c r="A4165" i="3"/>
  <c r="B4165" i="3"/>
  <c r="C4165" i="3"/>
  <c r="D4165" i="3"/>
  <c r="E4165" i="3"/>
  <c r="A4166" i="3"/>
  <c r="B4166" i="3"/>
  <c r="C4166" i="3"/>
  <c r="D4166" i="3"/>
  <c r="E4166" i="3"/>
  <c r="A4167" i="3"/>
  <c r="B4167" i="3"/>
  <c r="C4167" i="3"/>
  <c r="D4167" i="3"/>
  <c r="E4167" i="3"/>
  <c r="A4168" i="3"/>
  <c r="B4168" i="3"/>
  <c r="C4168" i="3"/>
  <c r="D4168" i="3"/>
  <c r="E4168" i="3"/>
  <c r="A4169" i="3"/>
  <c r="B4169" i="3"/>
  <c r="C4169" i="3"/>
  <c r="D4169" i="3"/>
  <c r="E4169" i="3"/>
  <c r="A4170" i="3"/>
  <c r="B4170" i="3"/>
  <c r="C4170" i="3"/>
  <c r="D4170" i="3"/>
  <c r="E4170" i="3"/>
  <c r="A4171" i="3"/>
  <c r="B4171" i="3"/>
  <c r="C4171" i="3"/>
  <c r="D4171" i="3"/>
  <c r="E4171" i="3"/>
  <c r="A4172" i="3"/>
  <c r="B4172" i="3"/>
  <c r="C4172" i="3"/>
  <c r="D4172" i="3"/>
  <c r="E4172" i="3"/>
  <c r="A4173" i="3"/>
  <c r="B4173" i="3"/>
  <c r="C4173" i="3"/>
  <c r="D4173" i="3"/>
  <c r="E4173" i="3"/>
  <c r="A4174" i="3"/>
  <c r="B4174" i="3"/>
  <c r="C4174" i="3"/>
  <c r="D4174" i="3"/>
  <c r="E4174" i="3"/>
  <c r="A4175" i="3"/>
  <c r="B4175" i="3"/>
  <c r="C4175" i="3"/>
  <c r="D4175" i="3"/>
  <c r="E4175" i="3"/>
  <c r="A4176" i="3"/>
  <c r="B4176" i="3"/>
  <c r="C4176" i="3"/>
  <c r="D4176" i="3"/>
  <c r="E4176" i="3"/>
  <c r="A4177" i="3"/>
  <c r="B4177" i="3"/>
  <c r="C4177" i="3"/>
  <c r="D4177" i="3"/>
  <c r="E4177" i="3"/>
  <c r="A4178" i="3"/>
  <c r="B4178" i="3"/>
  <c r="C4178" i="3"/>
  <c r="D4178" i="3"/>
  <c r="E4178" i="3"/>
  <c r="A4179" i="3"/>
  <c r="B4179" i="3"/>
  <c r="C4179" i="3"/>
  <c r="D4179" i="3"/>
  <c r="E4179" i="3"/>
  <c r="A4180" i="3"/>
  <c r="B4180" i="3"/>
  <c r="C4180" i="3"/>
  <c r="D4180" i="3"/>
  <c r="E4180" i="3"/>
  <c r="A4181" i="3"/>
  <c r="B4181" i="3"/>
  <c r="C4181" i="3"/>
  <c r="D4181" i="3"/>
  <c r="E4181" i="3"/>
  <c r="A4182" i="3"/>
  <c r="B4182" i="3"/>
  <c r="C4182" i="3"/>
  <c r="D4182" i="3"/>
  <c r="E4182" i="3"/>
  <c r="A4183" i="3"/>
  <c r="B4183" i="3"/>
  <c r="C4183" i="3"/>
  <c r="D4183" i="3"/>
  <c r="E4183" i="3"/>
  <c r="A4184" i="3"/>
  <c r="B4184" i="3"/>
  <c r="C4184" i="3"/>
  <c r="D4184" i="3"/>
  <c r="E4184" i="3"/>
  <c r="A4185" i="3"/>
  <c r="B4185" i="3"/>
  <c r="C4185" i="3"/>
  <c r="D4185" i="3"/>
  <c r="E4185" i="3"/>
  <c r="A4186" i="3"/>
  <c r="B4186" i="3"/>
  <c r="C4186" i="3"/>
  <c r="D4186" i="3"/>
  <c r="E4186" i="3"/>
  <c r="A4187" i="3"/>
  <c r="B4187" i="3"/>
  <c r="C4187" i="3"/>
  <c r="D4187" i="3"/>
  <c r="E4187" i="3"/>
  <c r="A4188" i="3"/>
  <c r="B4188" i="3"/>
  <c r="C4188" i="3"/>
  <c r="D4188" i="3"/>
  <c r="E4188" i="3"/>
  <c r="A4189" i="3"/>
  <c r="B4189" i="3"/>
  <c r="C4189" i="3"/>
  <c r="D4189" i="3"/>
  <c r="E4189" i="3"/>
  <c r="A4190" i="3"/>
  <c r="B4190" i="3"/>
  <c r="C4190" i="3"/>
  <c r="D4190" i="3"/>
  <c r="E4190" i="3"/>
  <c r="A4191" i="3"/>
  <c r="B4191" i="3"/>
  <c r="C4191" i="3"/>
  <c r="D4191" i="3"/>
  <c r="E4191" i="3"/>
  <c r="A4192" i="3"/>
  <c r="B4192" i="3"/>
  <c r="C4192" i="3"/>
  <c r="D4192" i="3"/>
  <c r="E4192" i="3"/>
  <c r="A4193" i="3"/>
  <c r="B4193" i="3"/>
  <c r="C4193" i="3"/>
  <c r="D4193" i="3"/>
  <c r="E4193" i="3"/>
  <c r="A4194" i="3"/>
  <c r="B4194" i="3"/>
  <c r="C4194" i="3"/>
  <c r="D4194" i="3"/>
  <c r="E4194" i="3"/>
  <c r="A4195" i="3"/>
  <c r="B4195" i="3"/>
  <c r="C4195" i="3"/>
  <c r="D4195" i="3"/>
  <c r="E4195" i="3"/>
  <c r="A4196" i="3"/>
  <c r="B4196" i="3"/>
  <c r="C4196" i="3"/>
  <c r="D4196" i="3"/>
  <c r="E4196" i="3"/>
  <c r="A4197" i="3"/>
  <c r="B4197" i="3"/>
  <c r="C4197" i="3"/>
  <c r="D4197" i="3"/>
  <c r="E4197" i="3"/>
  <c r="A4198" i="3"/>
  <c r="B4198" i="3"/>
  <c r="C4198" i="3"/>
  <c r="D4198" i="3"/>
  <c r="E4198" i="3"/>
  <c r="A4199" i="3"/>
  <c r="B4199" i="3"/>
  <c r="C4199" i="3"/>
  <c r="D4199" i="3"/>
  <c r="E4199" i="3"/>
  <c r="A4200" i="3"/>
  <c r="B4200" i="3"/>
  <c r="C4200" i="3"/>
  <c r="D4200" i="3"/>
  <c r="E4200" i="3"/>
  <c r="A4201" i="3"/>
  <c r="B4201" i="3"/>
  <c r="C4201" i="3"/>
  <c r="D4201" i="3"/>
  <c r="E4201" i="3"/>
  <c r="A4202" i="3"/>
  <c r="B4202" i="3"/>
  <c r="C4202" i="3"/>
  <c r="D4202" i="3"/>
  <c r="E4202" i="3"/>
  <c r="A4203" i="3"/>
  <c r="B4203" i="3"/>
  <c r="C4203" i="3"/>
  <c r="D4203" i="3"/>
  <c r="E4203" i="3"/>
  <c r="A4204" i="3"/>
  <c r="B4204" i="3"/>
  <c r="C4204" i="3"/>
  <c r="D4204" i="3"/>
  <c r="E4204" i="3"/>
  <c r="A4205" i="3"/>
  <c r="B4205" i="3"/>
  <c r="C4205" i="3"/>
  <c r="D4205" i="3"/>
  <c r="E4205" i="3"/>
  <c r="A4206" i="3"/>
  <c r="B4206" i="3"/>
  <c r="C4206" i="3"/>
  <c r="D4206" i="3"/>
  <c r="E4206" i="3"/>
  <c r="A4207" i="3"/>
  <c r="B4207" i="3"/>
  <c r="C4207" i="3"/>
  <c r="D4207" i="3"/>
  <c r="E4207" i="3"/>
  <c r="A4208" i="3"/>
  <c r="B4208" i="3"/>
  <c r="C4208" i="3"/>
  <c r="D4208" i="3"/>
  <c r="E4208" i="3"/>
  <c r="A4209" i="3"/>
  <c r="B4209" i="3"/>
  <c r="C4209" i="3"/>
  <c r="D4209" i="3"/>
  <c r="E4209" i="3"/>
  <c r="A4210" i="3"/>
  <c r="B4210" i="3"/>
  <c r="C4210" i="3"/>
  <c r="D4210" i="3"/>
  <c r="E4210" i="3"/>
  <c r="A4211" i="3"/>
  <c r="B4211" i="3"/>
  <c r="C4211" i="3"/>
  <c r="D4211" i="3"/>
  <c r="E4211" i="3"/>
  <c r="A4212" i="3"/>
  <c r="B4212" i="3"/>
  <c r="C4212" i="3"/>
  <c r="D4212" i="3"/>
  <c r="E4212" i="3"/>
  <c r="A4213" i="3"/>
  <c r="B4213" i="3"/>
  <c r="C4213" i="3"/>
  <c r="D4213" i="3"/>
  <c r="E4213" i="3"/>
  <c r="A4214" i="3"/>
  <c r="B4214" i="3"/>
  <c r="C4214" i="3"/>
  <c r="D4214" i="3"/>
  <c r="E4214" i="3"/>
  <c r="A4215" i="3"/>
  <c r="B4215" i="3"/>
  <c r="C4215" i="3"/>
  <c r="D4215" i="3"/>
  <c r="E4215" i="3"/>
  <c r="A4216" i="3"/>
  <c r="B4216" i="3"/>
  <c r="C4216" i="3"/>
  <c r="D4216" i="3"/>
  <c r="E4216" i="3"/>
  <c r="A4217" i="3"/>
  <c r="B4217" i="3"/>
  <c r="C4217" i="3"/>
  <c r="D4217" i="3"/>
  <c r="E4217" i="3"/>
  <c r="A4218" i="3"/>
  <c r="B4218" i="3"/>
  <c r="C4218" i="3"/>
  <c r="D4218" i="3"/>
  <c r="E4218" i="3"/>
  <c r="A4219" i="3"/>
  <c r="B4219" i="3"/>
  <c r="C4219" i="3"/>
  <c r="D4219" i="3"/>
  <c r="E4219" i="3"/>
  <c r="A4220" i="3"/>
  <c r="B4220" i="3"/>
  <c r="C4220" i="3"/>
  <c r="D4220" i="3"/>
  <c r="E4220" i="3"/>
  <c r="A4221" i="3"/>
  <c r="B4221" i="3"/>
  <c r="C4221" i="3"/>
  <c r="D4221" i="3"/>
  <c r="E4221" i="3"/>
  <c r="A4222" i="3"/>
  <c r="B4222" i="3"/>
  <c r="C4222" i="3"/>
  <c r="D4222" i="3"/>
  <c r="E4222" i="3"/>
  <c r="A4223" i="3"/>
  <c r="B4223" i="3"/>
  <c r="C4223" i="3"/>
  <c r="D4223" i="3"/>
  <c r="E4223" i="3"/>
  <c r="A4224" i="3"/>
  <c r="B4224" i="3"/>
  <c r="C4224" i="3"/>
  <c r="D4224" i="3"/>
  <c r="E4224" i="3"/>
  <c r="A4225" i="3"/>
  <c r="B4225" i="3"/>
  <c r="C4225" i="3"/>
  <c r="D4225" i="3"/>
  <c r="E4225" i="3"/>
  <c r="A4226" i="3"/>
  <c r="B4226" i="3"/>
  <c r="C4226" i="3"/>
  <c r="D4226" i="3"/>
  <c r="E4226" i="3"/>
  <c r="A4227" i="3"/>
  <c r="B4227" i="3"/>
  <c r="C4227" i="3"/>
  <c r="D4227" i="3"/>
  <c r="E4227" i="3"/>
  <c r="A4228" i="3"/>
  <c r="B4228" i="3"/>
  <c r="C4228" i="3"/>
  <c r="D4228" i="3"/>
  <c r="E4228" i="3"/>
  <c r="A4229" i="3"/>
  <c r="B4229" i="3"/>
  <c r="C4229" i="3"/>
  <c r="D4229" i="3"/>
  <c r="E4229" i="3"/>
  <c r="A4230" i="3"/>
  <c r="B4230" i="3"/>
  <c r="C4230" i="3"/>
  <c r="D4230" i="3"/>
  <c r="E4230" i="3"/>
  <c r="A4231" i="3"/>
  <c r="B4231" i="3"/>
  <c r="C4231" i="3"/>
  <c r="D4231" i="3"/>
  <c r="E4231" i="3"/>
  <c r="A4232" i="3"/>
  <c r="B4232" i="3"/>
  <c r="C4232" i="3"/>
  <c r="D4232" i="3"/>
  <c r="E4232" i="3"/>
  <c r="A4233" i="3"/>
  <c r="B4233" i="3"/>
  <c r="C4233" i="3"/>
  <c r="D4233" i="3"/>
  <c r="E4233" i="3"/>
  <c r="A4234" i="3"/>
  <c r="B4234" i="3"/>
  <c r="C4234" i="3"/>
  <c r="D4234" i="3"/>
  <c r="E4234" i="3"/>
  <c r="A4235" i="3"/>
  <c r="B4235" i="3"/>
  <c r="C4235" i="3"/>
  <c r="D4235" i="3"/>
  <c r="E4235" i="3"/>
  <c r="A4236" i="3"/>
  <c r="B4236" i="3"/>
  <c r="C4236" i="3"/>
  <c r="D4236" i="3"/>
  <c r="E4236" i="3"/>
  <c r="A4237" i="3"/>
  <c r="B4237" i="3"/>
  <c r="C4237" i="3"/>
  <c r="D4237" i="3"/>
  <c r="E4237" i="3"/>
  <c r="A4238" i="3"/>
  <c r="B4238" i="3"/>
  <c r="C4238" i="3"/>
  <c r="D4238" i="3"/>
  <c r="E4238" i="3"/>
  <c r="A4239" i="3"/>
  <c r="B4239" i="3"/>
  <c r="C4239" i="3"/>
  <c r="D4239" i="3"/>
  <c r="E4239" i="3"/>
  <c r="A4240" i="3"/>
  <c r="B4240" i="3"/>
  <c r="C4240" i="3"/>
  <c r="D4240" i="3"/>
  <c r="E4240" i="3"/>
  <c r="A4241" i="3"/>
  <c r="B4241" i="3"/>
  <c r="C4241" i="3"/>
  <c r="D4241" i="3"/>
  <c r="E4241" i="3"/>
  <c r="A4242" i="3"/>
  <c r="B4242" i="3"/>
  <c r="C4242" i="3"/>
  <c r="D4242" i="3"/>
  <c r="E4242" i="3"/>
  <c r="A4243" i="3"/>
  <c r="B4243" i="3"/>
  <c r="C4243" i="3"/>
  <c r="D4243" i="3"/>
  <c r="E4243" i="3"/>
  <c r="A4244" i="3"/>
  <c r="B4244" i="3"/>
  <c r="C4244" i="3"/>
  <c r="D4244" i="3"/>
  <c r="E4244" i="3"/>
  <c r="A4245" i="3"/>
  <c r="B4245" i="3"/>
  <c r="C4245" i="3"/>
  <c r="D4245" i="3"/>
  <c r="E4245" i="3"/>
  <c r="A4246" i="3"/>
  <c r="B4246" i="3"/>
  <c r="C4246" i="3"/>
  <c r="D4246" i="3"/>
  <c r="E4246" i="3"/>
  <c r="A4247" i="3"/>
  <c r="B4247" i="3"/>
  <c r="C4247" i="3"/>
  <c r="D4247" i="3"/>
  <c r="E4247" i="3"/>
  <c r="A4248" i="3"/>
  <c r="B4248" i="3"/>
  <c r="C4248" i="3"/>
  <c r="D4248" i="3"/>
  <c r="E4248" i="3"/>
  <c r="A4249" i="3"/>
  <c r="B4249" i="3"/>
  <c r="C4249" i="3"/>
  <c r="D4249" i="3"/>
  <c r="E4249" i="3"/>
  <c r="A4250" i="3"/>
  <c r="B4250" i="3"/>
  <c r="C4250" i="3"/>
  <c r="D4250" i="3"/>
  <c r="E4250" i="3"/>
  <c r="A4251" i="3"/>
  <c r="B4251" i="3"/>
  <c r="C4251" i="3"/>
  <c r="D4251" i="3"/>
  <c r="E4251" i="3"/>
  <c r="A4252" i="3"/>
  <c r="B4252" i="3"/>
  <c r="C4252" i="3"/>
  <c r="D4252" i="3"/>
  <c r="E4252" i="3"/>
  <c r="A4253" i="3"/>
  <c r="B4253" i="3"/>
  <c r="C4253" i="3"/>
  <c r="D4253" i="3"/>
  <c r="E4253" i="3"/>
  <c r="A4254" i="3"/>
  <c r="B4254" i="3"/>
  <c r="C4254" i="3"/>
  <c r="D4254" i="3"/>
  <c r="E4254" i="3"/>
  <c r="A4255" i="3"/>
  <c r="B4255" i="3"/>
  <c r="C4255" i="3"/>
  <c r="D4255" i="3"/>
  <c r="E4255" i="3"/>
  <c r="A4256" i="3"/>
  <c r="B4256" i="3"/>
  <c r="C4256" i="3"/>
  <c r="D4256" i="3"/>
  <c r="E4256" i="3"/>
  <c r="A4257" i="3"/>
  <c r="B4257" i="3"/>
  <c r="C4257" i="3"/>
  <c r="D4257" i="3"/>
  <c r="E4257" i="3"/>
  <c r="A4258" i="3"/>
  <c r="B4258" i="3"/>
  <c r="C4258" i="3"/>
  <c r="D4258" i="3"/>
  <c r="E4258" i="3"/>
  <c r="A4259" i="3"/>
  <c r="B4259" i="3"/>
  <c r="C4259" i="3"/>
  <c r="D4259" i="3"/>
  <c r="E4259" i="3"/>
  <c r="A4260" i="3"/>
  <c r="B4260" i="3"/>
  <c r="C4260" i="3"/>
  <c r="D4260" i="3"/>
  <c r="E4260" i="3"/>
  <c r="A4261" i="3"/>
  <c r="B4261" i="3"/>
  <c r="C4261" i="3"/>
  <c r="D4261" i="3"/>
  <c r="E4261" i="3"/>
  <c r="A4262" i="3"/>
  <c r="B4262" i="3"/>
  <c r="C4262" i="3"/>
  <c r="D4262" i="3"/>
  <c r="E4262" i="3"/>
  <c r="A4263" i="3"/>
  <c r="B4263" i="3"/>
  <c r="C4263" i="3"/>
  <c r="D4263" i="3"/>
  <c r="E4263" i="3"/>
  <c r="A4264" i="3"/>
  <c r="B4264" i="3"/>
  <c r="C4264" i="3"/>
  <c r="D4264" i="3"/>
  <c r="E4264" i="3"/>
  <c r="A4265" i="3"/>
  <c r="B4265" i="3"/>
  <c r="C4265" i="3"/>
  <c r="D4265" i="3"/>
  <c r="E4265" i="3"/>
  <c r="A4266" i="3"/>
  <c r="B4266" i="3"/>
  <c r="C4266" i="3"/>
  <c r="D4266" i="3"/>
  <c r="E4266" i="3"/>
  <c r="A4267" i="3"/>
  <c r="B4267" i="3"/>
  <c r="C4267" i="3"/>
  <c r="D4267" i="3"/>
  <c r="E4267" i="3"/>
  <c r="A4268" i="3"/>
  <c r="B4268" i="3"/>
  <c r="C4268" i="3"/>
  <c r="D4268" i="3"/>
  <c r="E4268" i="3"/>
  <c r="A4269" i="3"/>
  <c r="B4269" i="3"/>
  <c r="C4269" i="3"/>
  <c r="D4269" i="3"/>
  <c r="E4269" i="3"/>
  <c r="A4270" i="3"/>
  <c r="B4270" i="3"/>
  <c r="C4270" i="3"/>
  <c r="D4270" i="3"/>
  <c r="E4270" i="3"/>
  <c r="A4271" i="3"/>
  <c r="B4271" i="3"/>
  <c r="C4271" i="3"/>
  <c r="D4271" i="3"/>
  <c r="E4271" i="3"/>
  <c r="A4272" i="3"/>
  <c r="B4272" i="3"/>
  <c r="C4272" i="3"/>
  <c r="D4272" i="3"/>
  <c r="E4272" i="3"/>
  <c r="A4273" i="3"/>
  <c r="B4273" i="3"/>
  <c r="C4273" i="3"/>
  <c r="D4273" i="3"/>
  <c r="E4273" i="3"/>
  <c r="A4274" i="3"/>
  <c r="B4274" i="3"/>
  <c r="C4274" i="3"/>
  <c r="D4274" i="3"/>
  <c r="E4274" i="3"/>
  <c r="A4275" i="3"/>
  <c r="B4275" i="3"/>
  <c r="C4275" i="3"/>
  <c r="D4275" i="3"/>
  <c r="E4275" i="3"/>
  <c r="A4276" i="3"/>
  <c r="B4276" i="3"/>
  <c r="C4276" i="3"/>
  <c r="D4276" i="3"/>
  <c r="E4276" i="3"/>
  <c r="A4277" i="3"/>
  <c r="B4277" i="3"/>
  <c r="C4277" i="3"/>
  <c r="D4277" i="3"/>
  <c r="E4277" i="3"/>
  <c r="A4278" i="3"/>
  <c r="B4278" i="3"/>
  <c r="C4278" i="3"/>
  <c r="D4278" i="3"/>
  <c r="E4278" i="3"/>
  <c r="A4279" i="3"/>
  <c r="B4279" i="3"/>
  <c r="C4279" i="3"/>
  <c r="D4279" i="3"/>
  <c r="E4279" i="3"/>
  <c r="A4280" i="3"/>
  <c r="B4280" i="3"/>
  <c r="C4280" i="3"/>
  <c r="D4280" i="3"/>
  <c r="E4280" i="3"/>
  <c r="A4281" i="3"/>
  <c r="B4281" i="3"/>
  <c r="C4281" i="3"/>
  <c r="D4281" i="3"/>
  <c r="E4281" i="3"/>
  <c r="A4282" i="3"/>
  <c r="B4282" i="3"/>
  <c r="C4282" i="3"/>
  <c r="D4282" i="3"/>
  <c r="E4282" i="3"/>
  <c r="A4283" i="3"/>
  <c r="B4283" i="3"/>
  <c r="C4283" i="3"/>
  <c r="D4283" i="3"/>
  <c r="E4283" i="3"/>
  <c r="A4284" i="3"/>
  <c r="B4284" i="3"/>
  <c r="C4284" i="3"/>
  <c r="D4284" i="3"/>
  <c r="E4284" i="3"/>
  <c r="A4285" i="3"/>
  <c r="B4285" i="3"/>
  <c r="C4285" i="3"/>
  <c r="D4285" i="3"/>
  <c r="E4285" i="3"/>
  <c r="A4286" i="3"/>
  <c r="B4286" i="3"/>
  <c r="C4286" i="3"/>
  <c r="D4286" i="3"/>
  <c r="E4286" i="3"/>
  <c r="A4287" i="3"/>
  <c r="B4287" i="3"/>
  <c r="C4287" i="3"/>
  <c r="D4287" i="3"/>
  <c r="E4287" i="3"/>
  <c r="A4288" i="3"/>
  <c r="B4288" i="3"/>
  <c r="C4288" i="3"/>
  <c r="D4288" i="3"/>
  <c r="E4288" i="3"/>
  <c r="A4289" i="3"/>
  <c r="B4289" i="3"/>
  <c r="C4289" i="3"/>
  <c r="D4289" i="3"/>
  <c r="E4289" i="3"/>
  <c r="A4290" i="3"/>
  <c r="B4290" i="3"/>
  <c r="C4290" i="3"/>
  <c r="D4290" i="3"/>
  <c r="E4290" i="3"/>
  <c r="A4291" i="3"/>
  <c r="B4291" i="3"/>
  <c r="C4291" i="3"/>
  <c r="D4291" i="3"/>
  <c r="E4291" i="3"/>
  <c r="A4292" i="3"/>
  <c r="B4292" i="3"/>
  <c r="C4292" i="3"/>
  <c r="D4292" i="3"/>
  <c r="E4292" i="3"/>
  <c r="A4293" i="3"/>
  <c r="B4293" i="3"/>
  <c r="C4293" i="3"/>
  <c r="D4293" i="3"/>
  <c r="E4293" i="3"/>
  <c r="A4294" i="3"/>
  <c r="B4294" i="3"/>
  <c r="C4294" i="3"/>
  <c r="D4294" i="3"/>
  <c r="E4294" i="3"/>
  <c r="A4295" i="3"/>
  <c r="B4295" i="3"/>
  <c r="C4295" i="3"/>
  <c r="D4295" i="3"/>
  <c r="E4295" i="3"/>
  <c r="A4296" i="3"/>
  <c r="B4296" i="3"/>
  <c r="C4296" i="3"/>
  <c r="D4296" i="3"/>
  <c r="E4296" i="3"/>
  <c r="A4297" i="3"/>
  <c r="B4297" i="3"/>
  <c r="C4297" i="3"/>
  <c r="D4297" i="3"/>
  <c r="E4297" i="3"/>
  <c r="A4298" i="3"/>
  <c r="B4298" i="3"/>
  <c r="C4298" i="3"/>
  <c r="D4298" i="3"/>
  <c r="E4298" i="3"/>
  <c r="A4299" i="3"/>
  <c r="B4299" i="3"/>
  <c r="C4299" i="3"/>
  <c r="D4299" i="3"/>
  <c r="E4299" i="3"/>
  <c r="A4300" i="3"/>
  <c r="B4300" i="3"/>
  <c r="C4300" i="3"/>
  <c r="D4300" i="3"/>
  <c r="E4300" i="3"/>
  <c r="A4301" i="3"/>
  <c r="B4301" i="3"/>
  <c r="C4301" i="3"/>
  <c r="D4301" i="3"/>
  <c r="E4301" i="3"/>
  <c r="A4302" i="3"/>
  <c r="B4302" i="3"/>
  <c r="C4302" i="3"/>
  <c r="D4302" i="3"/>
  <c r="E4302" i="3"/>
  <c r="A4303" i="3"/>
  <c r="B4303" i="3"/>
  <c r="C4303" i="3"/>
  <c r="D4303" i="3"/>
  <c r="E4303" i="3"/>
  <c r="A4304" i="3"/>
  <c r="B4304" i="3"/>
  <c r="C4304" i="3"/>
  <c r="D4304" i="3"/>
  <c r="E4304" i="3"/>
  <c r="A4305" i="3"/>
  <c r="B4305" i="3"/>
  <c r="C4305" i="3"/>
  <c r="D4305" i="3"/>
  <c r="E4305" i="3"/>
  <c r="A4306" i="3"/>
  <c r="B4306" i="3"/>
  <c r="C4306" i="3"/>
  <c r="D4306" i="3"/>
  <c r="E4306" i="3"/>
  <c r="A4307" i="3"/>
  <c r="B4307" i="3"/>
  <c r="C4307" i="3"/>
  <c r="D4307" i="3"/>
  <c r="E4307" i="3"/>
  <c r="A4308" i="3"/>
  <c r="B4308" i="3"/>
  <c r="C4308" i="3"/>
  <c r="D4308" i="3"/>
  <c r="E4308" i="3"/>
  <c r="A4309" i="3"/>
  <c r="B4309" i="3"/>
  <c r="C4309" i="3"/>
  <c r="D4309" i="3"/>
  <c r="E4309" i="3"/>
  <c r="A4310" i="3"/>
  <c r="B4310" i="3"/>
  <c r="C4310" i="3"/>
  <c r="D4310" i="3"/>
  <c r="E4310" i="3"/>
  <c r="A4311" i="3"/>
  <c r="B4311" i="3"/>
  <c r="C4311" i="3"/>
  <c r="D4311" i="3"/>
  <c r="E4311" i="3"/>
  <c r="A4312" i="3"/>
  <c r="B4312" i="3"/>
  <c r="C4312" i="3"/>
  <c r="D4312" i="3"/>
  <c r="E4312" i="3"/>
  <c r="A4313" i="3"/>
  <c r="B4313" i="3"/>
  <c r="C4313" i="3"/>
  <c r="D4313" i="3"/>
  <c r="E4313" i="3"/>
  <c r="A4314" i="3"/>
  <c r="B4314" i="3"/>
  <c r="C4314" i="3"/>
  <c r="D4314" i="3"/>
  <c r="E4314" i="3"/>
  <c r="A4315" i="3"/>
  <c r="B4315" i="3"/>
  <c r="C4315" i="3"/>
  <c r="D4315" i="3"/>
  <c r="E4315" i="3"/>
  <c r="A4316" i="3"/>
  <c r="B4316" i="3"/>
  <c r="C4316" i="3"/>
  <c r="D4316" i="3"/>
  <c r="E4316" i="3"/>
  <c r="A4317" i="3"/>
  <c r="B4317" i="3"/>
  <c r="C4317" i="3"/>
  <c r="D4317" i="3"/>
  <c r="E4317" i="3"/>
  <c r="A4318" i="3"/>
  <c r="B4318" i="3"/>
  <c r="C4318" i="3"/>
  <c r="D4318" i="3"/>
  <c r="E4318" i="3"/>
  <c r="A4319" i="3"/>
  <c r="B4319" i="3"/>
  <c r="C4319" i="3"/>
  <c r="D4319" i="3"/>
  <c r="E4319" i="3"/>
  <c r="A4320" i="3"/>
  <c r="B4320" i="3"/>
  <c r="C4320" i="3"/>
  <c r="D4320" i="3"/>
  <c r="E4320" i="3"/>
  <c r="A4321" i="3"/>
  <c r="B4321" i="3"/>
  <c r="C4321" i="3"/>
  <c r="D4321" i="3"/>
  <c r="E4321" i="3"/>
  <c r="A4322" i="3"/>
  <c r="B4322" i="3"/>
  <c r="C4322" i="3"/>
  <c r="D4322" i="3"/>
  <c r="E4322" i="3"/>
  <c r="A4323" i="3"/>
  <c r="B4323" i="3"/>
  <c r="C4323" i="3"/>
  <c r="D4323" i="3"/>
  <c r="E4323" i="3"/>
  <c r="A4324" i="3"/>
  <c r="B4324" i="3"/>
  <c r="C4324" i="3"/>
  <c r="D4324" i="3"/>
  <c r="E4324" i="3"/>
  <c r="A4325" i="3"/>
  <c r="B4325" i="3"/>
  <c r="C4325" i="3"/>
  <c r="D4325" i="3"/>
  <c r="E4325" i="3"/>
  <c r="A4326" i="3"/>
  <c r="B4326" i="3"/>
  <c r="C4326" i="3"/>
  <c r="D4326" i="3"/>
  <c r="E4326" i="3"/>
  <c r="A4327" i="3"/>
  <c r="B4327" i="3"/>
  <c r="C4327" i="3"/>
  <c r="D4327" i="3"/>
  <c r="E4327" i="3"/>
  <c r="A4328" i="3"/>
  <c r="B4328" i="3"/>
  <c r="C4328" i="3"/>
  <c r="D4328" i="3"/>
  <c r="E4328" i="3"/>
  <c r="A4329" i="3"/>
  <c r="B4329" i="3"/>
  <c r="C4329" i="3"/>
  <c r="D4329" i="3"/>
  <c r="E4329" i="3"/>
  <c r="A4330" i="3"/>
  <c r="B4330" i="3"/>
  <c r="C4330" i="3"/>
  <c r="D4330" i="3"/>
  <c r="E4330" i="3"/>
  <c r="A4331" i="3"/>
  <c r="B4331" i="3"/>
  <c r="C4331" i="3"/>
  <c r="D4331" i="3"/>
  <c r="E4331" i="3"/>
  <c r="A4332" i="3"/>
  <c r="B4332" i="3"/>
  <c r="C4332" i="3"/>
  <c r="D4332" i="3"/>
  <c r="E4332" i="3"/>
  <c r="A4333" i="3"/>
  <c r="B4333" i="3"/>
  <c r="C4333" i="3"/>
  <c r="D4333" i="3"/>
  <c r="E4333" i="3"/>
  <c r="A4334" i="3"/>
  <c r="B4334" i="3"/>
  <c r="C4334" i="3"/>
  <c r="D4334" i="3"/>
  <c r="E4334" i="3"/>
  <c r="A4335" i="3"/>
  <c r="B4335" i="3"/>
  <c r="C4335" i="3"/>
  <c r="D4335" i="3"/>
  <c r="E4335" i="3"/>
  <c r="A4336" i="3"/>
  <c r="B4336" i="3"/>
  <c r="C4336" i="3"/>
  <c r="D4336" i="3"/>
  <c r="E4336" i="3"/>
  <c r="A4337" i="3"/>
  <c r="B4337" i="3"/>
  <c r="C4337" i="3"/>
  <c r="D4337" i="3"/>
  <c r="E4337" i="3"/>
  <c r="A4338" i="3"/>
  <c r="B4338" i="3"/>
  <c r="C4338" i="3"/>
  <c r="D4338" i="3"/>
  <c r="E4338" i="3"/>
  <c r="A4339" i="3"/>
  <c r="B4339" i="3"/>
  <c r="C4339" i="3"/>
  <c r="D4339" i="3"/>
  <c r="E4339" i="3"/>
  <c r="A4340" i="3"/>
  <c r="B4340" i="3"/>
  <c r="C4340" i="3"/>
  <c r="D4340" i="3"/>
  <c r="E4340" i="3"/>
  <c r="A4341" i="3"/>
  <c r="B4341" i="3"/>
  <c r="C4341" i="3"/>
  <c r="D4341" i="3"/>
  <c r="E4341" i="3"/>
  <c r="A4342" i="3"/>
  <c r="B4342" i="3"/>
  <c r="C4342" i="3"/>
  <c r="D4342" i="3"/>
  <c r="E4342" i="3"/>
  <c r="A4343" i="3"/>
  <c r="B4343" i="3"/>
  <c r="C4343" i="3"/>
  <c r="D4343" i="3"/>
  <c r="E4343" i="3"/>
  <c r="A4344" i="3"/>
  <c r="B4344" i="3"/>
  <c r="C4344" i="3"/>
  <c r="D4344" i="3"/>
  <c r="E4344" i="3"/>
  <c r="A4345" i="3"/>
  <c r="B4345" i="3"/>
  <c r="C4345" i="3"/>
  <c r="D4345" i="3"/>
  <c r="E4345" i="3"/>
  <c r="A4346" i="3"/>
  <c r="B4346" i="3"/>
  <c r="C4346" i="3"/>
  <c r="D4346" i="3"/>
  <c r="E4346" i="3"/>
  <c r="A4347" i="3"/>
  <c r="B4347" i="3"/>
  <c r="C4347" i="3"/>
  <c r="D4347" i="3"/>
  <c r="E4347" i="3"/>
  <c r="A4348" i="3"/>
  <c r="B4348" i="3"/>
  <c r="C4348" i="3"/>
  <c r="D4348" i="3"/>
  <c r="E4348" i="3"/>
  <c r="A4349" i="3"/>
  <c r="B4349" i="3"/>
  <c r="C4349" i="3"/>
  <c r="D4349" i="3"/>
  <c r="E4349" i="3"/>
  <c r="A4350" i="3"/>
  <c r="B4350" i="3"/>
  <c r="C4350" i="3"/>
  <c r="D4350" i="3"/>
  <c r="E4350" i="3"/>
  <c r="A4351" i="3"/>
  <c r="B4351" i="3"/>
  <c r="C4351" i="3"/>
  <c r="D4351" i="3"/>
  <c r="E4351" i="3"/>
  <c r="A4352" i="3"/>
  <c r="B4352" i="3"/>
  <c r="C4352" i="3"/>
  <c r="D4352" i="3"/>
  <c r="E4352" i="3"/>
  <c r="A4353" i="3"/>
  <c r="B4353" i="3"/>
  <c r="C4353" i="3"/>
  <c r="D4353" i="3"/>
  <c r="E4353" i="3"/>
  <c r="A4354" i="3"/>
  <c r="B4354" i="3"/>
  <c r="C4354" i="3"/>
  <c r="D4354" i="3"/>
  <c r="E4354" i="3"/>
  <c r="A4355" i="3"/>
  <c r="B4355" i="3"/>
  <c r="C4355" i="3"/>
  <c r="D4355" i="3"/>
  <c r="E4355" i="3"/>
  <c r="A4356" i="3"/>
  <c r="B4356" i="3"/>
  <c r="C4356" i="3"/>
  <c r="D4356" i="3"/>
  <c r="E4356" i="3"/>
  <c r="A4357" i="3"/>
  <c r="B4357" i="3"/>
  <c r="C4357" i="3"/>
  <c r="D4357" i="3"/>
  <c r="E4357" i="3"/>
  <c r="A4358" i="3"/>
  <c r="B4358" i="3"/>
  <c r="C4358" i="3"/>
  <c r="D4358" i="3"/>
  <c r="E4358" i="3"/>
  <c r="A4359" i="3"/>
  <c r="B4359" i="3"/>
  <c r="C4359" i="3"/>
  <c r="D4359" i="3"/>
  <c r="E4359" i="3"/>
  <c r="A4360" i="3"/>
  <c r="B4360" i="3"/>
  <c r="C4360" i="3"/>
  <c r="D4360" i="3"/>
  <c r="E4360" i="3"/>
  <c r="A4361" i="3"/>
  <c r="B4361" i="3"/>
  <c r="C4361" i="3"/>
  <c r="D4361" i="3"/>
  <c r="E4361" i="3"/>
  <c r="A4362" i="3"/>
  <c r="B4362" i="3"/>
  <c r="C4362" i="3"/>
  <c r="D4362" i="3"/>
  <c r="E4362" i="3"/>
  <c r="A4363" i="3"/>
  <c r="B4363" i="3"/>
  <c r="C4363" i="3"/>
  <c r="D4363" i="3"/>
  <c r="E4363" i="3"/>
  <c r="A4364" i="3"/>
  <c r="B4364" i="3"/>
  <c r="C4364" i="3"/>
  <c r="D4364" i="3"/>
  <c r="E4364" i="3"/>
  <c r="A4365" i="3"/>
  <c r="B4365" i="3"/>
  <c r="C4365" i="3"/>
  <c r="D4365" i="3"/>
  <c r="E4365" i="3"/>
  <c r="A4366" i="3"/>
  <c r="B4366" i="3"/>
  <c r="C4366" i="3"/>
  <c r="D4366" i="3"/>
  <c r="E4366" i="3"/>
  <c r="A4367" i="3"/>
  <c r="B4367" i="3"/>
  <c r="C4367" i="3"/>
  <c r="D4367" i="3"/>
  <c r="E4367" i="3"/>
  <c r="A4368" i="3"/>
  <c r="B4368" i="3"/>
  <c r="C4368" i="3"/>
  <c r="D4368" i="3"/>
  <c r="E4368" i="3"/>
  <c r="A4369" i="3"/>
  <c r="B4369" i="3"/>
  <c r="C4369" i="3"/>
  <c r="D4369" i="3"/>
  <c r="E4369" i="3"/>
  <c r="A4370" i="3"/>
  <c r="B4370" i="3"/>
  <c r="C4370" i="3"/>
  <c r="D4370" i="3"/>
  <c r="E4370" i="3"/>
  <c r="A4371" i="3"/>
  <c r="B4371" i="3"/>
  <c r="C4371" i="3"/>
  <c r="D4371" i="3"/>
  <c r="E4371" i="3"/>
  <c r="A4372" i="3"/>
  <c r="B4372" i="3"/>
  <c r="C4372" i="3"/>
  <c r="D4372" i="3"/>
  <c r="E4372" i="3"/>
  <c r="A4373" i="3"/>
  <c r="B4373" i="3"/>
  <c r="C4373" i="3"/>
  <c r="D4373" i="3"/>
  <c r="E4373" i="3"/>
  <c r="A4374" i="3"/>
  <c r="B4374" i="3"/>
  <c r="C4374" i="3"/>
  <c r="D4374" i="3"/>
  <c r="E4374" i="3"/>
  <c r="A4375" i="3"/>
  <c r="B4375" i="3"/>
  <c r="C4375" i="3"/>
  <c r="D4375" i="3"/>
  <c r="E4375" i="3"/>
  <c r="A4376" i="3"/>
  <c r="B4376" i="3"/>
  <c r="C4376" i="3"/>
  <c r="D4376" i="3"/>
  <c r="E4376" i="3"/>
  <c r="A4377" i="3"/>
  <c r="B4377" i="3"/>
  <c r="C4377" i="3"/>
  <c r="D4377" i="3"/>
  <c r="E4377" i="3"/>
  <c r="A4378" i="3"/>
  <c r="B4378" i="3"/>
  <c r="C4378" i="3"/>
  <c r="D4378" i="3"/>
  <c r="E4378" i="3"/>
  <c r="A4379" i="3"/>
  <c r="B4379" i="3"/>
  <c r="C4379" i="3"/>
  <c r="D4379" i="3"/>
  <c r="E4379" i="3"/>
  <c r="A4380" i="3"/>
  <c r="B4380" i="3"/>
  <c r="C4380" i="3"/>
  <c r="D4380" i="3"/>
  <c r="E4380" i="3"/>
  <c r="A4381" i="3"/>
  <c r="B4381" i="3"/>
  <c r="C4381" i="3"/>
  <c r="D4381" i="3"/>
  <c r="E4381" i="3"/>
  <c r="A4382" i="3"/>
  <c r="B4382" i="3"/>
  <c r="C4382" i="3"/>
  <c r="D4382" i="3"/>
  <c r="E4382" i="3"/>
  <c r="A4383" i="3"/>
  <c r="B4383" i="3"/>
  <c r="C4383" i="3"/>
  <c r="D4383" i="3"/>
  <c r="E4383" i="3"/>
  <c r="A4384" i="3"/>
  <c r="B4384" i="3"/>
  <c r="C4384" i="3"/>
  <c r="D4384" i="3"/>
  <c r="E4384" i="3"/>
  <c r="A4385" i="3"/>
  <c r="B4385" i="3"/>
  <c r="C4385" i="3"/>
  <c r="D4385" i="3"/>
  <c r="E4385" i="3"/>
  <c r="A4386" i="3"/>
  <c r="B4386" i="3"/>
  <c r="C4386" i="3"/>
  <c r="D4386" i="3"/>
  <c r="E4386" i="3"/>
  <c r="A4387" i="3"/>
  <c r="B4387" i="3"/>
  <c r="C4387" i="3"/>
  <c r="D4387" i="3"/>
  <c r="E4387" i="3"/>
  <c r="A4388" i="3"/>
  <c r="B4388" i="3"/>
  <c r="C4388" i="3"/>
  <c r="D4388" i="3"/>
  <c r="E4388" i="3"/>
  <c r="A4389" i="3"/>
  <c r="B4389" i="3"/>
  <c r="C4389" i="3"/>
  <c r="D4389" i="3"/>
  <c r="E4389" i="3"/>
  <c r="A4390" i="3"/>
  <c r="B4390" i="3"/>
  <c r="C4390" i="3"/>
  <c r="D4390" i="3"/>
  <c r="E4390" i="3"/>
  <c r="A4391" i="3"/>
  <c r="B4391" i="3"/>
  <c r="C4391" i="3"/>
  <c r="D4391" i="3"/>
  <c r="E4391" i="3"/>
  <c r="A4392" i="3"/>
  <c r="B4392" i="3"/>
  <c r="C4392" i="3"/>
  <c r="D4392" i="3"/>
  <c r="E4392" i="3"/>
  <c r="A4393" i="3"/>
  <c r="B4393" i="3"/>
  <c r="C4393" i="3"/>
  <c r="D4393" i="3"/>
  <c r="E4393" i="3"/>
  <c r="A4394" i="3"/>
  <c r="B4394" i="3"/>
  <c r="C4394" i="3"/>
  <c r="D4394" i="3"/>
  <c r="E4394" i="3"/>
  <c r="A4395" i="3"/>
  <c r="B4395" i="3"/>
  <c r="C4395" i="3"/>
  <c r="D4395" i="3"/>
  <c r="E4395" i="3"/>
  <c r="A4396" i="3"/>
  <c r="B4396" i="3"/>
  <c r="C4396" i="3"/>
  <c r="D4396" i="3"/>
  <c r="E4396" i="3"/>
  <c r="A4397" i="3"/>
  <c r="B4397" i="3"/>
  <c r="C4397" i="3"/>
  <c r="D4397" i="3"/>
  <c r="E4397" i="3"/>
  <c r="A4398" i="3"/>
  <c r="B4398" i="3"/>
  <c r="C4398" i="3"/>
  <c r="D4398" i="3"/>
  <c r="E4398" i="3"/>
  <c r="A4399" i="3"/>
  <c r="B4399" i="3"/>
  <c r="C4399" i="3"/>
  <c r="D4399" i="3"/>
  <c r="E4399" i="3"/>
  <c r="A4400" i="3"/>
  <c r="B4400" i="3"/>
  <c r="C4400" i="3"/>
  <c r="D4400" i="3"/>
  <c r="E4400" i="3"/>
  <c r="A4401" i="3"/>
  <c r="B4401" i="3"/>
  <c r="C4401" i="3"/>
  <c r="D4401" i="3"/>
  <c r="E4401" i="3"/>
  <c r="A4402" i="3"/>
  <c r="B4402" i="3"/>
  <c r="C4402" i="3"/>
  <c r="D4402" i="3"/>
  <c r="E4402" i="3"/>
  <c r="A4403" i="3"/>
  <c r="B4403" i="3"/>
  <c r="C4403" i="3"/>
  <c r="D4403" i="3"/>
  <c r="E4403" i="3"/>
  <c r="A4404" i="3"/>
  <c r="B4404" i="3"/>
  <c r="C4404" i="3"/>
  <c r="D4404" i="3"/>
  <c r="E4404" i="3"/>
  <c r="A4405" i="3"/>
  <c r="B4405" i="3"/>
  <c r="C4405" i="3"/>
  <c r="D4405" i="3"/>
  <c r="E4405" i="3"/>
  <c r="A4406" i="3"/>
  <c r="B4406" i="3"/>
  <c r="C4406" i="3"/>
  <c r="D4406" i="3"/>
  <c r="E4406" i="3"/>
  <c r="A4407" i="3"/>
  <c r="B4407" i="3"/>
  <c r="C4407" i="3"/>
  <c r="D4407" i="3"/>
  <c r="E4407" i="3"/>
  <c r="A4408" i="3"/>
  <c r="B4408" i="3"/>
  <c r="C4408" i="3"/>
  <c r="D4408" i="3"/>
  <c r="E4408" i="3"/>
  <c r="A4409" i="3"/>
  <c r="B4409" i="3"/>
  <c r="C4409" i="3"/>
  <c r="D4409" i="3"/>
  <c r="E4409" i="3"/>
  <c r="A4410" i="3"/>
  <c r="B4410" i="3"/>
  <c r="C4410" i="3"/>
  <c r="D4410" i="3"/>
  <c r="E4410" i="3"/>
  <c r="A4411" i="3"/>
  <c r="B4411" i="3"/>
  <c r="C4411" i="3"/>
  <c r="D4411" i="3"/>
  <c r="E4411" i="3"/>
  <c r="A4412" i="3"/>
  <c r="B4412" i="3"/>
  <c r="C4412" i="3"/>
  <c r="D4412" i="3"/>
  <c r="E4412" i="3"/>
  <c r="A4413" i="3"/>
  <c r="B4413" i="3"/>
  <c r="C4413" i="3"/>
  <c r="D4413" i="3"/>
  <c r="E4413" i="3"/>
  <c r="A4414" i="3"/>
  <c r="B4414" i="3"/>
  <c r="C4414" i="3"/>
  <c r="D4414" i="3"/>
  <c r="E4414" i="3"/>
  <c r="A4415" i="3"/>
  <c r="B4415" i="3"/>
  <c r="C4415" i="3"/>
  <c r="D4415" i="3"/>
  <c r="E4415" i="3"/>
  <c r="A4416" i="3"/>
  <c r="B4416" i="3"/>
  <c r="C4416" i="3"/>
  <c r="D4416" i="3"/>
  <c r="E4416" i="3"/>
  <c r="A4417" i="3"/>
  <c r="B4417" i="3"/>
  <c r="C4417" i="3"/>
  <c r="D4417" i="3"/>
  <c r="E4417" i="3"/>
  <c r="A4418" i="3"/>
  <c r="B4418" i="3"/>
  <c r="C4418" i="3"/>
  <c r="D4418" i="3"/>
  <c r="E4418" i="3"/>
  <c r="A4419" i="3"/>
  <c r="B4419" i="3"/>
  <c r="C4419" i="3"/>
  <c r="D4419" i="3"/>
  <c r="E4419" i="3"/>
  <c r="A4420" i="3"/>
  <c r="B4420" i="3"/>
  <c r="C4420" i="3"/>
  <c r="D4420" i="3"/>
  <c r="E4420" i="3"/>
  <c r="A4421" i="3"/>
  <c r="B4421" i="3"/>
  <c r="C4421" i="3"/>
  <c r="D4421" i="3"/>
  <c r="E4421" i="3"/>
  <c r="A4422" i="3"/>
  <c r="B4422" i="3"/>
  <c r="C4422" i="3"/>
  <c r="D4422" i="3"/>
  <c r="E4422" i="3"/>
  <c r="A4423" i="3"/>
  <c r="B4423" i="3"/>
  <c r="C4423" i="3"/>
  <c r="D4423" i="3"/>
  <c r="E4423" i="3"/>
  <c r="A4424" i="3"/>
  <c r="B4424" i="3"/>
  <c r="C4424" i="3"/>
  <c r="D4424" i="3"/>
  <c r="E4424" i="3"/>
  <c r="A4425" i="3"/>
  <c r="B4425" i="3"/>
  <c r="C4425" i="3"/>
  <c r="D4425" i="3"/>
  <c r="E4425" i="3"/>
  <c r="A4426" i="3"/>
  <c r="B4426" i="3"/>
  <c r="C4426" i="3"/>
  <c r="D4426" i="3"/>
  <c r="E4426" i="3"/>
  <c r="A4427" i="3"/>
  <c r="B4427" i="3"/>
  <c r="C4427" i="3"/>
  <c r="D4427" i="3"/>
  <c r="E4427" i="3"/>
  <c r="A4428" i="3"/>
  <c r="B4428" i="3"/>
  <c r="C4428" i="3"/>
  <c r="D4428" i="3"/>
  <c r="E4428" i="3"/>
  <c r="A4429" i="3"/>
  <c r="B4429" i="3"/>
  <c r="C4429" i="3"/>
  <c r="D4429" i="3"/>
  <c r="E4429" i="3"/>
  <c r="A4430" i="3"/>
  <c r="B4430" i="3"/>
  <c r="C4430" i="3"/>
  <c r="D4430" i="3"/>
  <c r="E4430" i="3"/>
  <c r="A4431" i="3"/>
  <c r="B4431" i="3"/>
  <c r="C4431" i="3"/>
  <c r="D4431" i="3"/>
  <c r="E4431" i="3"/>
  <c r="A4432" i="3"/>
  <c r="B4432" i="3"/>
  <c r="C4432" i="3"/>
  <c r="D4432" i="3"/>
  <c r="E4432" i="3"/>
  <c r="A4433" i="3"/>
  <c r="B4433" i="3"/>
  <c r="C4433" i="3"/>
  <c r="D4433" i="3"/>
  <c r="E4433" i="3"/>
  <c r="A4434" i="3"/>
  <c r="B4434" i="3"/>
  <c r="C4434" i="3"/>
  <c r="D4434" i="3"/>
  <c r="E4434" i="3"/>
  <c r="A4435" i="3"/>
  <c r="B4435" i="3"/>
  <c r="C4435" i="3"/>
  <c r="D4435" i="3"/>
  <c r="E4435" i="3"/>
  <c r="A4436" i="3"/>
  <c r="B4436" i="3"/>
  <c r="C4436" i="3"/>
  <c r="D4436" i="3"/>
  <c r="E4436" i="3"/>
  <c r="A4437" i="3"/>
  <c r="B4437" i="3"/>
  <c r="C4437" i="3"/>
  <c r="D4437" i="3"/>
  <c r="E4437" i="3"/>
  <c r="A4438" i="3"/>
  <c r="B4438" i="3"/>
  <c r="C4438" i="3"/>
  <c r="D4438" i="3"/>
  <c r="E4438" i="3"/>
  <c r="A4439" i="3"/>
  <c r="B4439" i="3"/>
  <c r="C4439" i="3"/>
  <c r="D4439" i="3"/>
  <c r="E4439" i="3"/>
  <c r="A4440" i="3"/>
  <c r="B4440" i="3"/>
  <c r="C4440" i="3"/>
  <c r="D4440" i="3"/>
  <c r="E4440" i="3"/>
  <c r="A4441" i="3"/>
  <c r="B4441" i="3"/>
  <c r="C4441" i="3"/>
  <c r="D4441" i="3"/>
  <c r="E4441" i="3"/>
  <c r="A4442" i="3"/>
  <c r="B4442" i="3"/>
  <c r="C4442" i="3"/>
  <c r="D4442" i="3"/>
  <c r="E4442" i="3"/>
  <c r="A4443" i="3"/>
  <c r="B4443" i="3"/>
  <c r="C4443" i="3"/>
  <c r="D4443" i="3"/>
  <c r="E4443" i="3"/>
  <c r="A4444" i="3"/>
  <c r="B4444" i="3"/>
  <c r="C4444" i="3"/>
  <c r="D4444" i="3"/>
  <c r="E4444" i="3"/>
  <c r="A4445" i="3"/>
  <c r="B4445" i="3"/>
  <c r="C4445" i="3"/>
  <c r="D4445" i="3"/>
  <c r="E4445" i="3"/>
  <c r="A4446" i="3"/>
  <c r="B4446" i="3"/>
  <c r="C4446" i="3"/>
  <c r="D4446" i="3"/>
  <c r="E4446" i="3"/>
  <c r="A4447" i="3"/>
  <c r="B4447" i="3"/>
  <c r="C4447" i="3"/>
  <c r="D4447" i="3"/>
  <c r="E4447" i="3"/>
  <c r="A4448" i="3"/>
  <c r="B4448" i="3"/>
  <c r="C4448" i="3"/>
  <c r="D4448" i="3"/>
  <c r="E4448" i="3"/>
  <c r="A4449" i="3"/>
  <c r="B4449" i="3"/>
  <c r="C4449" i="3"/>
  <c r="D4449" i="3"/>
  <c r="E4449" i="3"/>
  <c r="A4450" i="3"/>
  <c r="B4450" i="3"/>
  <c r="C4450" i="3"/>
  <c r="D4450" i="3"/>
  <c r="E4450" i="3"/>
  <c r="A4451" i="3"/>
  <c r="B4451" i="3"/>
  <c r="C4451" i="3"/>
  <c r="D4451" i="3"/>
  <c r="E4451" i="3"/>
  <c r="A4452" i="3"/>
  <c r="B4452" i="3"/>
  <c r="C4452" i="3"/>
  <c r="D4452" i="3"/>
  <c r="E4452" i="3"/>
  <c r="A4453" i="3"/>
  <c r="B4453" i="3"/>
  <c r="C4453" i="3"/>
  <c r="D4453" i="3"/>
  <c r="E4453" i="3"/>
  <c r="A4454" i="3"/>
  <c r="B4454" i="3"/>
  <c r="C4454" i="3"/>
  <c r="D4454" i="3"/>
  <c r="E4454" i="3"/>
  <c r="A4455" i="3"/>
  <c r="B4455" i="3"/>
  <c r="C4455" i="3"/>
  <c r="D4455" i="3"/>
  <c r="E4455" i="3"/>
  <c r="A4456" i="3"/>
  <c r="B4456" i="3"/>
  <c r="C4456" i="3"/>
  <c r="D4456" i="3"/>
  <c r="E4456" i="3"/>
  <c r="A4457" i="3"/>
  <c r="B4457" i="3"/>
  <c r="C4457" i="3"/>
  <c r="D4457" i="3"/>
  <c r="E4457" i="3"/>
  <c r="A4458" i="3"/>
  <c r="B4458" i="3"/>
  <c r="C4458" i="3"/>
  <c r="D4458" i="3"/>
  <c r="E4458" i="3"/>
  <c r="A4459" i="3"/>
  <c r="B4459" i="3"/>
  <c r="C4459" i="3"/>
  <c r="D4459" i="3"/>
  <c r="E4459" i="3"/>
  <c r="A4460" i="3"/>
  <c r="B4460" i="3"/>
  <c r="C4460" i="3"/>
  <c r="D4460" i="3"/>
  <c r="E4460" i="3"/>
  <c r="A4461" i="3"/>
  <c r="B4461" i="3"/>
  <c r="C4461" i="3"/>
  <c r="D4461" i="3"/>
  <c r="E4461" i="3"/>
  <c r="A4462" i="3"/>
  <c r="B4462" i="3"/>
  <c r="C4462" i="3"/>
  <c r="D4462" i="3"/>
  <c r="E4462" i="3"/>
  <c r="A4463" i="3"/>
  <c r="B4463" i="3"/>
  <c r="C4463" i="3"/>
  <c r="D4463" i="3"/>
  <c r="E4463" i="3"/>
  <c r="A4464" i="3"/>
  <c r="B4464" i="3"/>
  <c r="C4464" i="3"/>
  <c r="D4464" i="3"/>
  <c r="E4464" i="3"/>
  <c r="A4465" i="3"/>
  <c r="B4465" i="3"/>
  <c r="C4465" i="3"/>
  <c r="D4465" i="3"/>
  <c r="E4465" i="3"/>
  <c r="A4466" i="3"/>
  <c r="B4466" i="3"/>
  <c r="C4466" i="3"/>
  <c r="D4466" i="3"/>
  <c r="E4466" i="3"/>
  <c r="A4467" i="3"/>
  <c r="B4467" i="3"/>
  <c r="C4467" i="3"/>
  <c r="D4467" i="3"/>
  <c r="E4467" i="3"/>
  <c r="A4468" i="3"/>
  <c r="B4468" i="3"/>
  <c r="C4468" i="3"/>
  <c r="D4468" i="3"/>
  <c r="E4468" i="3"/>
  <c r="A4469" i="3"/>
  <c r="B4469" i="3"/>
  <c r="C4469" i="3"/>
  <c r="D4469" i="3"/>
  <c r="E4469" i="3"/>
  <c r="A4470" i="3"/>
  <c r="B4470" i="3"/>
  <c r="C4470" i="3"/>
  <c r="D4470" i="3"/>
  <c r="E4470" i="3"/>
  <c r="A4471" i="3"/>
  <c r="B4471" i="3"/>
  <c r="C4471" i="3"/>
  <c r="D4471" i="3"/>
  <c r="E4471" i="3"/>
  <c r="A4472" i="3"/>
  <c r="B4472" i="3"/>
  <c r="C4472" i="3"/>
  <c r="D4472" i="3"/>
  <c r="E4472" i="3"/>
  <c r="A4473" i="3"/>
  <c r="B4473" i="3"/>
  <c r="C4473" i="3"/>
  <c r="D4473" i="3"/>
  <c r="E4473" i="3"/>
  <c r="A4474" i="3"/>
  <c r="B4474" i="3"/>
  <c r="C4474" i="3"/>
  <c r="D4474" i="3"/>
  <c r="E4474" i="3"/>
  <c r="A4475" i="3"/>
  <c r="B4475" i="3"/>
  <c r="C4475" i="3"/>
  <c r="D4475" i="3"/>
  <c r="E4475" i="3"/>
  <c r="A4476" i="3"/>
  <c r="B4476" i="3"/>
  <c r="C4476" i="3"/>
  <c r="D4476" i="3"/>
  <c r="E4476" i="3"/>
  <c r="A4477" i="3"/>
  <c r="B4477" i="3"/>
  <c r="C4477" i="3"/>
  <c r="D4477" i="3"/>
  <c r="E4477" i="3"/>
  <c r="A4478" i="3"/>
  <c r="B4478" i="3"/>
  <c r="C4478" i="3"/>
  <c r="D4478" i="3"/>
  <c r="E4478" i="3"/>
  <c r="A4479" i="3"/>
  <c r="B4479" i="3"/>
  <c r="C4479" i="3"/>
  <c r="D4479" i="3"/>
  <c r="E4479" i="3"/>
  <c r="A4480" i="3"/>
  <c r="B4480" i="3"/>
  <c r="C4480" i="3"/>
  <c r="D4480" i="3"/>
  <c r="E4480" i="3"/>
  <c r="A4481" i="3"/>
  <c r="B4481" i="3"/>
  <c r="C4481" i="3"/>
  <c r="D4481" i="3"/>
  <c r="E4481" i="3"/>
  <c r="A4482" i="3"/>
  <c r="B4482" i="3"/>
  <c r="C4482" i="3"/>
  <c r="D4482" i="3"/>
  <c r="E4482" i="3"/>
  <c r="A4483" i="3"/>
  <c r="B4483" i="3"/>
  <c r="C4483" i="3"/>
  <c r="D4483" i="3"/>
  <c r="E4483" i="3"/>
  <c r="A4484" i="3"/>
  <c r="B4484" i="3"/>
  <c r="C4484" i="3"/>
  <c r="D4484" i="3"/>
  <c r="E4484" i="3"/>
  <c r="A4485" i="3"/>
  <c r="B4485" i="3"/>
  <c r="C4485" i="3"/>
  <c r="D4485" i="3"/>
  <c r="E4485" i="3"/>
  <c r="A4486" i="3"/>
  <c r="B4486" i="3"/>
  <c r="C4486" i="3"/>
  <c r="D4486" i="3"/>
  <c r="E4486" i="3"/>
  <c r="A4487" i="3"/>
  <c r="B4487" i="3"/>
  <c r="C4487" i="3"/>
  <c r="D4487" i="3"/>
  <c r="E4487" i="3"/>
  <c r="A4488" i="3"/>
  <c r="B4488" i="3"/>
  <c r="C4488" i="3"/>
  <c r="D4488" i="3"/>
  <c r="E4488" i="3"/>
  <c r="A4489" i="3"/>
  <c r="B4489" i="3"/>
  <c r="C4489" i="3"/>
  <c r="D4489" i="3"/>
  <c r="E4489" i="3"/>
  <c r="A4490" i="3"/>
  <c r="B4490" i="3"/>
  <c r="C4490" i="3"/>
  <c r="D4490" i="3"/>
  <c r="E4490" i="3"/>
  <c r="A4491" i="3"/>
  <c r="B4491" i="3"/>
  <c r="C4491" i="3"/>
  <c r="D4491" i="3"/>
  <c r="E4491" i="3"/>
  <c r="A4492" i="3"/>
  <c r="B4492" i="3"/>
  <c r="C4492" i="3"/>
  <c r="D4492" i="3"/>
  <c r="E4492" i="3"/>
  <c r="A4493" i="3"/>
  <c r="B4493" i="3"/>
  <c r="C4493" i="3"/>
  <c r="D4493" i="3"/>
  <c r="E4493" i="3"/>
  <c r="A4494" i="3"/>
  <c r="B4494" i="3"/>
  <c r="C4494" i="3"/>
  <c r="D4494" i="3"/>
  <c r="E4494" i="3"/>
  <c r="A4495" i="3"/>
  <c r="B4495" i="3"/>
  <c r="C4495" i="3"/>
  <c r="D4495" i="3"/>
  <c r="E4495" i="3"/>
  <c r="A4496" i="3"/>
  <c r="B4496" i="3"/>
  <c r="C4496" i="3"/>
  <c r="D4496" i="3"/>
  <c r="E4496" i="3"/>
  <c r="A4497" i="3"/>
  <c r="B4497" i="3"/>
  <c r="C4497" i="3"/>
  <c r="D4497" i="3"/>
  <c r="E4497" i="3"/>
  <c r="A4498" i="3"/>
  <c r="B4498" i="3"/>
  <c r="C4498" i="3"/>
  <c r="D4498" i="3"/>
  <c r="E4498" i="3"/>
  <c r="A4499" i="3"/>
  <c r="B4499" i="3"/>
  <c r="C4499" i="3"/>
  <c r="D4499" i="3"/>
  <c r="E4499" i="3"/>
  <c r="A4500" i="3"/>
  <c r="B4500" i="3"/>
  <c r="C4500" i="3"/>
  <c r="D4500" i="3"/>
  <c r="E4500" i="3"/>
  <c r="A4501" i="3"/>
  <c r="B4501" i="3"/>
  <c r="C4501" i="3"/>
  <c r="D4501" i="3"/>
  <c r="E4501" i="3"/>
  <c r="A4502" i="3"/>
  <c r="B4502" i="3"/>
  <c r="C4502" i="3"/>
  <c r="D4502" i="3"/>
  <c r="E4502" i="3"/>
  <c r="A4503" i="3"/>
  <c r="B4503" i="3"/>
  <c r="C4503" i="3"/>
  <c r="D4503" i="3"/>
  <c r="E4503" i="3"/>
  <c r="A4504" i="3"/>
  <c r="B4504" i="3"/>
  <c r="C4504" i="3"/>
  <c r="D4504" i="3"/>
  <c r="E4504" i="3"/>
  <c r="A4505" i="3"/>
  <c r="B4505" i="3"/>
  <c r="C4505" i="3"/>
  <c r="D4505" i="3"/>
  <c r="E4505" i="3"/>
  <c r="A4506" i="3"/>
  <c r="B4506" i="3"/>
  <c r="C4506" i="3"/>
  <c r="D4506" i="3"/>
  <c r="E4506" i="3"/>
  <c r="A4507" i="3"/>
  <c r="B4507" i="3"/>
  <c r="C4507" i="3"/>
  <c r="D4507" i="3"/>
  <c r="E4507" i="3"/>
  <c r="A4508" i="3"/>
  <c r="B4508" i="3"/>
  <c r="C4508" i="3"/>
  <c r="D4508" i="3"/>
  <c r="E4508" i="3"/>
  <c r="A4509" i="3"/>
  <c r="B4509" i="3"/>
  <c r="C4509" i="3"/>
  <c r="D4509" i="3"/>
  <c r="E4509" i="3"/>
  <c r="A4510" i="3"/>
  <c r="B4510" i="3"/>
  <c r="C4510" i="3"/>
  <c r="D4510" i="3"/>
  <c r="E4510" i="3"/>
  <c r="A4511" i="3"/>
  <c r="B4511" i="3"/>
  <c r="C4511" i="3"/>
  <c r="D4511" i="3"/>
  <c r="E4511" i="3"/>
  <c r="A4512" i="3"/>
  <c r="B4512" i="3"/>
  <c r="C4512" i="3"/>
  <c r="D4512" i="3"/>
  <c r="E4512" i="3"/>
  <c r="A4513" i="3"/>
  <c r="B4513" i="3"/>
  <c r="C4513" i="3"/>
  <c r="D4513" i="3"/>
  <c r="E4513" i="3"/>
  <c r="A4514" i="3"/>
  <c r="B4514" i="3"/>
  <c r="C4514" i="3"/>
  <c r="D4514" i="3"/>
  <c r="E4514" i="3"/>
  <c r="A4515" i="3"/>
  <c r="B4515" i="3"/>
  <c r="C4515" i="3"/>
  <c r="D4515" i="3"/>
  <c r="E4515" i="3"/>
  <c r="A4516" i="3"/>
  <c r="B4516" i="3"/>
  <c r="C4516" i="3"/>
  <c r="D4516" i="3"/>
  <c r="E4516" i="3"/>
  <c r="A4517" i="3"/>
  <c r="B4517" i="3"/>
  <c r="C4517" i="3"/>
  <c r="D4517" i="3"/>
  <c r="E4517" i="3"/>
  <c r="A4518" i="3"/>
  <c r="B4518" i="3"/>
  <c r="C4518" i="3"/>
  <c r="D4518" i="3"/>
  <c r="E4518" i="3"/>
  <c r="A4519" i="3"/>
  <c r="B4519" i="3"/>
  <c r="C4519" i="3"/>
  <c r="D4519" i="3"/>
  <c r="E4519" i="3"/>
  <c r="A4520" i="3"/>
  <c r="B4520" i="3"/>
  <c r="C4520" i="3"/>
  <c r="D4520" i="3"/>
  <c r="E4520" i="3"/>
  <c r="A4521" i="3"/>
  <c r="B4521" i="3"/>
  <c r="C4521" i="3"/>
  <c r="D4521" i="3"/>
  <c r="E4521" i="3"/>
  <c r="A4522" i="3"/>
  <c r="B4522" i="3"/>
  <c r="C4522" i="3"/>
  <c r="D4522" i="3"/>
  <c r="E4522" i="3"/>
  <c r="A4523" i="3"/>
  <c r="B4523" i="3"/>
  <c r="C4523" i="3"/>
  <c r="D4523" i="3"/>
  <c r="E4523" i="3"/>
  <c r="A4524" i="3"/>
  <c r="B4524" i="3"/>
  <c r="C4524" i="3"/>
  <c r="D4524" i="3"/>
  <c r="E4524" i="3"/>
  <c r="A4525" i="3"/>
  <c r="B4525" i="3"/>
  <c r="C4525" i="3"/>
  <c r="D4525" i="3"/>
  <c r="E4525" i="3"/>
  <c r="A4526" i="3"/>
  <c r="B4526" i="3"/>
  <c r="C4526" i="3"/>
  <c r="D4526" i="3"/>
  <c r="E4526" i="3"/>
  <c r="A4527" i="3"/>
  <c r="B4527" i="3"/>
  <c r="C4527" i="3"/>
  <c r="D4527" i="3"/>
  <c r="E4527" i="3"/>
  <c r="A4528" i="3"/>
  <c r="B4528" i="3"/>
  <c r="C4528" i="3"/>
  <c r="D4528" i="3"/>
  <c r="E4528" i="3"/>
  <c r="A4529" i="3"/>
  <c r="B4529" i="3"/>
  <c r="C4529" i="3"/>
  <c r="D4529" i="3"/>
  <c r="E4529" i="3"/>
  <c r="A4530" i="3"/>
  <c r="B4530" i="3"/>
  <c r="C4530" i="3"/>
  <c r="D4530" i="3"/>
  <c r="E4530" i="3"/>
  <c r="A4531" i="3"/>
  <c r="B4531" i="3"/>
  <c r="C4531" i="3"/>
  <c r="D4531" i="3"/>
  <c r="E4531" i="3"/>
  <c r="A4532" i="3"/>
  <c r="B4532" i="3"/>
  <c r="C4532" i="3"/>
  <c r="D4532" i="3"/>
  <c r="E4532" i="3"/>
  <c r="A4533" i="3"/>
  <c r="B4533" i="3"/>
  <c r="C4533" i="3"/>
  <c r="D4533" i="3"/>
  <c r="E4533" i="3"/>
  <c r="A4534" i="3"/>
  <c r="B4534" i="3"/>
  <c r="C4534" i="3"/>
  <c r="D4534" i="3"/>
  <c r="E4534" i="3"/>
  <c r="A4535" i="3"/>
  <c r="B4535" i="3"/>
  <c r="C4535" i="3"/>
  <c r="D4535" i="3"/>
  <c r="E4535" i="3"/>
  <c r="A4536" i="3"/>
  <c r="B4536" i="3"/>
  <c r="C4536" i="3"/>
  <c r="D4536" i="3"/>
  <c r="E4536" i="3"/>
  <c r="A4537" i="3"/>
  <c r="B4537" i="3"/>
  <c r="C4537" i="3"/>
  <c r="D4537" i="3"/>
  <c r="E4537" i="3"/>
  <c r="A4538" i="3"/>
  <c r="B4538" i="3"/>
  <c r="C4538" i="3"/>
  <c r="D4538" i="3"/>
  <c r="E4538" i="3"/>
  <c r="A4539" i="3"/>
  <c r="B4539" i="3"/>
  <c r="C4539" i="3"/>
  <c r="D4539" i="3"/>
  <c r="E4539" i="3"/>
  <c r="A4540" i="3"/>
  <c r="B4540" i="3"/>
  <c r="C4540" i="3"/>
  <c r="D4540" i="3"/>
  <c r="E4540" i="3"/>
  <c r="A4541" i="3"/>
  <c r="B4541" i="3"/>
  <c r="C4541" i="3"/>
  <c r="D4541" i="3"/>
  <c r="E4541" i="3"/>
  <c r="A4542" i="3"/>
  <c r="B4542" i="3"/>
  <c r="C4542" i="3"/>
  <c r="D4542" i="3"/>
  <c r="E4542" i="3"/>
  <c r="A4543" i="3"/>
  <c r="B4543" i="3"/>
  <c r="C4543" i="3"/>
  <c r="D4543" i="3"/>
  <c r="E4543" i="3"/>
  <c r="A4544" i="3"/>
  <c r="B4544" i="3"/>
  <c r="C4544" i="3"/>
  <c r="D4544" i="3"/>
  <c r="E4544" i="3"/>
  <c r="A4545" i="3"/>
  <c r="B4545" i="3"/>
  <c r="C4545" i="3"/>
  <c r="D4545" i="3"/>
  <c r="E4545" i="3"/>
  <c r="A4546" i="3"/>
  <c r="B4546" i="3"/>
  <c r="C4546" i="3"/>
  <c r="D4546" i="3"/>
  <c r="E4546" i="3"/>
  <c r="A4547" i="3"/>
  <c r="B4547" i="3"/>
  <c r="C4547" i="3"/>
  <c r="D4547" i="3"/>
  <c r="E4547" i="3"/>
  <c r="A4548" i="3"/>
  <c r="B4548" i="3"/>
  <c r="C4548" i="3"/>
  <c r="D4548" i="3"/>
  <c r="E4548" i="3"/>
  <c r="A4549" i="3"/>
  <c r="B4549" i="3"/>
  <c r="C4549" i="3"/>
  <c r="D4549" i="3"/>
  <c r="E4549" i="3"/>
  <c r="A4550" i="3"/>
  <c r="B4550" i="3"/>
  <c r="C4550" i="3"/>
  <c r="D4550" i="3"/>
  <c r="E4550" i="3"/>
  <c r="A4551" i="3"/>
  <c r="B4551" i="3"/>
  <c r="C4551" i="3"/>
  <c r="D4551" i="3"/>
  <c r="E4551" i="3"/>
  <c r="A4552" i="3"/>
  <c r="B4552" i="3"/>
  <c r="C4552" i="3"/>
  <c r="D4552" i="3"/>
  <c r="E4552" i="3"/>
  <c r="A4553" i="3"/>
  <c r="B4553" i="3"/>
  <c r="C4553" i="3"/>
  <c r="D4553" i="3"/>
  <c r="E4553" i="3"/>
  <c r="A4554" i="3"/>
  <c r="B4554" i="3"/>
  <c r="C4554" i="3"/>
  <c r="D4554" i="3"/>
  <c r="E4554" i="3"/>
  <c r="A4555" i="3"/>
  <c r="B4555" i="3"/>
  <c r="C4555" i="3"/>
  <c r="D4555" i="3"/>
  <c r="E4555" i="3"/>
  <c r="A4556" i="3"/>
  <c r="B4556" i="3"/>
  <c r="C4556" i="3"/>
  <c r="D4556" i="3"/>
  <c r="E4556" i="3"/>
  <c r="A4557" i="3"/>
  <c r="B4557" i="3"/>
  <c r="C4557" i="3"/>
  <c r="D4557" i="3"/>
  <c r="E4557" i="3"/>
  <c r="A4558" i="3"/>
  <c r="B4558" i="3"/>
  <c r="C4558" i="3"/>
  <c r="D4558" i="3"/>
  <c r="E4558" i="3"/>
  <c r="A4559" i="3"/>
  <c r="B4559" i="3"/>
  <c r="C4559" i="3"/>
  <c r="D4559" i="3"/>
  <c r="E4559" i="3"/>
  <c r="A4560" i="3"/>
  <c r="B4560" i="3"/>
  <c r="C4560" i="3"/>
  <c r="D4560" i="3"/>
  <c r="E4560" i="3"/>
  <c r="A4561" i="3"/>
  <c r="B4561" i="3"/>
  <c r="C4561" i="3"/>
  <c r="D4561" i="3"/>
  <c r="E4561" i="3"/>
  <c r="A4562" i="3"/>
  <c r="B4562" i="3"/>
  <c r="C4562" i="3"/>
  <c r="D4562" i="3"/>
  <c r="E4562" i="3"/>
  <c r="A4563" i="3"/>
  <c r="B4563" i="3"/>
  <c r="C4563" i="3"/>
  <c r="D4563" i="3"/>
  <c r="E4563" i="3"/>
  <c r="A4564" i="3"/>
  <c r="B4564" i="3"/>
  <c r="C4564" i="3"/>
  <c r="D4564" i="3"/>
  <c r="E4564" i="3"/>
  <c r="A4565" i="3"/>
  <c r="B4565" i="3"/>
  <c r="C4565" i="3"/>
  <c r="D4565" i="3"/>
  <c r="E4565" i="3"/>
  <c r="A4566" i="3"/>
  <c r="B4566" i="3"/>
  <c r="C4566" i="3"/>
  <c r="D4566" i="3"/>
  <c r="E4566" i="3"/>
  <c r="A4567" i="3"/>
  <c r="B4567" i="3"/>
  <c r="C4567" i="3"/>
  <c r="D4567" i="3"/>
  <c r="E4567" i="3"/>
  <c r="A4568" i="3"/>
  <c r="B4568" i="3"/>
  <c r="C4568" i="3"/>
  <c r="D4568" i="3"/>
  <c r="E4568" i="3"/>
  <c r="A4569" i="3"/>
  <c r="B4569" i="3"/>
  <c r="C4569" i="3"/>
  <c r="D4569" i="3"/>
  <c r="E4569" i="3"/>
  <c r="A4570" i="3"/>
  <c r="B4570" i="3"/>
  <c r="C4570" i="3"/>
  <c r="D4570" i="3"/>
  <c r="E4570" i="3"/>
  <c r="A4571" i="3"/>
  <c r="B4571" i="3"/>
  <c r="C4571" i="3"/>
  <c r="D4571" i="3"/>
  <c r="E4571" i="3"/>
  <c r="A4572" i="3"/>
  <c r="B4572" i="3"/>
  <c r="C4572" i="3"/>
  <c r="D4572" i="3"/>
  <c r="E4572" i="3"/>
  <c r="A4573" i="3"/>
  <c r="B4573" i="3"/>
  <c r="C4573" i="3"/>
  <c r="D4573" i="3"/>
  <c r="E4573" i="3"/>
  <c r="A4574" i="3"/>
  <c r="B4574" i="3"/>
  <c r="C4574" i="3"/>
  <c r="D4574" i="3"/>
  <c r="E4574" i="3"/>
  <c r="A4575" i="3"/>
  <c r="B4575" i="3"/>
  <c r="C4575" i="3"/>
  <c r="D4575" i="3"/>
  <c r="E4575" i="3"/>
  <c r="A4576" i="3"/>
  <c r="B4576" i="3"/>
  <c r="C4576" i="3"/>
  <c r="D4576" i="3"/>
  <c r="E4576" i="3"/>
  <c r="A4577" i="3"/>
  <c r="B4577" i="3"/>
  <c r="C4577" i="3"/>
  <c r="D4577" i="3"/>
  <c r="E4577" i="3"/>
  <c r="A4578" i="3"/>
  <c r="B4578" i="3"/>
  <c r="C4578" i="3"/>
  <c r="D4578" i="3"/>
  <c r="E4578" i="3"/>
  <c r="A4579" i="3"/>
  <c r="B4579" i="3"/>
  <c r="C4579" i="3"/>
  <c r="D4579" i="3"/>
  <c r="E4579" i="3"/>
  <c r="A4580" i="3"/>
  <c r="B4580" i="3"/>
  <c r="C4580" i="3"/>
  <c r="D4580" i="3"/>
  <c r="E4580" i="3"/>
  <c r="A4581" i="3"/>
  <c r="B4581" i="3"/>
  <c r="C4581" i="3"/>
  <c r="D4581" i="3"/>
  <c r="E4581" i="3"/>
  <c r="A4582" i="3"/>
  <c r="B4582" i="3"/>
  <c r="C4582" i="3"/>
  <c r="D4582" i="3"/>
  <c r="E4582" i="3"/>
  <c r="A4583" i="3"/>
  <c r="B4583" i="3"/>
  <c r="C4583" i="3"/>
  <c r="D4583" i="3"/>
  <c r="E4583" i="3"/>
  <c r="A4584" i="3"/>
  <c r="B4584" i="3"/>
  <c r="C4584" i="3"/>
  <c r="D4584" i="3"/>
  <c r="E4584" i="3"/>
  <c r="A4585" i="3"/>
  <c r="B4585" i="3"/>
  <c r="C4585" i="3"/>
  <c r="D4585" i="3"/>
  <c r="E4585" i="3"/>
  <c r="A4586" i="3"/>
  <c r="B4586" i="3"/>
  <c r="C4586" i="3"/>
  <c r="D4586" i="3"/>
  <c r="E4586" i="3"/>
  <c r="A4587" i="3"/>
  <c r="B4587" i="3"/>
  <c r="C4587" i="3"/>
  <c r="D4587" i="3"/>
  <c r="E4587" i="3"/>
  <c r="A4588" i="3"/>
  <c r="B4588" i="3"/>
  <c r="C4588" i="3"/>
  <c r="D4588" i="3"/>
  <c r="E4588" i="3"/>
  <c r="A4589" i="3"/>
  <c r="B4589" i="3"/>
  <c r="C4589" i="3"/>
  <c r="D4589" i="3"/>
  <c r="E4589" i="3"/>
  <c r="A4590" i="3"/>
  <c r="B4590" i="3"/>
  <c r="C4590" i="3"/>
  <c r="D4590" i="3"/>
  <c r="E4590" i="3"/>
  <c r="A4591" i="3"/>
  <c r="B4591" i="3"/>
  <c r="C4591" i="3"/>
  <c r="D4591" i="3"/>
  <c r="E4591" i="3"/>
  <c r="A4592" i="3"/>
  <c r="B4592" i="3"/>
  <c r="C4592" i="3"/>
  <c r="D4592" i="3"/>
  <c r="E4592" i="3"/>
  <c r="A4593" i="3"/>
  <c r="B4593" i="3"/>
  <c r="C4593" i="3"/>
  <c r="D4593" i="3"/>
  <c r="E4593" i="3"/>
  <c r="A4594" i="3"/>
  <c r="B4594" i="3"/>
  <c r="C4594" i="3"/>
  <c r="D4594" i="3"/>
  <c r="E4594" i="3"/>
  <c r="A4595" i="3"/>
  <c r="B4595" i="3"/>
  <c r="C4595" i="3"/>
  <c r="D4595" i="3"/>
  <c r="E4595" i="3"/>
  <c r="A4596" i="3"/>
  <c r="B4596" i="3"/>
  <c r="C4596" i="3"/>
  <c r="D4596" i="3"/>
  <c r="E4596" i="3"/>
  <c r="A4597" i="3"/>
  <c r="B4597" i="3"/>
  <c r="C4597" i="3"/>
  <c r="D4597" i="3"/>
  <c r="E4597" i="3"/>
  <c r="A4598" i="3"/>
  <c r="B4598" i="3"/>
  <c r="C4598" i="3"/>
  <c r="D4598" i="3"/>
  <c r="E4598" i="3"/>
  <c r="A4599" i="3"/>
  <c r="B4599" i="3"/>
  <c r="C4599" i="3"/>
  <c r="D4599" i="3"/>
  <c r="E4599" i="3"/>
  <c r="A4600" i="3"/>
  <c r="B4600" i="3"/>
  <c r="C4600" i="3"/>
  <c r="D4600" i="3"/>
  <c r="E4600" i="3"/>
  <c r="A4601" i="3"/>
  <c r="B4601" i="3"/>
  <c r="C4601" i="3"/>
  <c r="D4601" i="3"/>
  <c r="E4601" i="3"/>
  <c r="A4602" i="3"/>
  <c r="B4602" i="3"/>
  <c r="C4602" i="3"/>
  <c r="D4602" i="3"/>
  <c r="E4602" i="3"/>
  <c r="A4603" i="3"/>
  <c r="B4603" i="3"/>
  <c r="C4603" i="3"/>
  <c r="D4603" i="3"/>
  <c r="E4603" i="3"/>
  <c r="A4604" i="3"/>
  <c r="B4604" i="3"/>
  <c r="C4604" i="3"/>
  <c r="D4604" i="3"/>
  <c r="E4604" i="3"/>
  <c r="A4605" i="3"/>
  <c r="B4605" i="3"/>
  <c r="C4605" i="3"/>
  <c r="D4605" i="3"/>
  <c r="E4605" i="3"/>
  <c r="A4606" i="3"/>
  <c r="B4606" i="3"/>
  <c r="C4606" i="3"/>
  <c r="D4606" i="3"/>
  <c r="E4606" i="3"/>
  <c r="A4607" i="3"/>
  <c r="B4607" i="3"/>
  <c r="C4607" i="3"/>
  <c r="D4607" i="3"/>
  <c r="E4607" i="3"/>
  <c r="A4608" i="3"/>
  <c r="B4608" i="3"/>
  <c r="C4608" i="3"/>
  <c r="D4608" i="3"/>
  <c r="E4608" i="3"/>
  <c r="A4609" i="3"/>
  <c r="B4609" i="3"/>
  <c r="C4609" i="3"/>
  <c r="D4609" i="3"/>
  <c r="E4609" i="3"/>
  <c r="A4610" i="3"/>
  <c r="B4610" i="3"/>
  <c r="C4610" i="3"/>
  <c r="D4610" i="3"/>
  <c r="E4610" i="3"/>
  <c r="A4611" i="3"/>
  <c r="B4611" i="3"/>
  <c r="C4611" i="3"/>
  <c r="D4611" i="3"/>
  <c r="E4611" i="3"/>
  <c r="A4612" i="3"/>
  <c r="B4612" i="3"/>
  <c r="C4612" i="3"/>
  <c r="D4612" i="3"/>
  <c r="E4612" i="3"/>
  <c r="A4613" i="3"/>
  <c r="B4613" i="3"/>
  <c r="C4613" i="3"/>
  <c r="D4613" i="3"/>
  <c r="E4613" i="3"/>
  <c r="A4614" i="3"/>
  <c r="B4614" i="3"/>
  <c r="C4614" i="3"/>
  <c r="D4614" i="3"/>
  <c r="E4614" i="3"/>
  <c r="A4615" i="3"/>
  <c r="B4615" i="3"/>
  <c r="C4615" i="3"/>
  <c r="D4615" i="3"/>
  <c r="E4615" i="3"/>
  <c r="A4616" i="3"/>
  <c r="B4616" i="3"/>
  <c r="C4616" i="3"/>
  <c r="D4616" i="3"/>
  <c r="E4616" i="3"/>
  <c r="A4617" i="3"/>
  <c r="B4617" i="3"/>
  <c r="C4617" i="3"/>
  <c r="D4617" i="3"/>
  <c r="E4617" i="3"/>
  <c r="A4618" i="3"/>
  <c r="B4618" i="3"/>
  <c r="C4618" i="3"/>
  <c r="D4618" i="3"/>
  <c r="E4618" i="3"/>
  <c r="A4619" i="3"/>
  <c r="B4619" i="3"/>
  <c r="C4619" i="3"/>
  <c r="D4619" i="3"/>
  <c r="E4619" i="3"/>
  <c r="A4620" i="3"/>
  <c r="B4620" i="3"/>
  <c r="C4620" i="3"/>
  <c r="D4620" i="3"/>
  <c r="E4620" i="3"/>
  <c r="A4621" i="3"/>
  <c r="B4621" i="3"/>
  <c r="C4621" i="3"/>
  <c r="D4621" i="3"/>
  <c r="E4621" i="3"/>
  <c r="A4622" i="3"/>
  <c r="B4622" i="3"/>
  <c r="C4622" i="3"/>
  <c r="D4622" i="3"/>
  <c r="E4622" i="3"/>
  <c r="A4623" i="3"/>
  <c r="B4623" i="3"/>
  <c r="C4623" i="3"/>
  <c r="D4623" i="3"/>
  <c r="E4623" i="3"/>
  <c r="A4624" i="3"/>
  <c r="B4624" i="3"/>
  <c r="C4624" i="3"/>
  <c r="D4624" i="3"/>
  <c r="E4624" i="3"/>
  <c r="A4625" i="3"/>
  <c r="B4625" i="3"/>
  <c r="C4625" i="3"/>
  <c r="D4625" i="3"/>
  <c r="E4625" i="3"/>
  <c r="A4626" i="3"/>
  <c r="B4626" i="3"/>
  <c r="C4626" i="3"/>
  <c r="D4626" i="3"/>
  <c r="E4626" i="3"/>
  <c r="A4627" i="3"/>
  <c r="B4627" i="3"/>
  <c r="C4627" i="3"/>
  <c r="D4627" i="3"/>
  <c r="E4627" i="3"/>
  <c r="A4628" i="3"/>
  <c r="B4628" i="3"/>
  <c r="C4628" i="3"/>
  <c r="D4628" i="3"/>
  <c r="E4628" i="3"/>
  <c r="A4629" i="3"/>
  <c r="B4629" i="3"/>
  <c r="C4629" i="3"/>
  <c r="D4629" i="3"/>
  <c r="E4629" i="3"/>
  <c r="A4630" i="3"/>
  <c r="B4630" i="3"/>
  <c r="C4630" i="3"/>
  <c r="D4630" i="3"/>
  <c r="E4630" i="3"/>
  <c r="A4631" i="3"/>
  <c r="B4631" i="3"/>
  <c r="C4631" i="3"/>
  <c r="D4631" i="3"/>
  <c r="E4631" i="3"/>
  <c r="A4632" i="3"/>
  <c r="B4632" i="3"/>
  <c r="C4632" i="3"/>
  <c r="D4632" i="3"/>
  <c r="E4632" i="3"/>
  <c r="A4633" i="3"/>
  <c r="B4633" i="3"/>
  <c r="C4633" i="3"/>
  <c r="D4633" i="3"/>
  <c r="E4633" i="3"/>
  <c r="A4634" i="3"/>
  <c r="B4634" i="3"/>
  <c r="C4634" i="3"/>
  <c r="D4634" i="3"/>
  <c r="E4634" i="3"/>
  <c r="A4635" i="3"/>
  <c r="B4635" i="3"/>
  <c r="C4635" i="3"/>
  <c r="D4635" i="3"/>
  <c r="E4635" i="3"/>
  <c r="A4636" i="3"/>
  <c r="B4636" i="3"/>
  <c r="C4636" i="3"/>
  <c r="D4636" i="3"/>
  <c r="E4636" i="3"/>
  <c r="A4637" i="3"/>
  <c r="B4637" i="3"/>
  <c r="C4637" i="3"/>
  <c r="D4637" i="3"/>
  <c r="E4637" i="3"/>
  <c r="A4638" i="3"/>
  <c r="B4638" i="3"/>
  <c r="C4638" i="3"/>
  <c r="D4638" i="3"/>
  <c r="E4638" i="3"/>
  <c r="A4639" i="3"/>
  <c r="B4639" i="3"/>
  <c r="C4639" i="3"/>
  <c r="D4639" i="3"/>
  <c r="E4639" i="3"/>
  <c r="A4640" i="3"/>
  <c r="B4640" i="3"/>
  <c r="C4640" i="3"/>
  <c r="D4640" i="3"/>
  <c r="E4640" i="3"/>
  <c r="A4641" i="3"/>
  <c r="B4641" i="3"/>
  <c r="C4641" i="3"/>
  <c r="D4641" i="3"/>
  <c r="E4641" i="3"/>
  <c r="A4642" i="3"/>
  <c r="B4642" i="3"/>
  <c r="C4642" i="3"/>
  <c r="D4642" i="3"/>
  <c r="E4642" i="3"/>
  <c r="A4643" i="3"/>
  <c r="B4643" i="3"/>
  <c r="C4643" i="3"/>
  <c r="D4643" i="3"/>
  <c r="E4643" i="3"/>
  <c r="A4644" i="3"/>
  <c r="B4644" i="3"/>
  <c r="C4644" i="3"/>
  <c r="D4644" i="3"/>
  <c r="E4644" i="3"/>
  <c r="A4645" i="3"/>
  <c r="B4645" i="3"/>
  <c r="C4645" i="3"/>
  <c r="D4645" i="3"/>
  <c r="E4645" i="3"/>
  <c r="A4646" i="3"/>
  <c r="B4646" i="3"/>
  <c r="C4646" i="3"/>
  <c r="D4646" i="3"/>
  <c r="E4646" i="3"/>
  <c r="A4647" i="3"/>
  <c r="B4647" i="3"/>
  <c r="C4647" i="3"/>
  <c r="D4647" i="3"/>
  <c r="E4647" i="3"/>
  <c r="A4648" i="3"/>
  <c r="B4648" i="3"/>
  <c r="C4648" i="3"/>
  <c r="D4648" i="3"/>
  <c r="E4648" i="3"/>
  <c r="A4649" i="3"/>
  <c r="B4649" i="3"/>
  <c r="C4649" i="3"/>
  <c r="D4649" i="3"/>
  <c r="E4649" i="3"/>
  <c r="A4650" i="3"/>
  <c r="B4650" i="3"/>
  <c r="C4650" i="3"/>
  <c r="D4650" i="3"/>
  <c r="E4650" i="3"/>
  <c r="A4651" i="3"/>
  <c r="B4651" i="3"/>
  <c r="C4651" i="3"/>
  <c r="D4651" i="3"/>
  <c r="E4651" i="3"/>
  <c r="A4652" i="3"/>
  <c r="B4652" i="3"/>
  <c r="C4652" i="3"/>
  <c r="D4652" i="3"/>
  <c r="E4652" i="3"/>
  <c r="A4653" i="3"/>
  <c r="B4653" i="3"/>
  <c r="C4653" i="3"/>
  <c r="D4653" i="3"/>
  <c r="E4653" i="3"/>
  <c r="A4654" i="3"/>
  <c r="B4654" i="3"/>
  <c r="C4654" i="3"/>
  <c r="D4654" i="3"/>
  <c r="E4654" i="3"/>
  <c r="A4655" i="3"/>
  <c r="B4655" i="3"/>
  <c r="C4655" i="3"/>
  <c r="D4655" i="3"/>
  <c r="E4655" i="3"/>
  <c r="A4656" i="3"/>
  <c r="B4656" i="3"/>
  <c r="C4656" i="3"/>
  <c r="D4656" i="3"/>
  <c r="E4656" i="3"/>
  <c r="A4657" i="3"/>
  <c r="B4657" i="3"/>
  <c r="C4657" i="3"/>
  <c r="D4657" i="3"/>
  <c r="E4657" i="3"/>
  <c r="A4658" i="3"/>
  <c r="B4658" i="3"/>
  <c r="C4658" i="3"/>
  <c r="D4658" i="3"/>
  <c r="E4658" i="3"/>
  <c r="A4659" i="3"/>
  <c r="B4659" i="3"/>
  <c r="C4659" i="3"/>
  <c r="D4659" i="3"/>
  <c r="E4659" i="3"/>
  <c r="A4660" i="3"/>
  <c r="B4660" i="3"/>
  <c r="C4660" i="3"/>
  <c r="D4660" i="3"/>
  <c r="E4660" i="3"/>
  <c r="A4661" i="3"/>
  <c r="B4661" i="3"/>
  <c r="C4661" i="3"/>
  <c r="D4661" i="3"/>
  <c r="E4661" i="3"/>
  <c r="A4662" i="3"/>
  <c r="B4662" i="3"/>
  <c r="C4662" i="3"/>
  <c r="D4662" i="3"/>
  <c r="E4662" i="3"/>
  <c r="A4663" i="3"/>
  <c r="B4663" i="3"/>
  <c r="C4663" i="3"/>
  <c r="D4663" i="3"/>
  <c r="E4663" i="3"/>
  <c r="A4664" i="3"/>
  <c r="B4664" i="3"/>
  <c r="C4664" i="3"/>
  <c r="D4664" i="3"/>
  <c r="E4664" i="3"/>
  <c r="A4665" i="3"/>
  <c r="B4665" i="3"/>
  <c r="C4665" i="3"/>
  <c r="D4665" i="3"/>
  <c r="E4665" i="3"/>
  <c r="A4666" i="3"/>
  <c r="B4666" i="3"/>
  <c r="C4666" i="3"/>
  <c r="D4666" i="3"/>
  <c r="E4666" i="3"/>
  <c r="A4667" i="3"/>
  <c r="B4667" i="3"/>
  <c r="C4667" i="3"/>
  <c r="D4667" i="3"/>
  <c r="E4667" i="3"/>
  <c r="A4668" i="3"/>
  <c r="B4668" i="3"/>
  <c r="C4668" i="3"/>
  <c r="D4668" i="3"/>
  <c r="E4668" i="3"/>
  <c r="A4669" i="3"/>
  <c r="B4669" i="3"/>
  <c r="C4669" i="3"/>
  <c r="D4669" i="3"/>
  <c r="E4669" i="3"/>
  <c r="A4670" i="3"/>
  <c r="B4670" i="3"/>
  <c r="C4670" i="3"/>
  <c r="D4670" i="3"/>
  <c r="E4670" i="3"/>
  <c r="A4671" i="3"/>
  <c r="B4671" i="3"/>
  <c r="C4671" i="3"/>
  <c r="D4671" i="3"/>
  <c r="E4671" i="3"/>
  <c r="A4672" i="3"/>
  <c r="B4672" i="3"/>
  <c r="C4672" i="3"/>
  <c r="D4672" i="3"/>
  <c r="E4672" i="3"/>
  <c r="A4673" i="3"/>
  <c r="B4673" i="3"/>
  <c r="C4673" i="3"/>
  <c r="D4673" i="3"/>
  <c r="E4673" i="3"/>
  <c r="A4674" i="3"/>
  <c r="B4674" i="3"/>
  <c r="C4674" i="3"/>
  <c r="D4674" i="3"/>
  <c r="E4674" i="3"/>
  <c r="A4675" i="3"/>
  <c r="B4675" i="3"/>
  <c r="C4675" i="3"/>
  <c r="D4675" i="3"/>
  <c r="E4675" i="3"/>
  <c r="A4676" i="3"/>
  <c r="B4676" i="3"/>
  <c r="C4676" i="3"/>
  <c r="D4676" i="3"/>
  <c r="E4676" i="3"/>
  <c r="A4677" i="3"/>
  <c r="B4677" i="3"/>
  <c r="C4677" i="3"/>
  <c r="D4677" i="3"/>
  <c r="E4677" i="3"/>
  <c r="A4678" i="3"/>
  <c r="B4678" i="3"/>
  <c r="C4678" i="3"/>
  <c r="D4678" i="3"/>
  <c r="E4678" i="3"/>
  <c r="A4679" i="3"/>
  <c r="B4679" i="3"/>
  <c r="C4679" i="3"/>
  <c r="D4679" i="3"/>
  <c r="E4679" i="3"/>
  <c r="A4680" i="3"/>
  <c r="B4680" i="3"/>
  <c r="C4680" i="3"/>
  <c r="D4680" i="3"/>
  <c r="E4680" i="3"/>
  <c r="A4681" i="3"/>
  <c r="B4681" i="3"/>
  <c r="C4681" i="3"/>
  <c r="D4681" i="3"/>
  <c r="E4681" i="3"/>
  <c r="A4682" i="3"/>
  <c r="B4682" i="3"/>
  <c r="C4682" i="3"/>
  <c r="D4682" i="3"/>
  <c r="E4682" i="3"/>
  <c r="A4683" i="3"/>
  <c r="B4683" i="3"/>
  <c r="C4683" i="3"/>
  <c r="D4683" i="3"/>
  <c r="E4683" i="3"/>
  <c r="A4684" i="3"/>
  <c r="B4684" i="3"/>
  <c r="C4684" i="3"/>
  <c r="D4684" i="3"/>
  <c r="E4684" i="3"/>
  <c r="A4685" i="3"/>
  <c r="B4685" i="3"/>
  <c r="C4685" i="3"/>
  <c r="D4685" i="3"/>
  <c r="E4685" i="3"/>
  <c r="A4686" i="3"/>
  <c r="B4686" i="3"/>
  <c r="C4686" i="3"/>
  <c r="D4686" i="3"/>
  <c r="E4686" i="3"/>
  <c r="A4687" i="3"/>
  <c r="B4687" i="3"/>
  <c r="C4687" i="3"/>
  <c r="D4687" i="3"/>
  <c r="E4687" i="3"/>
  <c r="A4688" i="3"/>
  <c r="B4688" i="3"/>
  <c r="C4688" i="3"/>
  <c r="D4688" i="3"/>
  <c r="E4688" i="3"/>
  <c r="A4689" i="3"/>
  <c r="B4689" i="3"/>
  <c r="C4689" i="3"/>
  <c r="D4689" i="3"/>
  <c r="E4689" i="3"/>
  <c r="A4690" i="3"/>
  <c r="B4690" i="3"/>
  <c r="C4690" i="3"/>
  <c r="D4690" i="3"/>
  <c r="E4690" i="3"/>
  <c r="A4691" i="3"/>
  <c r="B4691" i="3"/>
  <c r="C4691" i="3"/>
  <c r="D4691" i="3"/>
  <c r="E4691" i="3"/>
  <c r="A4692" i="3"/>
  <c r="B4692" i="3"/>
  <c r="C4692" i="3"/>
  <c r="D4692" i="3"/>
  <c r="E4692" i="3"/>
  <c r="A4693" i="3"/>
  <c r="B4693" i="3"/>
  <c r="C4693" i="3"/>
  <c r="D4693" i="3"/>
  <c r="E4693" i="3"/>
  <c r="A4694" i="3"/>
  <c r="B4694" i="3"/>
  <c r="C4694" i="3"/>
  <c r="D4694" i="3"/>
  <c r="E4694" i="3"/>
  <c r="A4695" i="3"/>
  <c r="B4695" i="3"/>
  <c r="C4695" i="3"/>
  <c r="D4695" i="3"/>
  <c r="E4695" i="3"/>
  <c r="A4696" i="3"/>
  <c r="B4696" i="3"/>
  <c r="C4696" i="3"/>
  <c r="D4696" i="3"/>
  <c r="E4696" i="3"/>
  <c r="A4697" i="3"/>
  <c r="B4697" i="3"/>
  <c r="C4697" i="3"/>
  <c r="D4697" i="3"/>
  <c r="E4697" i="3"/>
  <c r="A4698" i="3"/>
  <c r="B4698" i="3"/>
  <c r="C4698" i="3"/>
  <c r="D4698" i="3"/>
  <c r="E4698" i="3"/>
  <c r="A4699" i="3"/>
  <c r="B4699" i="3"/>
  <c r="C4699" i="3"/>
  <c r="D4699" i="3"/>
  <c r="E4699" i="3"/>
  <c r="A4700" i="3"/>
  <c r="B4700" i="3"/>
  <c r="C4700" i="3"/>
  <c r="D4700" i="3"/>
  <c r="E4700" i="3"/>
  <c r="A4701" i="3"/>
  <c r="B4701" i="3"/>
  <c r="C4701" i="3"/>
  <c r="D4701" i="3"/>
  <c r="E4701" i="3"/>
  <c r="A4702" i="3"/>
  <c r="B4702" i="3"/>
  <c r="C4702" i="3"/>
  <c r="D4702" i="3"/>
  <c r="E4702" i="3"/>
  <c r="A4703" i="3"/>
  <c r="B4703" i="3"/>
  <c r="C4703" i="3"/>
  <c r="D4703" i="3"/>
  <c r="E4703" i="3"/>
  <c r="A4704" i="3"/>
  <c r="B4704" i="3"/>
  <c r="C4704" i="3"/>
  <c r="D4704" i="3"/>
  <c r="E4704" i="3"/>
  <c r="A4705" i="3"/>
  <c r="B4705" i="3"/>
  <c r="C4705" i="3"/>
  <c r="D4705" i="3"/>
  <c r="E4705" i="3"/>
  <c r="A4706" i="3"/>
  <c r="B4706" i="3"/>
  <c r="C4706" i="3"/>
  <c r="D4706" i="3"/>
  <c r="E4706" i="3"/>
  <c r="A4707" i="3"/>
  <c r="B4707" i="3"/>
  <c r="C4707" i="3"/>
  <c r="D4707" i="3"/>
  <c r="E4707" i="3"/>
  <c r="A4708" i="3"/>
  <c r="B4708" i="3"/>
  <c r="C4708" i="3"/>
  <c r="D4708" i="3"/>
  <c r="E4708" i="3"/>
  <c r="A4709" i="3"/>
  <c r="B4709" i="3"/>
  <c r="C4709" i="3"/>
  <c r="D4709" i="3"/>
  <c r="E4709" i="3"/>
  <c r="A4710" i="3"/>
  <c r="B4710" i="3"/>
  <c r="C4710" i="3"/>
  <c r="D4710" i="3"/>
  <c r="E4710" i="3"/>
  <c r="A4711" i="3"/>
  <c r="B4711" i="3"/>
  <c r="C4711" i="3"/>
  <c r="D4711" i="3"/>
  <c r="E4711" i="3"/>
  <c r="A4712" i="3"/>
  <c r="B4712" i="3"/>
  <c r="C4712" i="3"/>
  <c r="D4712" i="3"/>
  <c r="E4712" i="3"/>
  <c r="A4713" i="3"/>
  <c r="B4713" i="3"/>
  <c r="C4713" i="3"/>
  <c r="D4713" i="3"/>
  <c r="E4713" i="3"/>
  <c r="A4714" i="3"/>
  <c r="B4714" i="3"/>
  <c r="C4714" i="3"/>
  <c r="D4714" i="3"/>
  <c r="E4714" i="3"/>
  <c r="A4715" i="3"/>
  <c r="B4715" i="3"/>
  <c r="C4715" i="3"/>
  <c r="D4715" i="3"/>
  <c r="E4715" i="3"/>
  <c r="A4716" i="3"/>
  <c r="B4716" i="3"/>
  <c r="C4716" i="3"/>
  <c r="D4716" i="3"/>
  <c r="E4716" i="3"/>
  <c r="A4717" i="3"/>
  <c r="B4717" i="3"/>
  <c r="C4717" i="3"/>
  <c r="D4717" i="3"/>
  <c r="E4717" i="3"/>
  <c r="A4718" i="3"/>
  <c r="B4718" i="3"/>
  <c r="C4718" i="3"/>
  <c r="D4718" i="3"/>
  <c r="E4718" i="3"/>
  <c r="A4719" i="3"/>
  <c r="B4719" i="3"/>
  <c r="C4719" i="3"/>
  <c r="D4719" i="3"/>
  <c r="E4719" i="3"/>
  <c r="A4720" i="3"/>
  <c r="B4720" i="3"/>
  <c r="C4720" i="3"/>
  <c r="D4720" i="3"/>
  <c r="E4720" i="3"/>
  <c r="A4721" i="3"/>
  <c r="B4721" i="3"/>
  <c r="C4721" i="3"/>
  <c r="D4721" i="3"/>
  <c r="E4721" i="3"/>
  <c r="A4722" i="3"/>
  <c r="B4722" i="3"/>
  <c r="C4722" i="3"/>
  <c r="D4722" i="3"/>
  <c r="E4722" i="3"/>
  <c r="A4723" i="3"/>
  <c r="B4723" i="3"/>
  <c r="C4723" i="3"/>
  <c r="D4723" i="3"/>
  <c r="E4723" i="3"/>
  <c r="A4724" i="3"/>
  <c r="B4724" i="3"/>
  <c r="C4724" i="3"/>
  <c r="D4724" i="3"/>
  <c r="E4724" i="3"/>
  <c r="A4725" i="3"/>
  <c r="B4725" i="3"/>
  <c r="C4725" i="3"/>
  <c r="D4725" i="3"/>
  <c r="E4725" i="3"/>
  <c r="A4726" i="3"/>
  <c r="B4726" i="3"/>
  <c r="C4726" i="3"/>
  <c r="D4726" i="3"/>
  <c r="E4726" i="3"/>
  <c r="A4727" i="3"/>
  <c r="B4727" i="3"/>
  <c r="C4727" i="3"/>
  <c r="D4727" i="3"/>
  <c r="E4727" i="3"/>
  <c r="A4728" i="3"/>
  <c r="B4728" i="3"/>
  <c r="C4728" i="3"/>
  <c r="D4728" i="3"/>
  <c r="E4728" i="3"/>
  <c r="A4729" i="3"/>
  <c r="B4729" i="3"/>
  <c r="C4729" i="3"/>
  <c r="D4729" i="3"/>
  <c r="E4729" i="3"/>
  <c r="A4730" i="3"/>
  <c r="B4730" i="3"/>
  <c r="C4730" i="3"/>
  <c r="D4730" i="3"/>
  <c r="E4730" i="3"/>
  <c r="A4731" i="3"/>
  <c r="B4731" i="3"/>
  <c r="C4731" i="3"/>
  <c r="D4731" i="3"/>
  <c r="E4731" i="3"/>
  <c r="A4732" i="3"/>
  <c r="B4732" i="3"/>
  <c r="C4732" i="3"/>
  <c r="D4732" i="3"/>
  <c r="E4732" i="3"/>
  <c r="A4733" i="3"/>
  <c r="B4733" i="3"/>
  <c r="C4733" i="3"/>
  <c r="D4733" i="3"/>
  <c r="E4733" i="3"/>
  <c r="A4734" i="3"/>
  <c r="B4734" i="3"/>
  <c r="C4734" i="3"/>
  <c r="D4734" i="3"/>
  <c r="E4734" i="3"/>
  <c r="A4735" i="3"/>
  <c r="B4735" i="3"/>
  <c r="C4735" i="3"/>
  <c r="D4735" i="3"/>
  <c r="E4735" i="3"/>
  <c r="A4736" i="3"/>
  <c r="B4736" i="3"/>
  <c r="C4736" i="3"/>
  <c r="D4736" i="3"/>
  <c r="E4736" i="3"/>
  <c r="A4737" i="3"/>
  <c r="B4737" i="3"/>
  <c r="C4737" i="3"/>
  <c r="D4737" i="3"/>
  <c r="E4737" i="3"/>
  <c r="A4738" i="3"/>
  <c r="B4738" i="3"/>
  <c r="C4738" i="3"/>
  <c r="D4738" i="3"/>
  <c r="E4738" i="3"/>
  <c r="A4739" i="3"/>
  <c r="B4739" i="3"/>
  <c r="C4739" i="3"/>
  <c r="D4739" i="3"/>
  <c r="E4739" i="3"/>
  <c r="A4740" i="3"/>
  <c r="B4740" i="3"/>
  <c r="C4740" i="3"/>
  <c r="D4740" i="3"/>
  <c r="E4740" i="3"/>
  <c r="A4741" i="3"/>
  <c r="B4741" i="3"/>
  <c r="C4741" i="3"/>
  <c r="D4741" i="3"/>
  <c r="E4741" i="3"/>
  <c r="A4742" i="3"/>
  <c r="B4742" i="3"/>
  <c r="C4742" i="3"/>
  <c r="D4742" i="3"/>
  <c r="E4742" i="3"/>
  <c r="A4743" i="3"/>
  <c r="B4743" i="3"/>
  <c r="C4743" i="3"/>
  <c r="D4743" i="3"/>
  <c r="E4743" i="3"/>
  <c r="A4744" i="3"/>
  <c r="B4744" i="3"/>
  <c r="C4744" i="3"/>
  <c r="D4744" i="3"/>
  <c r="E4744" i="3"/>
  <c r="A4745" i="3"/>
  <c r="B4745" i="3"/>
  <c r="C4745" i="3"/>
  <c r="D4745" i="3"/>
  <c r="E4745" i="3"/>
  <c r="A4746" i="3"/>
  <c r="B4746" i="3"/>
  <c r="C4746" i="3"/>
  <c r="D4746" i="3"/>
  <c r="E4746" i="3"/>
  <c r="A4747" i="3"/>
  <c r="B4747" i="3"/>
  <c r="C4747" i="3"/>
  <c r="D4747" i="3"/>
  <c r="E4747" i="3"/>
  <c r="A4748" i="3"/>
  <c r="B4748" i="3"/>
  <c r="C4748" i="3"/>
  <c r="D4748" i="3"/>
  <c r="E4748" i="3"/>
  <c r="A4749" i="3"/>
  <c r="B4749" i="3"/>
  <c r="C4749" i="3"/>
  <c r="D4749" i="3"/>
  <c r="E4749" i="3"/>
  <c r="A4750" i="3"/>
  <c r="B4750" i="3"/>
  <c r="C4750" i="3"/>
  <c r="D4750" i="3"/>
  <c r="E4750" i="3"/>
  <c r="A4751" i="3"/>
  <c r="B4751" i="3"/>
  <c r="C4751" i="3"/>
  <c r="D4751" i="3"/>
  <c r="E4751" i="3"/>
  <c r="A4752" i="3"/>
  <c r="B4752" i="3"/>
  <c r="C4752" i="3"/>
  <c r="D4752" i="3"/>
  <c r="E4752" i="3"/>
  <c r="A4753" i="3"/>
  <c r="B4753" i="3"/>
  <c r="C4753" i="3"/>
  <c r="D4753" i="3"/>
  <c r="E4753" i="3"/>
  <c r="A4754" i="3"/>
  <c r="B4754" i="3"/>
  <c r="C4754" i="3"/>
  <c r="D4754" i="3"/>
  <c r="E4754" i="3"/>
  <c r="A4755" i="3"/>
  <c r="B4755" i="3"/>
  <c r="C4755" i="3"/>
  <c r="D4755" i="3"/>
  <c r="E4755" i="3"/>
  <c r="A4756" i="3"/>
  <c r="B4756" i="3"/>
  <c r="C4756" i="3"/>
  <c r="D4756" i="3"/>
  <c r="E4756" i="3"/>
  <c r="A4757" i="3"/>
  <c r="B4757" i="3"/>
  <c r="C4757" i="3"/>
  <c r="D4757" i="3"/>
  <c r="E4757" i="3"/>
  <c r="A4758" i="3"/>
  <c r="B4758" i="3"/>
  <c r="C4758" i="3"/>
  <c r="D4758" i="3"/>
  <c r="E4758" i="3"/>
  <c r="A4759" i="3"/>
  <c r="B4759" i="3"/>
  <c r="C4759" i="3"/>
  <c r="D4759" i="3"/>
  <c r="E4759" i="3"/>
  <c r="A4760" i="3"/>
  <c r="B4760" i="3"/>
  <c r="C4760" i="3"/>
  <c r="D4760" i="3"/>
  <c r="E4760" i="3"/>
  <c r="A4761" i="3"/>
  <c r="B4761" i="3"/>
  <c r="C4761" i="3"/>
  <c r="D4761" i="3"/>
  <c r="E4761" i="3"/>
  <c r="A4762" i="3"/>
  <c r="B4762" i="3"/>
  <c r="C4762" i="3"/>
  <c r="D4762" i="3"/>
  <c r="E4762" i="3"/>
  <c r="A4763" i="3"/>
  <c r="B4763" i="3"/>
  <c r="C4763" i="3"/>
  <c r="D4763" i="3"/>
  <c r="E4763" i="3"/>
  <c r="A4764" i="3"/>
  <c r="B4764" i="3"/>
  <c r="C4764" i="3"/>
  <c r="D4764" i="3"/>
  <c r="E4764" i="3"/>
  <c r="A4765" i="3"/>
  <c r="B4765" i="3"/>
  <c r="C4765" i="3"/>
  <c r="D4765" i="3"/>
  <c r="E4765" i="3"/>
  <c r="A4766" i="3"/>
  <c r="B4766" i="3"/>
  <c r="C4766" i="3"/>
  <c r="D4766" i="3"/>
  <c r="E4766" i="3"/>
  <c r="A4767" i="3"/>
  <c r="B4767" i="3"/>
  <c r="C4767" i="3"/>
  <c r="D4767" i="3"/>
  <c r="E4767" i="3"/>
  <c r="A4768" i="3"/>
  <c r="B4768" i="3"/>
  <c r="C4768" i="3"/>
  <c r="D4768" i="3"/>
  <c r="E4768" i="3"/>
  <c r="A4769" i="3"/>
  <c r="B4769" i="3"/>
  <c r="C4769" i="3"/>
  <c r="D4769" i="3"/>
  <c r="E4769" i="3"/>
  <c r="A4770" i="3"/>
  <c r="B4770" i="3"/>
  <c r="C4770" i="3"/>
  <c r="D4770" i="3"/>
  <c r="E4770" i="3"/>
  <c r="A4771" i="3"/>
  <c r="B4771" i="3"/>
  <c r="C4771" i="3"/>
  <c r="D4771" i="3"/>
  <c r="E4771" i="3"/>
  <c r="A4772" i="3"/>
  <c r="B4772" i="3"/>
  <c r="C4772" i="3"/>
  <c r="D4772" i="3"/>
  <c r="E4772" i="3"/>
  <c r="A4773" i="3"/>
  <c r="B4773" i="3"/>
  <c r="C4773" i="3"/>
  <c r="D4773" i="3"/>
  <c r="E4773" i="3"/>
  <c r="A4774" i="3"/>
  <c r="B4774" i="3"/>
  <c r="C4774" i="3"/>
  <c r="D4774" i="3"/>
  <c r="E4774" i="3"/>
  <c r="A4775" i="3"/>
  <c r="B4775" i="3"/>
  <c r="C4775" i="3"/>
  <c r="D4775" i="3"/>
  <c r="E4775" i="3"/>
  <c r="A4776" i="3"/>
  <c r="B4776" i="3"/>
  <c r="C4776" i="3"/>
  <c r="D4776" i="3"/>
  <c r="E4776" i="3"/>
  <c r="A4777" i="3"/>
  <c r="B4777" i="3"/>
  <c r="C4777" i="3"/>
  <c r="D4777" i="3"/>
  <c r="E4777" i="3"/>
  <c r="A4778" i="3"/>
  <c r="B4778" i="3"/>
  <c r="C4778" i="3"/>
  <c r="D4778" i="3"/>
  <c r="E4778" i="3"/>
  <c r="A4779" i="3"/>
  <c r="B4779" i="3"/>
  <c r="C4779" i="3"/>
  <c r="D4779" i="3"/>
  <c r="E4779" i="3"/>
  <c r="A4780" i="3"/>
  <c r="B4780" i="3"/>
  <c r="C4780" i="3"/>
  <c r="D4780" i="3"/>
  <c r="E4780" i="3"/>
  <c r="A4781" i="3"/>
  <c r="B4781" i="3"/>
  <c r="C4781" i="3"/>
  <c r="D4781" i="3"/>
  <c r="E4781" i="3"/>
  <c r="A4782" i="3"/>
  <c r="B4782" i="3"/>
  <c r="C4782" i="3"/>
  <c r="D4782" i="3"/>
  <c r="E4782" i="3"/>
  <c r="A4783" i="3"/>
  <c r="B4783" i="3"/>
  <c r="C4783" i="3"/>
  <c r="D4783" i="3"/>
  <c r="E4783" i="3"/>
  <c r="A4784" i="3"/>
  <c r="B4784" i="3"/>
  <c r="C4784" i="3"/>
  <c r="D4784" i="3"/>
  <c r="E4784" i="3"/>
  <c r="A4785" i="3"/>
  <c r="B4785" i="3"/>
  <c r="C4785" i="3"/>
  <c r="D4785" i="3"/>
  <c r="E4785" i="3"/>
  <c r="A4786" i="3"/>
  <c r="B4786" i="3"/>
  <c r="C4786" i="3"/>
  <c r="D4786" i="3"/>
  <c r="E4786" i="3"/>
  <c r="A4787" i="3"/>
  <c r="B4787" i="3"/>
  <c r="C4787" i="3"/>
  <c r="D4787" i="3"/>
  <c r="E4787" i="3"/>
  <c r="A4788" i="3"/>
  <c r="B4788" i="3"/>
  <c r="C4788" i="3"/>
  <c r="D4788" i="3"/>
  <c r="E4788" i="3"/>
  <c r="A4789" i="3"/>
  <c r="B4789" i="3"/>
  <c r="C4789" i="3"/>
  <c r="D4789" i="3"/>
  <c r="E4789" i="3"/>
  <c r="A4790" i="3"/>
  <c r="B4790" i="3"/>
  <c r="C4790" i="3"/>
  <c r="D4790" i="3"/>
  <c r="E4790" i="3"/>
  <c r="A4791" i="3"/>
  <c r="B4791" i="3"/>
  <c r="C4791" i="3"/>
  <c r="D4791" i="3"/>
  <c r="E4791" i="3"/>
  <c r="A4792" i="3"/>
  <c r="B4792" i="3"/>
  <c r="C4792" i="3"/>
  <c r="D4792" i="3"/>
  <c r="E4792" i="3"/>
  <c r="A4793" i="3"/>
  <c r="B4793" i="3"/>
  <c r="C4793" i="3"/>
  <c r="D4793" i="3"/>
  <c r="E4793" i="3"/>
  <c r="A4794" i="3"/>
  <c r="B4794" i="3"/>
  <c r="C4794" i="3"/>
  <c r="D4794" i="3"/>
  <c r="E4794" i="3"/>
  <c r="A4795" i="3"/>
  <c r="B4795" i="3"/>
  <c r="C4795" i="3"/>
  <c r="D4795" i="3"/>
  <c r="E4795" i="3"/>
  <c r="A4796" i="3"/>
  <c r="B4796" i="3"/>
  <c r="C4796" i="3"/>
  <c r="D4796" i="3"/>
  <c r="E4796" i="3"/>
  <c r="A4797" i="3"/>
  <c r="B4797" i="3"/>
  <c r="C4797" i="3"/>
  <c r="D4797" i="3"/>
  <c r="E4797" i="3"/>
  <c r="A4798" i="3"/>
  <c r="B4798" i="3"/>
  <c r="C4798" i="3"/>
  <c r="D4798" i="3"/>
  <c r="E4798" i="3"/>
  <c r="A4799" i="3"/>
  <c r="B4799" i="3"/>
  <c r="C4799" i="3"/>
  <c r="D4799" i="3"/>
  <c r="E4799" i="3"/>
  <c r="A4800" i="3"/>
  <c r="B4800" i="3"/>
  <c r="C4800" i="3"/>
  <c r="D4800" i="3"/>
  <c r="E4800" i="3"/>
  <c r="A4801" i="3"/>
  <c r="B4801" i="3"/>
  <c r="C4801" i="3"/>
  <c r="D4801" i="3"/>
  <c r="E4801" i="3"/>
  <c r="A4802" i="3"/>
  <c r="B4802" i="3"/>
  <c r="C4802" i="3"/>
  <c r="D4802" i="3"/>
  <c r="E4802" i="3"/>
  <c r="A4803" i="3"/>
  <c r="B4803" i="3"/>
  <c r="C4803" i="3"/>
  <c r="D4803" i="3"/>
  <c r="E4803" i="3"/>
  <c r="A4804" i="3"/>
  <c r="B4804" i="3"/>
  <c r="C4804" i="3"/>
  <c r="D4804" i="3"/>
  <c r="E4804" i="3"/>
  <c r="A4805" i="3"/>
  <c r="B4805" i="3"/>
  <c r="C4805" i="3"/>
  <c r="D4805" i="3"/>
  <c r="E4805" i="3"/>
  <c r="A4806" i="3"/>
  <c r="B4806" i="3"/>
  <c r="C4806" i="3"/>
  <c r="D4806" i="3"/>
  <c r="E4806" i="3"/>
  <c r="A4807" i="3"/>
  <c r="B4807" i="3"/>
  <c r="C4807" i="3"/>
  <c r="D4807" i="3"/>
  <c r="E4807" i="3"/>
  <c r="A4808" i="3"/>
  <c r="B4808" i="3"/>
  <c r="C4808" i="3"/>
  <c r="D4808" i="3"/>
  <c r="E4808" i="3"/>
  <c r="A4809" i="3"/>
  <c r="B4809" i="3"/>
  <c r="C4809" i="3"/>
  <c r="D4809" i="3"/>
  <c r="E4809" i="3"/>
  <c r="A4810" i="3"/>
  <c r="B4810" i="3"/>
  <c r="C4810" i="3"/>
  <c r="D4810" i="3"/>
  <c r="E4810" i="3"/>
  <c r="A4811" i="3"/>
  <c r="B4811" i="3"/>
  <c r="C4811" i="3"/>
  <c r="D4811" i="3"/>
  <c r="E4811" i="3"/>
  <c r="A4812" i="3"/>
  <c r="B4812" i="3"/>
  <c r="C4812" i="3"/>
  <c r="D4812" i="3"/>
  <c r="E4812" i="3"/>
  <c r="A4813" i="3"/>
  <c r="B4813" i="3"/>
  <c r="C4813" i="3"/>
  <c r="D4813" i="3"/>
  <c r="E4813" i="3"/>
  <c r="A4814" i="3"/>
  <c r="B4814" i="3"/>
  <c r="C4814" i="3"/>
  <c r="D4814" i="3"/>
  <c r="E4814" i="3"/>
  <c r="A4815" i="3"/>
  <c r="B4815" i="3"/>
  <c r="C4815" i="3"/>
  <c r="D4815" i="3"/>
  <c r="E4815" i="3"/>
  <c r="A4816" i="3"/>
  <c r="B4816" i="3"/>
  <c r="C4816" i="3"/>
  <c r="D4816" i="3"/>
  <c r="E4816" i="3"/>
  <c r="A4817" i="3"/>
  <c r="B4817" i="3"/>
  <c r="C4817" i="3"/>
  <c r="D4817" i="3"/>
  <c r="E4817" i="3"/>
  <c r="A4818" i="3"/>
  <c r="B4818" i="3"/>
  <c r="C4818" i="3"/>
  <c r="D4818" i="3"/>
  <c r="E4818" i="3"/>
  <c r="A4819" i="3"/>
  <c r="B4819" i="3"/>
  <c r="C4819" i="3"/>
  <c r="D4819" i="3"/>
  <c r="E4819" i="3"/>
  <c r="A4820" i="3"/>
  <c r="B4820" i="3"/>
  <c r="C4820" i="3"/>
  <c r="D4820" i="3"/>
  <c r="E4820" i="3"/>
  <c r="A4821" i="3"/>
  <c r="B4821" i="3"/>
  <c r="C4821" i="3"/>
  <c r="D4821" i="3"/>
  <c r="E4821" i="3"/>
  <c r="A4822" i="3"/>
  <c r="B4822" i="3"/>
  <c r="C4822" i="3"/>
  <c r="D4822" i="3"/>
  <c r="E4822" i="3"/>
  <c r="A4823" i="3"/>
  <c r="B4823" i="3"/>
  <c r="C4823" i="3"/>
  <c r="D4823" i="3"/>
  <c r="E4823" i="3"/>
  <c r="A4824" i="3"/>
  <c r="B4824" i="3"/>
  <c r="C4824" i="3"/>
  <c r="D4824" i="3"/>
  <c r="E4824" i="3"/>
  <c r="A4825" i="3"/>
  <c r="B4825" i="3"/>
  <c r="C4825" i="3"/>
  <c r="D4825" i="3"/>
  <c r="E4825" i="3"/>
  <c r="A4826" i="3"/>
  <c r="B4826" i="3"/>
  <c r="C4826" i="3"/>
  <c r="D4826" i="3"/>
  <c r="E4826" i="3"/>
  <c r="A4827" i="3"/>
  <c r="B4827" i="3"/>
  <c r="C4827" i="3"/>
  <c r="D4827" i="3"/>
  <c r="E4827" i="3"/>
  <c r="A4828" i="3"/>
  <c r="B4828" i="3"/>
  <c r="C4828" i="3"/>
  <c r="D4828" i="3"/>
  <c r="E4828" i="3"/>
  <c r="A4829" i="3"/>
  <c r="B4829" i="3"/>
  <c r="C4829" i="3"/>
  <c r="D4829" i="3"/>
  <c r="E4829" i="3"/>
  <c r="A4830" i="3"/>
  <c r="B4830" i="3"/>
  <c r="C4830" i="3"/>
  <c r="D4830" i="3"/>
  <c r="E4830" i="3"/>
  <c r="A4831" i="3"/>
  <c r="B4831" i="3"/>
  <c r="C4831" i="3"/>
  <c r="D4831" i="3"/>
  <c r="E4831" i="3"/>
  <c r="A4832" i="3"/>
  <c r="B4832" i="3"/>
  <c r="C4832" i="3"/>
  <c r="D4832" i="3"/>
  <c r="E4832" i="3"/>
  <c r="A4833" i="3"/>
  <c r="B4833" i="3"/>
  <c r="C4833" i="3"/>
  <c r="D4833" i="3"/>
  <c r="E4833" i="3"/>
  <c r="A4834" i="3"/>
  <c r="B4834" i="3"/>
  <c r="C4834" i="3"/>
  <c r="D4834" i="3"/>
  <c r="E4834" i="3"/>
  <c r="A4835" i="3"/>
  <c r="B4835" i="3"/>
  <c r="C4835" i="3"/>
  <c r="D4835" i="3"/>
  <c r="E4835" i="3"/>
  <c r="A4836" i="3"/>
  <c r="B4836" i="3"/>
  <c r="C4836" i="3"/>
  <c r="D4836" i="3"/>
  <c r="E4836" i="3"/>
  <c r="A4837" i="3"/>
  <c r="B4837" i="3"/>
  <c r="C4837" i="3"/>
  <c r="D4837" i="3"/>
  <c r="E4837" i="3"/>
  <c r="A4838" i="3"/>
  <c r="B4838" i="3"/>
  <c r="C4838" i="3"/>
  <c r="D4838" i="3"/>
  <c r="E4838" i="3"/>
  <c r="A4839" i="3"/>
  <c r="B4839" i="3"/>
  <c r="C4839" i="3"/>
  <c r="D4839" i="3"/>
  <c r="E4839" i="3"/>
  <c r="A4840" i="3"/>
  <c r="B4840" i="3"/>
  <c r="C4840" i="3"/>
  <c r="D4840" i="3"/>
  <c r="E4840" i="3"/>
  <c r="A4841" i="3"/>
  <c r="B4841" i="3"/>
  <c r="C4841" i="3"/>
  <c r="D4841" i="3"/>
  <c r="E4841" i="3"/>
  <c r="A4842" i="3"/>
  <c r="B4842" i="3"/>
  <c r="C4842" i="3"/>
  <c r="D4842" i="3"/>
  <c r="E4842" i="3"/>
  <c r="A4843" i="3"/>
  <c r="B4843" i="3"/>
  <c r="C4843" i="3"/>
  <c r="D4843" i="3"/>
  <c r="E4843" i="3"/>
  <c r="A4844" i="3"/>
  <c r="B4844" i="3"/>
  <c r="C4844" i="3"/>
  <c r="D4844" i="3"/>
  <c r="E4844" i="3"/>
  <c r="A4845" i="3"/>
  <c r="B4845" i="3"/>
  <c r="C4845" i="3"/>
  <c r="D4845" i="3"/>
  <c r="E4845" i="3"/>
  <c r="A4846" i="3"/>
  <c r="B4846" i="3"/>
  <c r="C4846" i="3"/>
  <c r="D4846" i="3"/>
  <c r="E4846" i="3"/>
  <c r="A4847" i="3"/>
  <c r="B4847" i="3"/>
  <c r="C4847" i="3"/>
  <c r="D4847" i="3"/>
  <c r="E4847" i="3"/>
  <c r="A4848" i="3"/>
  <c r="B4848" i="3"/>
  <c r="C4848" i="3"/>
  <c r="D4848" i="3"/>
  <c r="E4848" i="3"/>
  <c r="A4849" i="3"/>
  <c r="B4849" i="3"/>
  <c r="C4849" i="3"/>
  <c r="D4849" i="3"/>
  <c r="E4849" i="3"/>
  <c r="A4850" i="3"/>
  <c r="B4850" i="3"/>
  <c r="C4850" i="3"/>
  <c r="D4850" i="3"/>
  <c r="E4850" i="3"/>
  <c r="A4851" i="3"/>
  <c r="B4851" i="3"/>
  <c r="C4851" i="3"/>
  <c r="D4851" i="3"/>
  <c r="E4851" i="3"/>
  <c r="A4852" i="3"/>
  <c r="B4852" i="3"/>
  <c r="C4852" i="3"/>
  <c r="D4852" i="3"/>
  <c r="E4852" i="3"/>
  <c r="A4853" i="3"/>
  <c r="B4853" i="3"/>
  <c r="C4853" i="3"/>
  <c r="D4853" i="3"/>
  <c r="E4853" i="3"/>
  <c r="A4854" i="3"/>
  <c r="B4854" i="3"/>
  <c r="C4854" i="3"/>
  <c r="D4854" i="3"/>
  <c r="E4854" i="3"/>
  <c r="A4855" i="3"/>
  <c r="B4855" i="3"/>
  <c r="C4855" i="3"/>
  <c r="D4855" i="3"/>
  <c r="E4855" i="3"/>
  <c r="A4856" i="3"/>
  <c r="B4856" i="3"/>
  <c r="C4856" i="3"/>
  <c r="D4856" i="3"/>
  <c r="E4856" i="3"/>
  <c r="A4857" i="3"/>
  <c r="B4857" i="3"/>
  <c r="C4857" i="3"/>
  <c r="D4857" i="3"/>
  <c r="E4857" i="3"/>
  <c r="A4858" i="3"/>
  <c r="B4858" i="3"/>
  <c r="C4858" i="3"/>
  <c r="D4858" i="3"/>
  <c r="E4858" i="3"/>
  <c r="A4859" i="3"/>
  <c r="B4859" i="3"/>
  <c r="C4859" i="3"/>
  <c r="D4859" i="3"/>
  <c r="E4859" i="3"/>
  <c r="A4860" i="3"/>
  <c r="B4860" i="3"/>
  <c r="C4860" i="3"/>
  <c r="D4860" i="3"/>
  <c r="E4860" i="3"/>
  <c r="A4861" i="3"/>
  <c r="B4861" i="3"/>
  <c r="C4861" i="3"/>
  <c r="D4861" i="3"/>
  <c r="E4861" i="3"/>
  <c r="A4862" i="3"/>
  <c r="B4862" i="3"/>
  <c r="C4862" i="3"/>
  <c r="D4862" i="3"/>
  <c r="E4862" i="3"/>
  <c r="A4863" i="3"/>
  <c r="B4863" i="3"/>
  <c r="C4863" i="3"/>
  <c r="D4863" i="3"/>
  <c r="E4863" i="3"/>
  <c r="A4864" i="3"/>
  <c r="B4864" i="3"/>
  <c r="C4864" i="3"/>
  <c r="D4864" i="3"/>
  <c r="E4864" i="3"/>
  <c r="A4865" i="3"/>
  <c r="B4865" i="3"/>
  <c r="C4865" i="3"/>
  <c r="D4865" i="3"/>
  <c r="E4865" i="3"/>
  <c r="A4866" i="3"/>
  <c r="B4866" i="3"/>
  <c r="C4866" i="3"/>
  <c r="D4866" i="3"/>
  <c r="E4866" i="3"/>
  <c r="A4867" i="3"/>
  <c r="B4867" i="3"/>
  <c r="C4867" i="3"/>
  <c r="D4867" i="3"/>
  <c r="E4867" i="3"/>
  <c r="A4868" i="3"/>
  <c r="B4868" i="3"/>
  <c r="C4868" i="3"/>
  <c r="D4868" i="3"/>
  <c r="E4868" i="3"/>
  <c r="A4869" i="3"/>
  <c r="B4869" i="3"/>
  <c r="C4869" i="3"/>
  <c r="D4869" i="3"/>
  <c r="E4869" i="3"/>
  <c r="A4870" i="3"/>
  <c r="B4870" i="3"/>
  <c r="C4870" i="3"/>
  <c r="D4870" i="3"/>
  <c r="E4870" i="3"/>
  <c r="A4871" i="3"/>
  <c r="B4871" i="3"/>
  <c r="C4871" i="3"/>
  <c r="D4871" i="3"/>
  <c r="E4871" i="3"/>
  <c r="A4872" i="3"/>
  <c r="B4872" i="3"/>
  <c r="C4872" i="3"/>
  <c r="D4872" i="3"/>
  <c r="E4872" i="3"/>
  <c r="A4873" i="3"/>
  <c r="B4873" i="3"/>
  <c r="C4873" i="3"/>
  <c r="D4873" i="3"/>
  <c r="E4873" i="3"/>
  <c r="A4874" i="3"/>
  <c r="B4874" i="3"/>
  <c r="C4874" i="3"/>
  <c r="D4874" i="3"/>
  <c r="E4874" i="3"/>
  <c r="A4875" i="3"/>
  <c r="B4875" i="3"/>
  <c r="C4875" i="3"/>
  <c r="D4875" i="3"/>
  <c r="E4875" i="3"/>
  <c r="A4876" i="3"/>
  <c r="B4876" i="3"/>
  <c r="C4876" i="3"/>
  <c r="D4876" i="3"/>
  <c r="E4876" i="3"/>
  <c r="A4877" i="3"/>
  <c r="B4877" i="3"/>
  <c r="C4877" i="3"/>
  <c r="D4877" i="3"/>
  <c r="E4877" i="3"/>
  <c r="A4878" i="3"/>
  <c r="B4878" i="3"/>
  <c r="C4878" i="3"/>
  <c r="D4878" i="3"/>
  <c r="E4878" i="3"/>
  <c r="A4879" i="3"/>
  <c r="B4879" i="3"/>
  <c r="C4879" i="3"/>
  <c r="D4879" i="3"/>
  <c r="E4879" i="3"/>
  <c r="A4880" i="3"/>
  <c r="B4880" i="3"/>
  <c r="C4880" i="3"/>
  <c r="D4880" i="3"/>
  <c r="E4880" i="3"/>
  <c r="A4881" i="3"/>
  <c r="B4881" i="3"/>
  <c r="C4881" i="3"/>
  <c r="D4881" i="3"/>
  <c r="E4881" i="3"/>
  <c r="A4882" i="3"/>
  <c r="B4882" i="3"/>
  <c r="C4882" i="3"/>
  <c r="D4882" i="3"/>
  <c r="E4882" i="3"/>
  <c r="A4883" i="3"/>
  <c r="B4883" i="3"/>
  <c r="C4883" i="3"/>
  <c r="D4883" i="3"/>
  <c r="E4883" i="3"/>
  <c r="A4884" i="3"/>
  <c r="B4884" i="3"/>
  <c r="C4884" i="3"/>
  <c r="D4884" i="3"/>
  <c r="E4884" i="3"/>
  <c r="A4885" i="3"/>
  <c r="B4885" i="3"/>
  <c r="C4885" i="3"/>
  <c r="D4885" i="3"/>
  <c r="E4885" i="3"/>
  <c r="A4886" i="3"/>
  <c r="B4886" i="3"/>
  <c r="C4886" i="3"/>
  <c r="D4886" i="3"/>
  <c r="E4886" i="3"/>
  <c r="A4887" i="3"/>
  <c r="B4887" i="3"/>
  <c r="C4887" i="3"/>
  <c r="D4887" i="3"/>
  <c r="E4887" i="3"/>
  <c r="A4888" i="3"/>
  <c r="B4888" i="3"/>
  <c r="C4888" i="3"/>
  <c r="D4888" i="3"/>
  <c r="E4888" i="3"/>
  <c r="A4889" i="3"/>
  <c r="B4889" i="3"/>
  <c r="C4889" i="3"/>
  <c r="D4889" i="3"/>
  <c r="E4889" i="3"/>
  <c r="A4890" i="3"/>
  <c r="B4890" i="3"/>
  <c r="C4890" i="3"/>
  <c r="D4890" i="3"/>
  <c r="E4890" i="3"/>
  <c r="A4891" i="3"/>
  <c r="B4891" i="3"/>
  <c r="C4891" i="3"/>
  <c r="D4891" i="3"/>
  <c r="E4891" i="3"/>
  <c r="A4892" i="3"/>
  <c r="B4892" i="3"/>
  <c r="C4892" i="3"/>
  <c r="D4892" i="3"/>
  <c r="E4892" i="3"/>
  <c r="A4893" i="3"/>
  <c r="B4893" i="3"/>
  <c r="C4893" i="3"/>
  <c r="D4893" i="3"/>
  <c r="E4893" i="3"/>
  <c r="A4894" i="3"/>
  <c r="B4894" i="3"/>
  <c r="C4894" i="3"/>
  <c r="D4894" i="3"/>
  <c r="E4894" i="3"/>
  <c r="A4895" i="3"/>
  <c r="B4895" i="3"/>
  <c r="C4895" i="3"/>
  <c r="D4895" i="3"/>
  <c r="E4895" i="3"/>
  <c r="A4896" i="3"/>
  <c r="B4896" i="3"/>
  <c r="C4896" i="3"/>
  <c r="D4896" i="3"/>
  <c r="E4896" i="3"/>
  <c r="A4897" i="3"/>
  <c r="B4897" i="3"/>
  <c r="C4897" i="3"/>
  <c r="D4897" i="3"/>
  <c r="E4897" i="3"/>
  <c r="A4898" i="3"/>
  <c r="B4898" i="3"/>
  <c r="C4898" i="3"/>
  <c r="D4898" i="3"/>
  <c r="E4898" i="3"/>
  <c r="A4899" i="3"/>
  <c r="B4899" i="3"/>
  <c r="C4899" i="3"/>
  <c r="D4899" i="3"/>
  <c r="E4899" i="3"/>
  <c r="A4900" i="3"/>
  <c r="B4900" i="3"/>
  <c r="C4900" i="3"/>
  <c r="D4900" i="3"/>
  <c r="E4900" i="3"/>
  <c r="A4901" i="3"/>
  <c r="B4901" i="3"/>
  <c r="C4901" i="3"/>
  <c r="D4901" i="3"/>
  <c r="E4901" i="3"/>
  <c r="A4902" i="3"/>
  <c r="B4902" i="3"/>
  <c r="C4902" i="3"/>
  <c r="D4902" i="3"/>
  <c r="E4902" i="3"/>
  <c r="A4903" i="3"/>
  <c r="B4903" i="3"/>
  <c r="C4903" i="3"/>
  <c r="D4903" i="3"/>
  <c r="E4903" i="3"/>
  <c r="A4904" i="3"/>
  <c r="B4904" i="3"/>
  <c r="C4904" i="3"/>
  <c r="D4904" i="3"/>
  <c r="E4904" i="3"/>
  <c r="A4905" i="3"/>
  <c r="B4905" i="3"/>
  <c r="C4905" i="3"/>
  <c r="D4905" i="3"/>
  <c r="E4905" i="3"/>
  <c r="A4906" i="3"/>
  <c r="B4906" i="3"/>
  <c r="C4906" i="3"/>
  <c r="D4906" i="3"/>
  <c r="E4906" i="3"/>
  <c r="A4907" i="3"/>
  <c r="B4907" i="3"/>
  <c r="C4907" i="3"/>
  <c r="D4907" i="3"/>
  <c r="E4907" i="3"/>
  <c r="A4908" i="3"/>
  <c r="B4908" i="3"/>
  <c r="C4908" i="3"/>
  <c r="D4908" i="3"/>
  <c r="E4908" i="3"/>
  <c r="A4909" i="3"/>
  <c r="B4909" i="3"/>
  <c r="C4909" i="3"/>
  <c r="D4909" i="3"/>
  <c r="E4909" i="3"/>
  <c r="A4910" i="3"/>
  <c r="B4910" i="3"/>
  <c r="C4910" i="3"/>
  <c r="D4910" i="3"/>
  <c r="E4910" i="3"/>
  <c r="A4911" i="3"/>
  <c r="B4911" i="3"/>
  <c r="C4911" i="3"/>
  <c r="D4911" i="3"/>
  <c r="E4911" i="3"/>
  <c r="A4912" i="3"/>
  <c r="B4912" i="3"/>
  <c r="C4912" i="3"/>
  <c r="D4912" i="3"/>
  <c r="E4912" i="3"/>
  <c r="A4913" i="3"/>
  <c r="B4913" i="3"/>
  <c r="C4913" i="3"/>
  <c r="D4913" i="3"/>
  <c r="E4913" i="3"/>
  <c r="A4914" i="3"/>
  <c r="B4914" i="3"/>
  <c r="C4914" i="3"/>
  <c r="D4914" i="3"/>
  <c r="E4914" i="3"/>
  <c r="A4915" i="3"/>
  <c r="B4915" i="3"/>
  <c r="C4915" i="3"/>
  <c r="D4915" i="3"/>
  <c r="E4915" i="3"/>
  <c r="A4916" i="3"/>
  <c r="B4916" i="3"/>
  <c r="C4916" i="3"/>
  <c r="D4916" i="3"/>
  <c r="E4916" i="3"/>
  <c r="A4917" i="3"/>
  <c r="B4917" i="3"/>
  <c r="C4917" i="3"/>
  <c r="D4917" i="3"/>
  <c r="E4917" i="3"/>
  <c r="A4918" i="3"/>
  <c r="B4918" i="3"/>
  <c r="C4918" i="3"/>
  <c r="D4918" i="3"/>
  <c r="E4918" i="3"/>
  <c r="A4919" i="3"/>
  <c r="B4919" i="3"/>
  <c r="C4919" i="3"/>
  <c r="D4919" i="3"/>
  <c r="E4919" i="3"/>
  <c r="A4920" i="3"/>
  <c r="B4920" i="3"/>
  <c r="C4920" i="3"/>
  <c r="D4920" i="3"/>
  <c r="E4920" i="3"/>
  <c r="A4921" i="3"/>
  <c r="B4921" i="3"/>
  <c r="C4921" i="3"/>
  <c r="D4921" i="3"/>
  <c r="E4921" i="3"/>
  <c r="A4922" i="3"/>
  <c r="B4922" i="3"/>
  <c r="C4922" i="3"/>
  <c r="D4922" i="3"/>
  <c r="E4922" i="3"/>
  <c r="A4923" i="3"/>
  <c r="B4923" i="3"/>
  <c r="C4923" i="3"/>
  <c r="D4923" i="3"/>
  <c r="E4923" i="3"/>
  <c r="A4924" i="3"/>
  <c r="B4924" i="3"/>
  <c r="C4924" i="3"/>
  <c r="D4924" i="3"/>
  <c r="E4924" i="3"/>
  <c r="A4925" i="3"/>
  <c r="B4925" i="3"/>
  <c r="C4925" i="3"/>
  <c r="D4925" i="3"/>
  <c r="E4925" i="3"/>
  <c r="A4926" i="3"/>
  <c r="B4926" i="3"/>
  <c r="C4926" i="3"/>
  <c r="D4926" i="3"/>
  <c r="E4926" i="3"/>
  <c r="A4927" i="3"/>
  <c r="B4927" i="3"/>
  <c r="C4927" i="3"/>
  <c r="D4927" i="3"/>
  <c r="E4927" i="3"/>
  <c r="A4928" i="3"/>
  <c r="B4928" i="3"/>
  <c r="C4928" i="3"/>
  <c r="D4928" i="3"/>
  <c r="E4928" i="3"/>
  <c r="A4929" i="3"/>
  <c r="B4929" i="3"/>
  <c r="C4929" i="3"/>
  <c r="D4929" i="3"/>
  <c r="E4929" i="3"/>
  <c r="A4930" i="3"/>
  <c r="B4930" i="3"/>
  <c r="C4930" i="3"/>
  <c r="D4930" i="3"/>
  <c r="E4930" i="3"/>
  <c r="A4931" i="3"/>
  <c r="B4931" i="3"/>
  <c r="C4931" i="3"/>
  <c r="D4931" i="3"/>
  <c r="E4931" i="3"/>
  <c r="A4932" i="3"/>
  <c r="B4932" i="3"/>
  <c r="C4932" i="3"/>
  <c r="D4932" i="3"/>
  <c r="E4932" i="3"/>
  <c r="A4933" i="3"/>
  <c r="B4933" i="3"/>
  <c r="C4933" i="3"/>
  <c r="D4933" i="3"/>
  <c r="E4933" i="3"/>
  <c r="A4934" i="3"/>
  <c r="B4934" i="3"/>
  <c r="C4934" i="3"/>
  <c r="D4934" i="3"/>
  <c r="E4934" i="3"/>
  <c r="A4935" i="3"/>
  <c r="B4935" i="3"/>
  <c r="C4935" i="3"/>
  <c r="D4935" i="3"/>
  <c r="E4935" i="3"/>
  <c r="A4936" i="3"/>
  <c r="B4936" i="3"/>
  <c r="C4936" i="3"/>
  <c r="D4936" i="3"/>
  <c r="E4936" i="3"/>
  <c r="A4937" i="3"/>
  <c r="B4937" i="3"/>
  <c r="C4937" i="3"/>
  <c r="D4937" i="3"/>
  <c r="E4937" i="3"/>
  <c r="A4938" i="3"/>
  <c r="B4938" i="3"/>
  <c r="C4938" i="3"/>
  <c r="D4938" i="3"/>
  <c r="E4938" i="3"/>
  <c r="A4939" i="3"/>
  <c r="B4939" i="3"/>
  <c r="C4939" i="3"/>
  <c r="D4939" i="3"/>
  <c r="E4939" i="3"/>
  <c r="A4940" i="3"/>
  <c r="B4940" i="3"/>
  <c r="C4940" i="3"/>
  <c r="D4940" i="3"/>
  <c r="E4940" i="3"/>
  <c r="A4941" i="3"/>
  <c r="B4941" i="3"/>
  <c r="C4941" i="3"/>
  <c r="D4941" i="3"/>
  <c r="E4941" i="3"/>
  <c r="A4942" i="3"/>
  <c r="B4942" i="3"/>
  <c r="C4942" i="3"/>
  <c r="D4942" i="3"/>
  <c r="E4942" i="3"/>
  <c r="A4943" i="3"/>
  <c r="B4943" i="3"/>
  <c r="C4943" i="3"/>
  <c r="D4943" i="3"/>
  <c r="E4943" i="3"/>
  <c r="A4944" i="3"/>
  <c r="B4944" i="3"/>
  <c r="C4944" i="3"/>
  <c r="D4944" i="3"/>
  <c r="E4944" i="3"/>
  <c r="A4945" i="3"/>
  <c r="B4945" i="3"/>
  <c r="C4945" i="3"/>
  <c r="D4945" i="3"/>
  <c r="E4945" i="3"/>
  <c r="A4946" i="3"/>
  <c r="B4946" i="3"/>
  <c r="C4946" i="3"/>
  <c r="D4946" i="3"/>
  <c r="E4946" i="3"/>
  <c r="A4947" i="3"/>
  <c r="B4947" i="3"/>
  <c r="C4947" i="3"/>
  <c r="D4947" i="3"/>
  <c r="E4947" i="3"/>
  <c r="A4948" i="3"/>
  <c r="B4948" i="3"/>
  <c r="C4948" i="3"/>
  <c r="D4948" i="3"/>
  <c r="E4948" i="3"/>
  <c r="A4949" i="3"/>
  <c r="B4949" i="3"/>
  <c r="C4949" i="3"/>
  <c r="D4949" i="3"/>
  <c r="E4949" i="3"/>
  <c r="A4950" i="3"/>
  <c r="B4950" i="3"/>
  <c r="C4950" i="3"/>
  <c r="D4950" i="3"/>
  <c r="E4950" i="3"/>
  <c r="A4951" i="3"/>
  <c r="B4951" i="3"/>
  <c r="C4951" i="3"/>
  <c r="D4951" i="3"/>
  <c r="E4951" i="3"/>
  <c r="A4952" i="3"/>
  <c r="B4952" i="3"/>
  <c r="C4952" i="3"/>
  <c r="D4952" i="3"/>
  <c r="E4952" i="3"/>
  <c r="A4953" i="3"/>
  <c r="B4953" i="3"/>
  <c r="C4953" i="3"/>
  <c r="D4953" i="3"/>
  <c r="E4953" i="3"/>
  <c r="A4954" i="3"/>
  <c r="B4954" i="3"/>
  <c r="C4954" i="3"/>
  <c r="D4954" i="3"/>
  <c r="E4954" i="3"/>
  <c r="A4955" i="3"/>
  <c r="B4955" i="3"/>
  <c r="C4955" i="3"/>
  <c r="D4955" i="3"/>
  <c r="E4955" i="3"/>
  <c r="A4956" i="3"/>
  <c r="B4956" i="3"/>
  <c r="C4956" i="3"/>
  <c r="D4956" i="3"/>
  <c r="E4956" i="3"/>
  <c r="A4957" i="3"/>
  <c r="B4957" i="3"/>
  <c r="C4957" i="3"/>
  <c r="D4957" i="3"/>
  <c r="E4957" i="3"/>
  <c r="A4958" i="3"/>
  <c r="B4958" i="3"/>
  <c r="C4958" i="3"/>
  <c r="D4958" i="3"/>
  <c r="E4958" i="3"/>
  <c r="A4959" i="3"/>
  <c r="B4959" i="3"/>
  <c r="C4959" i="3"/>
  <c r="D4959" i="3"/>
  <c r="E4959" i="3"/>
  <c r="A4960" i="3"/>
  <c r="B4960" i="3"/>
  <c r="C4960" i="3"/>
  <c r="D4960" i="3"/>
  <c r="E4960" i="3"/>
  <c r="A4961" i="3"/>
  <c r="B4961" i="3"/>
  <c r="C4961" i="3"/>
  <c r="D4961" i="3"/>
  <c r="E4961" i="3"/>
  <c r="A4962" i="3"/>
  <c r="B4962" i="3"/>
  <c r="C4962" i="3"/>
  <c r="D4962" i="3"/>
  <c r="E4962" i="3"/>
  <c r="A4963" i="3"/>
  <c r="B4963" i="3"/>
  <c r="C4963" i="3"/>
  <c r="D4963" i="3"/>
  <c r="E4963" i="3"/>
  <c r="A4964" i="3"/>
  <c r="B4964" i="3"/>
  <c r="C4964" i="3"/>
  <c r="D4964" i="3"/>
  <c r="E4964" i="3"/>
  <c r="A4965" i="3"/>
  <c r="B4965" i="3"/>
  <c r="C4965" i="3"/>
  <c r="D4965" i="3"/>
  <c r="E4965" i="3"/>
  <c r="A4966" i="3"/>
  <c r="B4966" i="3"/>
  <c r="C4966" i="3"/>
  <c r="D4966" i="3"/>
  <c r="E4966" i="3"/>
  <c r="A4967" i="3"/>
  <c r="B4967" i="3"/>
  <c r="C4967" i="3"/>
  <c r="D4967" i="3"/>
  <c r="E4967" i="3"/>
  <c r="A4968" i="3"/>
  <c r="B4968" i="3"/>
  <c r="C4968" i="3"/>
  <c r="D4968" i="3"/>
  <c r="E4968" i="3"/>
  <c r="A4969" i="3"/>
  <c r="B4969" i="3"/>
  <c r="C4969" i="3"/>
  <c r="D4969" i="3"/>
  <c r="E4969" i="3"/>
  <c r="A4970" i="3"/>
  <c r="B4970" i="3"/>
  <c r="C4970" i="3"/>
  <c r="D4970" i="3"/>
  <c r="E4970" i="3"/>
  <c r="A4971" i="3"/>
  <c r="B4971" i="3"/>
  <c r="C4971" i="3"/>
  <c r="D4971" i="3"/>
  <c r="E4971" i="3"/>
  <c r="A4972" i="3"/>
  <c r="B4972" i="3"/>
  <c r="C4972" i="3"/>
  <c r="D4972" i="3"/>
  <c r="E4972" i="3"/>
  <c r="A4973" i="3"/>
  <c r="B4973" i="3"/>
  <c r="C4973" i="3"/>
  <c r="D4973" i="3"/>
  <c r="E4973" i="3"/>
  <c r="A4974" i="3"/>
  <c r="B4974" i="3"/>
  <c r="C4974" i="3"/>
  <c r="D4974" i="3"/>
  <c r="E4974" i="3"/>
  <c r="A4975" i="3"/>
  <c r="B4975" i="3"/>
  <c r="C4975" i="3"/>
  <c r="D4975" i="3"/>
  <c r="E4975" i="3"/>
  <c r="A4976" i="3"/>
  <c r="B4976" i="3"/>
  <c r="C4976" i="3"/>
  <c r="D4976" i="3"/>
  <c r="E4976" i="3"/>
  <c r="A4977" i="3"/>
  <c r="B4977" i="3"/>
  <c r="C4977" i="3"/>
  <c r="D4977" i="3"/>
  <c r="E4977" i="3"/>
  <c r="A4978" i="3"/>
  <c r="B4978" i="3"/>
  <c r="C4978" i="3"/>
  <c r="D4978" i="3"/>
  <c r="E4978" i="3"/>
  <c r="A4979" i="3"/>
  <c r="B4979" i="3"/>
  <c r="C4979" i="3"/>
  <c r="D4979" i="3"/>
  <c r="E4979" i="3"/>
  <c r="A4980" i="3"/>
  <c r="B4980" i="3"/>
  <c r="C4980" i="3"/>
  <c r="D4980" i="3"/>
  <c r="E4980" i="3"/>
  <c r="A4981" i="3"/>
  <c r="B4981" i="3"/>
  <c r="C4981" i="3"/>
  <c r="D4981" i="3"/>
  <c r="E4981" i="3"/>
  <c r="A4982" i="3"/>
  <c r="B4982" i="3"/>
  <c r="C4982" i="3"/>
  <c r="D4982" i="3"/>
  <c r="E4982" i="3"/>
  <c r="A4983" i="3"/>
  <c r="B4983" i="3"/>
  <c r="C4983" i="3"/>
  <c r="D4983" i="3"/>
  <c r="E4983" i="3"/>
  <c r="A4984" i="3"/>
  <c r="B4984" i="3"/>
  <c r="C4984" i="3"/>
  <c r="D4984" i="3"/>
  <c r="E4984" i="3"/>
  <c r="A4985" i="3"/>
  <c r="B4985" i="3"/>
  <c r="C4985" i="3"/>
  <c r="D4985" i="3"/>
  <c r="E4985" i="3"/>
  <c r="A4986" i="3"/>
  <c r="B4986" i="3"/>
  <c r="C4986" i="3"/>
  <c r="D4986" i="3"/>
  <c r="E4986" i="3"/>
  <c r="A4987" i="3"/>
  <c r="B4987" i="3"/>
  <c r="C4987" i="3"/>
  <c r="D4987" i="3"/>
  <c r="E4987" i="3"/>
  <c r="A4988" i="3"/>
  <c r="B4988" i="3"/>
  <c r="C4988" i="3"/>
  <c r="D4988" i="3"/>
  <c r="E4988" i="3"/>
  <c r="A4989" i="3"/>
  <c r="B4989" i="3"/>
  <c r="C4989" i="3"/>
  <c r="D4989" i="3"/>
  <c r="E4989" i="3"/>
  <c r="A4990" i="3"/>
  <c r="B4990" i="3"/>
  <c r="C4990" i="3"/>
  <c r="D4990" i="3"/>
  <c r="E4990" i="3"/>
  <c r="A4991" i="3"/>
  <c r="B4991" i="3"/>
  <c r="C4991" i="3"/>
  <c r="D4991" i="3"/>
  <c r="E4991" i="3"/>
  <c r="A4992" i="3"/>
  <c r="B4992" i="3"/>
  <c r="C4992" i="3"/>
  <c r="D4992" i="3"/>
  <c r="E4992" i="3"/>
  <c r="A4993" i="3"/>
  <c r="B4993" i="3"/>
  <c r="C4993" i="3"/>
  <c r="D4993" i="3"/>
  <c r="E4993" i="3"/>
  <c r="A4994" i="3"/>
  <c r="B4994" i="3"/>
  <c r="C4994" i="3"/>
  <c r="D4994" i="3"/>
  <c r="E4994" i="3"/>
  <c r="A4995" i="3"/>
  <c r="B4995" i="3"/>
  <c r="C4995" i="3"/>
  <c r="D4995" i="3"/>
  <c r="E4995" i="3"/>
  <c r="A4996" i="3"/>
  <c r="B4996" i="3"/>
  <c r="C4996" i="3"/>
  <c r="D4996" i="3"/>
  <c r="E4996" i="3"/>
  <c r="A4997" i="3"/>
  <c r="B4997" i="3"/>
  <c r="C4997" i="3"/>
  <c r="D4997" i="3"/>
  <c r="E4997" i="3"/>
  <c r="A4998" i="3"/>
  <c r="B4998" i="3"/>
  <c r="C4998" i="3"/>
  <c r="D4998" i="3"/>
  <c r="E4998" i="3"/>
  <c r="A4999" i="3"/>
  <c r="B4999" i="3"/>
  <c r="C4999" i="3"/>
  <c r="D4999" i="3"/>
  <c r="E4999" i="3"/>
  <c r="A5000" i="3"/>
  <c r="B5000" i="3"/>
  <c r="C5000" i="3"/>
  <c r="D5000" i="3"/>
  <c r="E5000" i="3"/>
  <c r="D2" i="3" l="1"/>
  <c r="C2" i="3"/>
  <c r="B2" i="3"/>
  <c r="A2" i="3"/>
  <c r="E2" i="3" s="1"/>
  <c r="M66" i="1" l="1"/>
  <c r="L2" i="2"/>
  <c r="C2" i="1"/>
  <c r="L3" i="1"/>
  <c r="L66" i="1" s="1"/>
  <c r="H4" i="1"/>
  <c r="A24" i="1"/>
  <c r="AB50" i="1"/>
  <c r="AB51" i="1"/>
  <c r="AB52" i="1"/>
  <c r="A64" i="1"/>
  <c r="L64" i="1"/>
  <c r="C65" i="1"/>
  <c r="G67" i="1"/>
  <c r="S3" i="1"/>
  <c r="T66" i="1" s="1"/>
  <c r="A6" i="1"/>
  <c r="AJ11" i="1" l="1"/>
</calcChain>
</file>

<file path=xl/sharedStrings.xml><?xml version="1.0" encoding="utf-8"?>
<sst xmlns="http://schemas.openxmlformats.org/spreadsheetml/2006/main" count="180" uniqueCount="92">
  <si>
    <t>Дата:</t>
  </si>
  <si>
    <t>Приложение №1 к договору №:</t>
  </si>
  <si>
    <t>заключенному между</t>
  </si>
  <si>
    <t>ОГРН</t>
  </si>
  <si>
    <t>КПП</t>
  </si>
  <si>
    <t>ИНН</t>
  </si>
  <si>
    <t>Юридический адрес</t>
  </si>
  <si>
    <t>Фактический адрес</t>
  </si>
  <si>
    <t>в лице</t>
  </si>
  <si>
    <t>в качестве поставщика, с № поставщика</t>
  </si>
  <si>
    <t>Покупатель</t>
  </si>
  <si>
    <t>и в качестве покупателя</t>
  </si>
  <si>
    <t>5050058510</t>
  </si>
  <si>
    <t>772401001</t>
  </si>
  <si>
    <t>1065050019605</t>
  </si>
  <si>
    <t xml:space="preserve">Данные  условия действительны с </t>
  </si>
  <si>
    <t>до</t>
  </si>
  <si>
    <t>ежемесячно</t>
  </si>
  <si>
    <t>ежеквартально</t>
  </si>
  <si>
    <t>ежегодно</t>
  </si>
  <si>
    <t>Бонус оборотный (Руб/%)</t>
  </si>
  <si>
    <t>Cтупенчатый бонус</t>
  </si>
  <si>
    <t>между</t>
  </si>
  <si>
    <t>с</t>
  </si>
  <si>
    <t>и</t>
  </si>
  <si>
    <t>-</t>
  </si>
  <si>
    <t>Выставление образцов, скидка на товар, используемый в качестве образца</t>
  </si>
  <si>
    <t>Поставщик предоставляет Покупателю скидку от покупной цены на образцы в размере</t>
  </si>
  <si>
    <t>Повышение цены/ Снижение цены</t>
  </si>
  <si>
    <t>Маркировка</t>
  </si>
  <si>
    <t>Маркировка EAN</t>
  </si>
  <si>
    <t>Этикетки поставщика</t>
  </si>
  <si>
    <t>Прочие договоренности</t>
  </si>
  <si>
    <t>скидка на</t>
  </si>
  <si>
    <t>ЦОЗ</t>
  </si>
  <si>
    <t>Подпись и печать ПОКУПАТЕЛЯ</t>
  </si>
  <si>
    <t>Подпись и печать ПОСТАВЩИКА</t>
  </si>
  <si>
    <t>План товарооборота на</t>
  </si>
  <si>
    <t xml:space="preserve"> г.</t>
  </si>
  <si>
    <t>Товарооборот за</t>
  </si>
  <si>
    <t>общий Бонус</t>
  </si>
  <si>
    <t>=</t>
  </si>
  <si>
    <t>заключенное</t>
  </si>
  <si>
    <t>Руб</t>
  </si>
  <si>
    <t>№ поставщика</t>
  </si>
  <si>
    <t>Доб.Бонус на</t>
  </si>
  <si>
    <t>Поставка нескольким отделам закупок</t>
  </si>
  <si>
    <t>Скидки на ассортимент/товарные группы/артикулы</t>
  </si>
  <si>
    <t>Поставщик  поставляет товар по адресу, указанному в заказе покупателя. Доставка за счет поставщика до магазинов Зельгрос в указанное количество рабочих дней начиная с отправки заказа.</t>
  </si>
  <si>
    <t>(без НДС)</t>
  </si>
  <si>
    <t>Согласованные скидки удерживаются из оплаты согласно приложению 3 и рассчитываются как цена нетто без учета НДС</t>
  </si>
  <si>
    <t>Предоставление образцов, скидка на товар, используемый в качестве образца</t>
  </si>
  <si>
    <t>Поставщик предоставляет Покупателю скидку от закупочной цены на образцы в размере</t>
  </si>
  <si>
    <t>Срок поставки, доставки (Рабочих дней)</t>
  </si>
  <si>
    <t xml:space="preserve"> дней до повышения цены.</t>
  </si>
  <si>
    <t>OOO ЗЕЛЬГРОС</t>
  </si>
  <si>
    <t>Уведомление об изменениях цен: поставщик обязуется уведомлять Зельгрос минимум за</t>
  </si>
  <si>
    <t>Изменения цены вступают в силу только после согласования с Зельгрос</t>
  </si>
  <si>
    <t>Этикетки ЗЕЛЬГРОС</t>
  </si>
  <si>
    <t>ул. Подольских курсантов д.26, стр.1,117546 г. Москва</t>
  </si>
  <si>
    <t>ул. Подольских курсантов д.26, стр.1, 117546 г. Москва</t>
  </si>
  <si>
    <t xml:space="preserve">Добавочный бонус на определенные артикулы/марки/товарные группы. </t>
  </si>
  <si>
    <t>Минимальная величина заказа на один адрес доставки (Руб/Кг/Паллет)</t>
  </si>
  <si>
    <t>ХХХХХХХХХХХХХХХХХХХХХХХХХХХХХХХХХХХХХХХХХХХХХХХХХХХХХХХХХХХХХХХХХХХ</t>
  </si>
  <si>
    <t xml:space="preserve"> </t>
  </si>
  <si>
    <t>Срок действия условий:</t>
  </si>
  <si>
    <t>Приложение №1 (табличная часть) к договору №:</t>
  </si>
  <si>
    <t>Наименование Поставщика</t>
  </si>
  <si>
    <t xml:space="preserve">Бонус - это премия, которую Зельгрос получает от поставщика за количество фактически закупленного товара в текущем календарном году. </t>
  </si>
  <si>
    <t>составлено 12.12.2014</t>
  </si>
  <si>
    <t xml:space="preserve">Ступенчатый бонус Зельгрос получает от поставщиков за достижение объема закупок. Стоимость товара не уменьшает. НДС не облагается.  </t>
  </si>
  <si>
    <t>Вознаграждение за приобретение определенного количества продовольственных товаров не выплачивается в отношении социально значимых товаров, вошедших в соответствующий перечень.
Данное приложение является неотъемлемой частью договора поставки.</t>
  </si>
  <si>
    <t>Добавочный бонус - это премия на определенный ассортимент товаров, значение которой отличается от значений, указанных в пп.4-5 настоящих условий. Стоимость товара не уменьшает. НДС не облагается.</t>
  </si>
  <si>
    <t>от</t>
  </si>
  <si>
    <t>H-E</t>
  </si>
  <si>
    <t>Lieferant</t>
  </si>
  <si>
    <t xml:space="preserve">Lieferantenname / Наименование поставщика </t>
  </si>
  <si>
    <t>Lief Haupt EK Bereich</t>
  </si>
  <si>
    <t>Lief KZ Status</t>
  </si>
  <si>
    <t>Договор поставки</t>
  </si>
  <si>
    <t>Стоимость товара не уменьшает. НДС не облагается. Бонус предоставляется на общий оборот и рассчитывается с момента достижения 10% от планового товарооборота на текущий год.</t>
  </si>
  <si>
    <t>обновить - F9</t>
  </si>
  <si>
    <t>F</t>
  </si>
  <si>
    <r>
      <t>7</t>
    </r>
    <r>
      <rPr>
        <sz val="8"/>
        <rFont val="Arial"/>
        <family val="2"/>
        <charset val="204"/>
      </rPr>
      <t xml:space="preserve"> Совокупный размер бонусов, выплачиваемых Покупателю в соответствии с настоящими годовыми условиями, не может превышать </t>
    </r>
  </si>
  <si>
    <t xml:space="preserve"> пределов, установленных законодательством.</t>
  </si>
  <si>
    <t>Генерального директора Ципфеля Михаеля Александра</t>
  </si>
  <si>
    <t>774850001</t>
  </si>
  <si>
    <t>Годовые условия поставки на 2022</t>
  </si>
  <si>
    <t>Изменения к Годовым условиям поставки на 2022г.</t>
  </si>
  <si>
    <t>В случае нарушения сотрудниками Покупателя требований антикоррупционного законодательства, поставщик вправе направить информацию о фактах нарушений на адрес электронной почты otzyv-p@selgros.ru.</t>
  </si>
  <si>
    <t>Срок платежа в:</t>
  </si>
  <si>
    <t>Генерального директора Акселя Дитера Хартенштайна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</si>
</sst>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b/>
      <u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8"/>
      <color rgb="FFFF0000"/>
      <name val="Arial"/>
      <family val="2"/>
      <charset val="204"/>
    </font>
    <font>
      <sz val="22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26"/>
      <color rgb="FFFF0000"/>
      <name val="Arial"/>
      <family val="2"/>
      <charset val="204"/>
    </font>
    <font>
      <sz val="8"/>
      <color rgb="FF00000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0" xfId="0" applyFont="1" applyFill="1"/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5" fillId="0" borderId="0" xfId="0" applyFont="1"/>
    <xf numFmtId="0" fontId="2" fillId="3" borderId="1" xfId="0" applyFont="1" applyFill="1" applyBorder="1" applyProtection="1">
      <protection locked="0"/>
    </xf>
    <xf numFmtId="0" fontId="2" fillId="0" borderId="0" xfId="0" applyFont="1" applyProtection="1"/>
    <xf numFmtId="0" fontId="4" fillId="0" borderId="0" xfId="0" applyFont="1" applyProtection="1"/>
    <xf numFmtId="49" fontId="2" fillId="0" borderId="0" xfId="0" applyNumberFormat="1" applyFont="1" applyProtection="1"/>
    <xf numFmtId="0" fontId="3" fillId="2" borderId="0" xfId="0" applyFont="1" applyFill="1" applyProtection="1"/>
    <xf numFmtId="49" fontId="3" fillId="2" borderId="0" xfId="0" applyNumberFormat="1" applyFont="1" applyFill="1" applyProtection="1"/>
    <xf numFmtId="49" fontId="2" fillId="0" borderId="0" xfId="0" applyNumberFormat="1" applyFont="1" applyAlignment="1" applyProtection="1">
      <alignment horizontal="left"/>
    </xf>
    <xf numFmtId="0" fontId="13" fillId="0" borderId="0" xfId="0" applyFont="1" applyProtection="1"/>
    <xf numFmtId="0" fontId="3" fillId="0" borderId="0" xfId="0" applyFont="1" applyProtection="1"/>
    <xf numFmtId="0" fontId="7" fillId="0" borderId="0" xfId="0" applyFont="1" applyProtection="1"/>
    <xf numFmtId="0" fontId="6" fillId="0" borderId="0" xfId="0" applyFont="1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Protection="1"/>
    <xf numFmtId="0" fontId="5" fillId="0" borderId="0" xfId="0" applyFont="1" applyProtection="1"/>
    <xf numFmtId="0" fontId="3" fillId="0" borderId="0" xfId="0" applyFont="1" applyFill="1" applyAlignment="1" applyProtection="1">
      <alignment horizontal="left" vertical="top" wrapText="1"/>
    </xf>
    <xf numFmtId="0" fontId="8" fillId="0" borderId="0" xfId="0" applyFont="1" applyProtection="1"/>
    <xf numFmtId="3" fontId="2" fillId="0" borderId="0" xfId="0" applyNumberFormat="1" applyFont="1" applyFill="1" applyAlignment="1" applyProtection="1">
      <alignment horizontal="center"/>
    </xf>
    <xf numFmtId="0" fontId="2" fillId="4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4" borderId="0" xfId="0" applyFont="1" applyFill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center" wrapText="1"/>
    </xf>
    <xf numFmtId="10" fontId="2" fillId="0" borderId="0" xfId="1" applyNumberFormat="1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8" fillId="0" borderId="0" xfId="0" applyFont="1" applyFill="1" applyProtection="1"/>
    <xf numFmtId="0" fontId="3" fillId="0" borderId="0" xfId="0" applyFont="1" applyFill="1" applyProtection="1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right"/>
    </xf>
    <xf numFmtId="0" fontId="2" fillId="4" borderId="0" xfId="0" applyFont="1" applyFill="1" applyBorder="1" applyAlignment="1" applyProtection="1">
      <alignment vertical="center"/>
    </xf>
    <xf numFmtId="14" fontId="2" fillId="0" borderId="0" xfId="0" applyNumberFormat="1" applyFont="1" applyFill="1" applyBorder="1" applyAlignment="1" applyProtection="1">
      <alignment horizontal="center"/>
    </xf>
    <xf numFmtId="0" fontId="9" fillId="3" borderId="2" xfId="0" applyFont="1" applyFill="1" applyBorder="1" applyAlignment="1" applyProtection="1">
      <alignment horizontal="righ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9" fillId="3" borderId="3" xfId="0" applyFont="1" applyFill="1" applyBorder="1" applyAlignment="1" applyProtection="1">
      <alignment vertical="center"/>
    </xf>
    <xf numFmtId="0" fontId="9" fillId="3" borderId="4" xfId="0" applyFont="1" applyFill="1" applyBorder="1" applyAlignment="1" applyProtection="1">
      <alignment vertical="center"/>
    </xf>
    <xf numFmtId="0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9" fillId="3" borderId="4" xfId="0" applyFont="1" applyFill="1" applyBorder="1" applyAlignment="1" applyProtection="1">
      <alignment horizontal="left" vertical="center"/>
    </xf>
    <xf numFmtId="0" fontId="13" fillId="0" borderId="0" xfId="0" applyFont="1" applyFill="1" applyProtection="1"/>
    <xf numFmtId="0" fontId="9" fillId="3" borderId="2" xfId="0" applyFont="1" applyFill="1" applyBorder="1" applyAlignment="1" applyProtection="1">
      <alignment horizontal="righ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3" fillId="2" borderId="0" xfId="0" applyFont="1" applyFill="1" applyAlignment="1" applyProtection="1">
      <alignment vertical="top"/>
    </xf>
    <xf numFmtId="49" fontId="3" fillId="2" borderId="0" xfId="0" applyNumberFormat="1" applyFont="1" applyFill="1" applyAlignment="1" applyProtection="1">
      <alignment vertical="top"/>
    </xf>
    <xf numFmtId="0" fontId="12" fillId="0" borderId="0" xfId="0" applyFont="1" applyProtection="1"/>
    <xf numFmtId="49" fontId="11" fillId="0" borderId="0" xfId="0" applyNumberFormat="1" applyFont="1" applyProtection="1"/>
    <xf numFmtId="49" fontId="11" fillId="0" borderId="0" xfId="0" applyNumberFormat="1" applyFont="1" applyAlignment="1" applyProtection="1">
      <alignment horizontal="left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</xf>
    <xf numFmtId="0" fontId="9" fillId="3" borderId="1" xfId="0" applyFont="1" applyFill="1" applyBorder="1" applyAlignment="1" applyProtection="1">
      <protection locked="0"/>
    </xf>
    <xf numFmtId="10" fontId="2" fillId="3" borderId="2" xfId="1" applyNumberFormat="1" applyFont="1" applyFill="1" applyBorder="1" applyAlignment="1">
      <alignment horizontal="center"/>
    </xf>
    <xf numFmtId="10" fontId="2" fillId="3" borderId="3" xfId="1" applyNumberFormat="1" applyFont="1" applyFill="1" applyBorder="1" applyAlignment="1">
      <alignment horizontal="center"/>
    </xf>
    <xf numFmtId="10" fontId="2" fillId="3" borderId="4" xfId="1" applyNumberFormat="1" applyFont="1" applyFill="1" applyBorder="1" applyAlignment="1">
      <alignment horizontal="center"/>
    </xf>
    <xf numFmtId="0" fontId="9" fillId="3" borderId="2" xfId="0" applyFont="1" applyFill="1" applyBorder="1" applyAlignment="1" applyProtection="1">
      <alignment horizontal="center"/>
      <protection locked="0"/>
    </xf>
    <xf numFmtId="0" fontId="9" fillId="3" borderId="4" xfId="0" applyFont="1" applyFill="1" applyBorder="1" applyAlignment="1" applyProtection="1">
      <alignment horizontal="center"/>
      <protection locked="0"/>
    </xf>
    <xf numFmtId="0" fontId="9" fillId="3" borderId="2" xfId="0" applyFont="1" applyFill="1" applyBorder="1" applyAlignment="1" applyProtection="1">
      <alignment horizontal="left"/>
      <protection locked="0"/>
    </xf>
    <xf numFmtId="0" fontId="9" fillId="3" borderId="3" xfId="0" applyFont="1" applyFill="1" applyBorder="1" applyAlignment="1" applyProtection="1">
      <alignment horizontal="left"/>
      <protection locked="0"/>
    </xf>
    <xf numFmtId="0" fontId="9" fillId="3" borderId="4" xfId="0" applyFont="1" applyFill="1" applyBorder="1" applyAlignment="1" applyProtection="1">
      <alignment horizontal="left"/>
      <protection locked="0"/>
    </xf>
    <xf numFmtId="0" fontId="2" fillId="3" borderId="2" xfId="0" applyFont="1" applyFill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10" fontId="9" fillId="3" borderId="2" xfId="1" applyNumberFormat="1" applyFont="1" applyFill="1" applyBorder="1" applyAlignment="1" applyProtection="1">
      <alignment horizontal="center"/>
      <protection locked="0"/>
    </xf>
    <xf numFmtId="10" fontId="9" fillId="3" borderId="3" xfId="1" applyNumberFormat="1" applyFont="1" applyFill="1" applyBorder="1" applyAlignment="1" applyProtection="1">
      <alignment horizontal="center"/>
      <protection locked="0"/>
    </xf>
    <xf numFmtId="10" fontId="9" fillId="3" borderId="4" xfId="1" applyNumberFormat="1" applyFont="1" applyFill="1" applyBorder="1" applyAlignment="1" applyProtection="1">
      <alignment horizontal="center"/>
      <protection locked="0"/>
    </xf>
    <xf numFmtId="49" fontId="16" fillId="5" borderId="0" xfId="0" applyNumberFormat="1" applyFont="1" applyFill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14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14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14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3" fontId="9" fillId="3" borderId="2" xfId="0" applyNumberFormat="1" applyFont="1" applyFill="1" applyBorder="1" applyAlignment="1" applyProtection="1">
      <alignment horizontal="center"/>
      <protection locked="0"/>
    </xf>
    <xf numFmtId="3" fontId="9" fillId="3" borderId="3" xfId="0" applyNumberFormat="1" applyFont="1" applyFill="1" applyBorder="1" applyAlignment="1" applyProtection="1">
      <alignment horizontal="center"/>
      <protection locked="0"/>
    </xf>
    <xf numFmtId="3" fontId="9" fillId="3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11" fillId="5" borderId="2" xfId="0" applyFont="1" applyFill="1" applyBorder="1" applyAlignment="1" applyProtection="1">
      <alignment horizontal="center" vertical="center" wrapText="1"/>
      <protection locked="0"/>
    </xf>
    <xf numFmtId="0" fontId="11" fillId="5" borderId="3" xfId="0" applyFont="1" applyFill="1" applyBorder="1" applyAlignment="1" applyProtection="1">
      <alignment horizontal="center" vertical="center" wrapText="1"/>
      <protection locked="0"/>
    </xf>
    <xf numFmtId="0" fontId="11" fillId="5" borderId="4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alignment horizontal="left"/>
      <protection locked="0"/>
    </xf>
    <xf numFmtId="0" fontId="2" fillId="3" borderId="4" xfId="0" applyFont="1" applyFill="1" applyBorder="1" applyAlignment="1" applyProtection="1">
      <alignment horizontal="left"/>
      <protection locked="0"/>
    </xf>
    <xf numFmtId="14" fontId="2" fillId="3" borderId="2" xfId="0" applyNumberFormat="1" applyFont="1" applyFill="1" applyBorder="1" applyAlignment="1" applyProtection="1">
      <alignment horizontal="center" wrapText="1"/>
      <protection locked="0"/>
    </xf>
    <xf numFmtId="14" fontId="2" fillId="3" borderId="3" xfId="0" applyNumberFormat="1" applyFont="1" applyFill="1" applyBorder="1" applyAlignment="1" applyProtection="1">
      <alignment horizontal="center" wrapText="1"/>
      <protection locked="0"/>
    </xf>
    <xf numFmtId="14" fontId="2" fillId="3" borderId="4" xfId="0" applyNumberFormat="1" applyFont="1" applyFill="1" applyBorder="1" applyAlignment="1" applyProtection="1">
      <alignment horizontal="center" wrapText="1"/>
      <protection locked="0"/>
    </xf>
    <xf numFmtId="1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1" fontId="11" fillId="3" borderId="3" xfId="0" applyNumberFormat="1" applyFont="1" applyFill="1" applyBorder="1" applyAlignment="1" applyProtection="1">
      <alignment horizontal="left" vertical="center" wrapText="1"/>
      <protection locked="0"/>
    </xf>
    <xf numFmtId="1" fontId="11" fillId="3" borderId="4" xfId="0" applyNumberFormat="1" applyFont="1" applyFill="1" applyBorder="1" applyAlignment="1" applyProtection="1">
      <alignment horizontal="left" vertical="center" wrapText="1"/>
      <protection locked="0"/>
    </xf>
    <xf numFmtId="0" fontId="11" fillId="5" borderId="2" xfId="0" applyFont="1" applyFill="1" applyBorder="1" applyAlignment="1" applyProtection="1">
      <alignment wrapText="1"/>
      <protection locked="0"/>
    </xf>
    <xf numFmtId="0" fontId="11" fillId="5" borderId="3" xfId="0" applyFont="1" applyFill="1" applyBorder="1" applyAlignment="1" applyProtection="1">
      <alignment wrapText="1"/>
      <protection locked="0"/>
    </xf>
    <xf numFmtId="0" fontId="11" fillId="5" borderId="4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11" fillId="5" borderId="2" xfId="0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 applyProtection="1">
      <alignment horizontal="left" vertical="center" wrapText="1"/>
      <protection locked="0"/>
    </xf>
    <xf numFmtId="0" fontId="11" fillId="5" borderId="4" xfId="0" applyFont="1" applyFill="1" applyBorder="1" applyAlignment="1" applyProtection="1">
      <alignment horizontal="left" vertical="center" wrapText="1"/>
      <protection locked="0"/>
    </xf>
    <xf numFmtId="0" fontId="2" fillId="5" borderId="2" xfId="0" applyFont="1" applyFill="1" applyBorder="1" applyAlignment="1" applyProtection="1">
      <alignment horizontal="left" vertical="center" wrapText="1"/>
      <protection locked="0"/>
    </xf>
    <xf numFmtId="0" fontId="2" fillId="5" borderId="3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 applyProtection="1">
      <alignment horizontal="left" vertical="center" wrapText="1"/>
      <protection locked="0"/>
    </xf>
    <xf numFmtId="0" fontId="11" fillId="5" borderId="2" xfId="0" applyFont="1" applyFill="1" applyBorder="1" applyAlignment="1" applyProtection="1">
      <alignment horizontal="left" wrapText="1"/>
      <protection locked="0"/>
    </xf>
    <xf numFmtId="0" fontId="11" fillId="5" borderId="3" xfId="0" applyFont="1" applyFill="1" applyBorder="1" applyAlignment="1" applyProtection="1">
      <alignment horizontal="left" wrapText="1"/>
      <protection locked="0"/>
    </xf>
    <xf numFmtId="0" fontId="11" fillId="5" borderId="4" xfId="0" applyFont="1" applyFill="1" applyBorder="1" applyAlignment="1" applyProtection="1">
      <alignment horizontal="left" wrapText="1"/>
      <protection locked="0"/>
    </xf>
    <xf numFmtId="49" fontId="11" fillId="0" borderId="0" xfId="0" applyNumberFormat="1" applyFont="1" applyFill="1" applyAlignment="1" applyProtection="1">
      <alignment horizontal="left"/>
    </xf>
    <xf numFmtId="14" fontId="9" fillId="3" borderId="2" xfId="0" applyNumberFormat="1" applyFont="1" applyFill="1" applyBorder="1" applyAlignment="1" applyProtection="1">
      <alignment horizontal="center"/>
      <protection locked="0"/>
    </xf>
    <xf numFmtId="14" fontId="9" fillId="3" borderId="3" xfId="0" applyNumberFormat="1" applyFont="1" applyFill="1" applyBorder="1" applyAlignment="1" applyProtection="1">
      <alignment horizontal="center"/>
      <protection locked="0"/>
    </xf>
    <xf numFmtId="14" fontId="9" fillId="3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 vertical="top" wrapText="1"/>
    </xf>
    <xf numFmtId="0" fontId="2" fillId="3" borderId="6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14" fontId="9" fillId="3" borderId="2" xfId="0" applyNumberFormat="1" applyFont="1" applyFill="1" applyBorder="1" applyAlignment="1" applyProtection="1">
      <alignment horizontal="center" vertical="center" wrapText="1"/>
    </xf>
    <xf numFmtId="14" fontId="9" fillId="3" borderId="3" xfId="0" applyNumberFormat="1" applyFont="1" applyFill="1" applyBorder="1" applyAlignment="1" applyProtection="1">
      <alignment horizontal="center" vertical="center" wrapText="1"/>
    </xf>
    <xf numFmtId="14" fontId="9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2" fillId="3" borderId="4" xfId="0" applyFont="1" applyFill="1" applyBorder="1" applyAlignment="1" applyProtection="1">
      <alignment horizontal="center" wrapText="1"/>
      <protection locked="0"/>
    </xf>
    <xf numFmtId="10" fontId="2" fillId="3" borderId="2" xfId="1" applyNumberFormat="1" applyFont="1" applyFill="1" applyBorder="1" applyAlignment="1" applyProtection="1">
      <alignment horizontal="center"/>
      <protection locked="0"/>
    </xf>
    <xf numFmtId="10" fontId="2" fillId="3" borderId="3" xfId="1" applyNumberFormat="1" applyFont="1" applyFill="1" applyBorder="1" applyAlignment="1" applyProtection="1">
      <alignment horizontal="center"/>
      <protection locked="0"/>
    </xf>
    <xf numFmtId="10" fontId="2" fillId="3" borderId="4" xfId="1" applyNumberFormat="1" applyFont="1" applyFill="1" applyBorder="1" applyAlignment="1" applyProtection="1">
      <alignment horizontal="center"/>
      <protection locked="0"/>
    </xf>
    <xf numFmtId="14" fontId="2" fillId="3" borderId="2" xfId="0" applyNumberFormat="1" applyFont="1" applyFill="1" applyBorder="1" applyAlignment="1" applyProtection="1">
      <alignment horizontal="center"/>
      <protection locked="0"/>
    </xf>
    <xf numFmtId="14" fontId="2" fillId="3" borderId="3" xfId="0" applyNumberFormat="1" applyFont="1" applyFill="1" applyBorder="1" applyAlignment="1" applyProtection="1">
      <alignment horizontal="center"/>
      <protection locked="0"/>
    </xf>
    <xf numFmtId="14" fontId="2" fillId="3" borderId="4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left" vertical="top" wrapText="1"/>
    </xf>
    <xf numFmtId="1" fontId="2" fillId="3" borderId="2" xfId="0" applyNumberFormat="1" applyFont="1" applyFill="1" applyBorder="1" applyAlignment="1" applyProtection="1">
      <alignment horizontal="center"/>
      <protection locked="0"/>
    </xf>
    <xf numFmtId="1" fontId="2" fillId="3" borderId="3" xfId="0" applyNumberFormat="1" applyFont="1" applyFill="1" applyBorder="1" applyAlignment="1" applyProtection="1">
      <alignment horizontal="center"/>
      <protection locked="0"/>
    </xf>
    <xf numFmtId="1" fontId="2" fillId="3" borderId="4" xfId="0" applyNumberFormat="1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  <xf numFmtId="0" fontId="2" fillId="3" borderId="3" xfId="0" applyFont="1" applyFill="1" applyBorder="1" applyAlignment="1" applyProtection="1">
      <alignment horizontal="left" vertical="top" wrapText="1"/>
      <protection locked="0"/>
    </xf>
    <xf numFmtId="0" fontId="2" fillId="3" borderId="4" xfId="0" applyFont="1" applyFill="1" applyBorder="1" applyAlignment="1" applyProtection="1">
      <alignment horizontal="left" vertical="top" wrapText="1"/>
      <protection locked="0"/>
    </xf>
    <xf numFmtId="14" fontId="2" fillId="3" borderId="11" xfId="0" applyNumberFormat="1" applyFont="1" applyFill="1" applyBorder="1" applyAlignment="1" applyProtection="1">
      <alignment horizontal="center"/>
      <protection locked="0"/>
    </xf>
    <xf numFmtId="14" fontId="2" fillId="3" borderId="12" xfId="0" applyNumberFormat="1" applyFont="1" applyFill="1" applyBorder="1" applyAlignment="1" applyProtection="1">
      <alignment horizontal="center"/>
      <protection locked="0"/>
    </xf>
    <xf numFmtId="14" fontId="2" fillId="3" borderId="13" xfId="0" applyNumberFormat="1" applyFont="1" applyFill="1" applyBorder="1" applyAlignment="1" applyProtection="1">
      <alignment horizontal="center"/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3">
    <dxf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lor rgb="FFFF0000"/>
        <name val="Cambria"/>
        <scheme val="none"/>
      </font>
      <fill>
        <patternFill patternType="solid">
          <fgColor indexed="64"/>
          <bgColor rgb="FFFFFF00"/>
        </patternFill>
      </fill>
      <border>
        <left style="dashDot">
          <color indexed="64"/>
        </left>
        <right style="dashDot">
          <color indexed="64"/>
        </right>
        <top style="dashDot">
          <color indexed="64"/>
        </top>
        <bottom style="dashDot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30</xdr:row>
          <xdr:rowOff>0</xdr:rowOff>
        </xdr:from>
        <xdr:to>
          <xdr:col>27</xdr:col>
          <xdr:colOff>175260</xdr:colOff>
          <xdr:row>31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Руб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68580</xdr:colOff>
          <xdr:row>30</xdr:row>
          <xdr:rowOff>0</xdr:rowOff>
        </xdr:from>
        <xdr:to>
          <xdr:col>30</xdr:col>
          <xdr:colOff>99060</xdr:colOff>
          <xdr:row>31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кг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167640</xdr:colOff>
          <xdr:row>30</xdr:row>
          <xdr:rowOff>0</xdr:rowOff>
        </xdr:from>
        <xdr:to>
          <xdr:col>32</xdr:col>
          <xdr:colOff>137160</xdr:colOff>
          <xdr:row>31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под.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137160</xdr:colOff>
          <xdr:row>25</xdr:row>
          <xdr:rowOff>0</xdr:rowOff>
        </xdr:from>
        <xdr:to>
          <xdr:col>13</xdr:col>
          <xdr:colOff>30480</xdr:colOff>
          <xdr:row>25</xdr:row>
          <xdr:rowOff>182880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25</xdr:row>
          <xdr:rowOff>0</xdr:rowOff>
        </xdr:from>
        <xdr:to>
          <xdr:col>17</xdr:col>
          <xdr:colOff>15240</xdr:colOff>
          <xdr:row>25</xdr:row>
          <xdr:rowOff>182880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175260</xdr:colOff>
          <xdr:row>79</xdr:row>
          <xdr:rowOff>114300</xdr:rowOff>
        </xdr:from>
        <xdr:to>
          <xdr:col>7</xdr:col>
          <xdr:colOff>175260</xdr:colOff>
          <xdr:row>80</xdr:row>
          <xdr:rowOff>129540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167640</xdr:colOff>
          <xdr:row>79</xdr:row>
          <xdr:rowOff>114300</xdr:rowOff>
        </xdr:from>
        <xdr:to>
          <xdr:col>10</xdr:col>
          <xdr:colOff>22860</xdr:colOff>
          <xdr:row>80</xdr:row>
          <xdr:rowOff>129540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144780</xdr:colOff>
          <xdr:row>79</xdr:row>
          <xdr:rowOff>106680</xdr:rowOff>
        </xdr:from>
        <xdr:to>
          <xdr:col>21</xdr:col>
          <xdr:colOff>53340</xdr:colOff>
          <xdr:row>80</xdr:row>
          <xdr:rowOff>114300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137160</xdr:colOff>
          <xdr:row>79</xdr:row>
          <xdr:rowOff>106680</xdr:rowOff>
        </xdr:from>
        <xdr:to>
          <xdr:col>23</xdr:col>
          <xdr:colOff>38100</xdr:colOff>
          <xdr:row>80</xdr:row>
          <xdr:rowOff>114300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144780</xdr:colOff>
          <xdr:row>80</xdr:row>
          <xdr:rowOff>129540</xdr:rowOff>
        </xdr:from>
        <xdr:to>
          <xdr:col>21</xdr:col>
          <xdr:colOff>53340</xdr:colOff>
          <xdr:row>81</xdr:row>
          <xdr:rowOff>137160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137160</xdr:colOff>
          <xdr:row>80</xdr:row>
          <xdr:rowOff>129540</xdr:rowOff>
        </xdr:from>
        <xdr:to>
          <xdr:col>23</xdr:col>
          <xdr:colOff>38100</xdr:colOff>
          <xdr:row>81</xdr:row>
          <xdr:rowOff>137160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175260</xdr:colOff>
          <xdr:row>79</xdr:row>
          <xdr:rowOff>114300</xdr:rowOff>
        </xdr:from>
        <xdr:to>
          <xdr:col>7</xdr:col>
          <xdr:colOff>175260</xdr:colOff>
          <xdr:row>80</xdr:row>
          <xdr:rowOff>129540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167640</xdr:colOff>
          <xdr:row>79</xdr:row>
          <xdr:rowOff>114300</xdr:rowOff>
        </xdr:from>
        <xdr:to>
          <xdr:col>10</xdr:col>
          <xdr:colOff>22860</xdr:colOff>
          <xdr:row>80</xdr:row>
          <xdr:rowOff>129540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144780</xdr:colOff>
          <xdr:row>79</xdr:row>
          <xdr:rowOff>106680</xdr:rowOff>
        </xdr:from>
        <xdr:to>
          <xdr:col>21</xdr:col>
          <xdr:colOff>53340</xdr:colOff>
          <xdr:row>80</xdr:row>
          <xdr:rowOff>114300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137160</xdr:colOff>
          <xdr:row>79</xdr:row>
          <xdr:rowOff>106680</xdr:rowOff>
        </xdr:from>
        <xdr:to>
          <xdr:col>23</xdr:col>
          <xdr:colOff>38100</xdr:colOff>
          <xdr:row>80</xdr:row>
          <xdr:rowOff>114300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144780</xdr:colOff>
          <xdr:row>80</xdr:row>
          <xdr:rowOff>129540</xdr:rowOff>
        </xdr:from>
        <xdr:to>
          <xdr:col>21</xdr:col>
          <xdr:colOff>53340</xdr:colOff>
          <xdr:row>81</xdr:row>
          <xdr:rowOff>137160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137160</xdr:colOff>
          <xdr:row>80</xdr:row>
          <xdr:rowOff>129540</xdr:rowOff>
        </xdr:from>
        <xdr:to>
          <xdr:col>23</xdr:col>
          <xdr:colOff>38100</xdr:colOff>
          <xdr:row>81</xdr:row>
          <xdr:rowOff>137160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Нет</a:t>
              </a:r>
            </a:p>
          </xdr:txBody>
        </xdr:sp>
        <xdr:clientData/>
      </xdr:twoCellAnchor>
    </mc:Choice>
    <mc:Fallback/>
  </mc:AlternateContent>
  <xdr:twoCellAnchor editAs="oneCell">
    <xdr:from>
      <xdr:col>30</xdr:col>
      <xdr:colOff>66675</xdr:colOff>
      <xdr:row>0</xdr:row>
      <xdr:rowOff>28575</xdr:rowOff>
    </xdr:from>
    <xdr:to>
      <xdr:col>32</xdr:col>
      <xdr:colOff>238125</xdr:colOff>
      <xdr:row>3</xdr:row>
      <xdr:rowOff>123825</xdr:rowOff>
    </xdr:to>
    <xdr:pic>
      <xdr:nvPicPr>
        <xdr:cNvPr id="1489" name="Рисунок 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4225" y="28575"/>
          <a:ext cx="6191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85725</xdr:colOff>
      <xdr:row>63</xdr:row>
      <xdr:rowOff>19050</xdr:rowOff>
    </xdr:from>
    <xdr:to>
      <xdr:col>33</xdr:col>
      <xdr:colOff>0</xdr:colOff>
      <xdr:row>66</xdr:row>
      <xdr:rowOff>142875</xdr:rowOff>
    </xdr:to>
    <xdr:pic>
      <xdr:nvPicPr>
        <xdr:cNvPr id="1490" name="Рисунок 21" descr="cid:image001.png@01D08721.55D6428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3275" y="11601450"/>
          <a:ext cx="6381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</xdr:colOff>
          <xdr:row>28</xdr:row>
          <xdr:rowOff>15240</xdr:rowOff>
        </xdr:from>
        <xdr:to>
          <xdr:col>11</xdr:col>
          <xdr:colOff>0</xdr:colOff>
          <xdr:row>28</xdr:row>
          <xdr:rowOff>175260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календарных днях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</xdr:colOff>
          <xdr:row>29</xdr:row>
          <xdr:rowOff>15240</xdr:rowOff>
        </xdr:from>
        <xdr:to>
          <xdr:col>11</xdr:col>
          <xdr:colOff>0</xdr:colOff>
          <xdr:row>29</xdr:row>
          <xdr:rowOff>175260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рабочих днях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38100</xdr:colOff>
      <xdr:row>0</xdr:row>
      <xdr:rowOff>19050</xdr:rowOff>
    </xdr:from>
    <xdr:to>
      <xdr:col>31</xdr:col>
      <xdr:colOff>266700</xdr:colOff>
      <xdr:row>3</xdr:row>
      <xdr:rowOff>47625</xdr:rowOff>
    </xdr:to>
    <xdr:pic>
      <xdr:nvPicPr>
        <xdr:cNvPr id="2266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9050"/>
          <a:ext cx="5905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yerAdministration/Department/Einkaufs-Controlling/2016/Lieferantenauswertung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yerAdministration/Department/Einkaufs-Controlling/2021/Lieferantenauswertung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LKZ DATEN"/>
      <sheetName val="Formular"/>
      <sheetName val="Formular unvollst"/>
      <sheetName val="Daten"/>
      <sheetName val="Status"/>
      <sheetName val="Status 9 vorgesehen"/>
      <sheetName val="Übersicht der Zusatzabkommen"/>
      <sheetName val="Взаимозачёт"/>
      <sheetName val="Кодексы"/>
      <sheetName val="Смена реквизитов"/>
      <sheetName val="Смена реквизитов (кол-во)"/>
    </sheetNames>
    <sheetDataSet>
      <sheetData sheetId="0">
        <row r="1">
          <cell r="A1" t="str">
            <v>Lieferant</v>
          </cell>
        </row>
      </sheetData>
      <sheetData sheetId="1"/>
      <sheetData sheetId="2"/>
      <sheetData sheetId="3">
        <row r="2">
          <cell r="A2">
            <v>10005</v>
          </cell>
        </row>
      </sheetData>
      <sheetData sheetId="4"/>
      <sheetData sheetId="5">
        <row r="1">
          <cell r="A1" t="str">
            <v>Lieferant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LKZ DATEN"/>
      <sheetName val="Formular"/>
      <sheetName val="Formular unvollst"/>
      <sheetName val="Daten"/>
      <sheetName val="Status"/>
      <sheetName val="Status 9 vorgesehen"/>
      <sheetName val="Übersicht der Zusatzabkommen"/>
      <sheetName val="sustainable procurement"/>
      <sheetName val="Кодексы"/>
      <sheetName val="долги"/>
      <sheetName val="Взаимозачёт"/>
      <sheetName val="Смена реквизитов"/>
    </sheetNames>
    <sheetDataSet>
      <sheetData sheetId="0">
        <row r="2">
          <cell r="A2">
            <v>1</v>
          </cell>
          <cell r="B2" t="str">
            <v>РАМ ТРЕЙД ООО</v>
          </cell>
          <cell r="C2">
            <v>70</v>
          </cell>
          <cell r="D2">
            <v>9</v>
          </cell>
        </row>
        <row r="3">
          <cell r="A3">
            <v>10000</v>
          </cell>
          <cell r="B3" t="str">
            <v>УМКА-ФАМКЭР ЗАО</v>
          </cell>
          <cell r="C3">
            <v>50</v>
          </cell>
          <cell r="D3">
            <v>1</v>
          </cell>
        </row>
        <row r="4">
          <cell r="A4">
            <v>10001</v>
          </cell>
          <cell r="B4" t="str">
            <v>Д ДИСТРИБЬЮШН</v>
          </cell>
          <cell r="C4">
            <v>50</v>
          </cell>
          <cell r="D4">
            <v>9</v>
          </cell>
        </row>
        <row r="5">
          <cell r="A5">
            <v>10002</v>
          </cell>
          <cell r="B5" t="str">
            <v>ТЕСТ РЦ</v>
          </cell>
          <cell r="C5">
            <v>999</v>
          </cell>
          <cell r="D5">
            <v>1</v>
          </cell>
        </row>
        <row r="6">
          <cell r="A6">
            <v>10003</v>
          </cell>
          <cell r="B6" t="str">
            <v>ТЕСТ РЦ2</v>
          </cell>
          <cell r="C6">
            <v>90</v>
          </cell>
          <cell r="D6">
            <v>1</v>
          </cell>
        </row>
        <row r="7">
          <cell r="A7">
            <v>10005</v>
          </cell>
          <cell r="B7" t="str">
            <v>ФУД ТРЭЙД ГРУПП ООО</v>
          </cell>
          <cell r="C7">
            <v>10</v>
          </cell>
          <cell r="D7">
            <v>9</v>
          </cell>
        </row>
        <row r="8">
          <cell r="A8">
            <v>10010</v>
          </cell>
          <cell r="B8" t="str">
            <v>БОНЭЛЬ-ВЕРНЭ ООО</v>
          </cell>
          <cell r="C8">
            <v>10</v>
          </cell>
          <cell r="D8">
            <v>9</v>
          </cell>
        </row>
        <row r="9">
          <cell r="A9">
            <v>10015</v>
          </cell>
          <cell r="B9" t="str">
            <v>САНИ ХИПО ЗАО</v>
          </cell>
          <cell r="C9">
            <v>10</v>
          </cell>
          <cell r="D9">
            <v>9</v>
          </cell>
        </row>
        <row r="10">
          <cell r="A10">
            <v>10020</v>
          </cell>
          <cell r="B10" t="str">
            <v>ТРЕЙДЕР ООО</v>
          </cell>
          <cell r="C10">
            <v>10</v>
          </cell>
          <cell r="D10">
            <v>9</v>
          </cell>
        </row>
        <row r="11">
          <cell r="A11">
            <v>10025</v>
          </cell>
          <cell r="B11" t="str">
            <v>РИТЕЙЛ СЕРВИС ООО</v>
          </cell>
          <cell r="C11">
            <v>10</v>
          </cell>
          <cell r="D11">
            <v>9</v>
          </cell>
        </row>
        <row r="12">
          <cell r="A12">
            <v>10030</v>
          </cell>
          <cell r="B12" t="str">
            <v>АРДЭКС ООО</v>
          </cell>
          <cell r="C12">
            <v>10</v>
          </cell>
          <cell r="D12">
            <v>9</v>
          </cell>
        </row>
        <row r="13">
          <cell r="A13">
            <v>10035</v>
          </cell>
          <cell r="B13" t="str">
            <v>ООО 'КЖК ВОСТОК'</v>
          </cell>
          <cell r="C13">
            <v>10</v>
          </cell>
          <cell r="D13">
            <v>9</v>
          </cell>
        </row>
        <row r="14">
          <cell r="A14">
            <v>10040</v>
          </cell>
          <cell r="B14" t="str">
            <v>КОМПАНИЯ ВЕРЕС ООО</v>
          </cell>
          <cell r="C14">
            <v>10</v>
          </cell>
          <cell r="D14">
            <v>9</v>
          </cell>
        </row>
        <row r="15">
          <cell r="A15">
            <v>10045</v>
          </cell>
          <cell r="B15" t="str">
            <v>МАГНАТ ОАО</v>
          </cell>
          <cell r="C15">
            <v>10</v>
          </cell>
          <cell r="D15">
            <v>9</v>
          </cell>
        </row>
        <row r="16">
          <cell r="A16">
            <v>10050</v>
          </cell>
          <cell r="B16" t="str">
            <v>ЭКСПОТЕХНИКС ООО</v>
          </cell>
          <cell r="C16">
            <v>10</v>
          </cell>
          <cell r="D16">
            <v>9</v>
          </cell>
        </row>
        <row r="17">
          <cell r="A17">
            <v>10055</v>
          </cell>
          <cell r="B17" t="str">
            <v>МОНОЛИТ-МОСКВА ООО</v>
          </cell>
          <cell r="C17">
            <v>10</v>
          </cell>
          <cell r="D17">
            <v>9</v>
          </cell>
        </row>
        <row r="18">
          <cell r="A18">
            <v>10060</v>
          </cell>
          <cell r="B18" t="str">
            <v>ГИПАР ООО</v>
          </cell>
          <cell r="C18">
            <v>10</v>
          </cell>
          <cell r="D18">
            <v>9</v>
          </cell>
        </row>
        <row r="19">
          <cell r="A19">
            <v>10065</v>
          </cell>
          <cell r="B19" t="str">
            <v>ГЛАВПРОДУКТ-ТОРГ ООО</v>
          </cell>
          <cell r="C19">
            <v>10</v>
          </cell>
          <cell r="D19">
            <v>9</v>
          </cell>
        </row>
        <row r="20">
          <cell r="A20">
            <v>10070</v>
          </cell>
          <cell r="B20" t="str">
            <v>ЛАКОНИЯ ХХI ООО</v>
          </cell>
          <cell r="C20">
            <v>10</v>
          </cell>
          <cell r="D20">
            <v>9</v>
          </cell>
        </row>
        <row r="21">
          <cell r="A21">
            <v>10075</v>
          </cell>
          <cell r="B21" t="str">
            <v>ТД БВК ООО</v>
          </cell>
          <cell r="C21">
            <v>10</v>
          </cell>
          <cell r="D21">
            <v>9</v>
          </cell>
        </row>
        <row r="22">
          <cell r="A22">
            <v>10080</v>
          </cell>
          <cell r="B22" t="str">
            <v>ХАМЕ ФУДС ЗАО</v>
          </cell>
          <cell r="C22">
            <v>10</v>
          </cell>
          <cell r="D22">
            <v>9</v>
          </cell>
        </row>
        <row r="23">
          <cell r="A23">
            <v>10085</v>
          </cell>
          <cell r="B23" t="str">
            <v>КАПИТАН НЕМО ООО</v>
          </cell>
          <cell r="C23">
            <v>10</v>
          </cell>
          <cell r="D23">
            <v>9</v>
          </cell>
        </row>
        <row r="24">
          <cell r="A24">
            <v>10090</v>
          </cell>
          <cell r="B24" t="str">
            <v>БОНАВИНИ ООО</v>
          </cell>
          <cell r="C24">
            <v>10</v>
          </cell>
          <cell r="D24">
            <v>9</v>
          </cell>
        </row>
        <row r="25">
          <cell r="A25">
            <v>10095</v>
          </cell>
          <cell r="B25" t="str">
            <v>ПЛОДОВОЩТОРГ ООО</v>
          </cell>
          <cell r="C25">
            <v>10</v>
          </cell>
          <cell r="D25">
            <v>9</v>
          </cell>
        </row>
        <row r="26">
          <cell r="A26">
            <v>10100</v>
          </cell>
          <cell r="B26" t="str">
            <v>ТОРГОВАЯ КОМПАНИЯ АЗИЯ АГРО</v>
          </cell>
          <cell r="C26">
            <v>10</v>
          </cell>
          <cell r="D26">
            <v>9</v>
          </cell>
        </row>
        <row r="27">
          <cell r="A27">
            <v>10105</v>
          </cell>
          <cell r="B27" t="str">
            <v>КО 'ЛЮБИМЫЙ КРАЙ' ЗАО</v>
          </cell>
          <cell r="C27">
            <v>30</v>
          </cell>
          <cell r="D27">
            <v>9</v>
          </cell>
        </row>
        <row r="28">
          <cell r="A28">
            <v>10110</v>
          </cell>
          <cell r="B28" t="str">
            <v>ФёСТ ООО</v>
          </cell>
          <cell r="C28">
            <v>10</v>
          </cell>
          <cell r="D28">
            <v>9</v>
          </cell>
        </row>
        <row r="29">
          <cell r="A29">
            <v>10115</v>
          </cell>
          <cell r="B29" t="str">
            <v>ОРГАНИК ФУД ООО</v>
          </cell>
          <cell r="C29">
            <v>55</v>
          </cell>
          <cell r="D29">
            <v>9</v>
          </cell>
        </row>
        <row r="30">
          <cell r="A30">
            <v>10120</v>
          </cell>
          <cell r="B30" t="str">
            <v>ТОРГОВАЯ КОМПАНИЯ ЛАКОНИЯ</v>
          </cell>
          <cell r="C30">
            <v>10</v>
          </cell>
          <cell r="D30">
            <v>1</v>
          </cell>
        </row>
        <row r="31">
          <cell r="A31">
            <v>10125</v>
          </cell>
          <cell r="B31" t="str">
            <v>АВИАВТО-БАЛТФИШ ООО</v>
          </cell>
          <cell r="C31">
            <v>10</v>
          </cell>
          <cell r="D31">
            <v>9</v>
          </cell>
        </row>
        <row r="32">
          <cell r="A32">
            <v>10130</v>
          </cell>
          <cell r="B32" t="str">
            <v>КОКА-КОЛА ЭЙЧБИСИ ЕВРАЗИЯ</v>
          </cell>
          <cell r="C32">
            <v>10</v>
          </cell>
          <cell r="D32">
            <v>9</v>
          </cell>
        </row>
        <row r="33">
          <cell r="A33">
            <v>10135</v>
          </cell>
          <cell r="B33" t="str">
            <v>ДЯДЯ ВАНЯ ТРЕЙДИНГ ООО</v>
          </cell>
          <cell r="C33">
            <v>10</v>
          </cell>
          <cell r="D33">
            <v>1</v>
          </cell>
        </row>
        <row r="34">
          <cell r="A34">
            <v>10140</v>
          </cell>
          <cell r="B34" t="str">
            <v>ЭСТА ФУД ТРЕЙД ООО</v>
          </cell>
          <cell r="C34">
            <v>10</v>
          </cell>
          <cell r="D34">
            <v>9</v>
          </cell>
        </row>
        <row r="35">
          <cell r="A35">
            <v>10145</v>
          </cell>
          <cell r="B35" t="str">
            <v>ПРОДОВОЛЬСТВЕННАЯ КОМПАНИЯ</v>
          </cell>
          <cell r="C35">
            <v>10</v>
          </cell>
          <cell r="D35">
            <v>9</v>
          </cell>
        </row>
        <row r="36">
          <cell r="A36">
            <v>10150</v>
          </cell>
          <cell r="B36" t="str">
            <v>ФЛОРУС ООО</v>
          </cell>
          <cell r="C36">
            <v>10</v>
          </cell>
          <cell r="D36">
            <v>9</v>
          </cell>
        </row>
        <row r="37">
          <cell r="A37">
            <v>10155</v>
          </cell>
          <cell r="B37" t="str">
            <v>ЛОДЖИСТИК-ВК ООО</v>
          </cell>
          <cell r="C37">
            <v>10</v>
          </cell>
          <cell r="D37">
            <v>1</v>
          </cell>
        </row>
        <row r="38">
          <cell r="A38">
            <v>10160</v>
          </cell>
          <cell r="B38" t="str">
            <v>ЕВРОРИТЕЙЛ ООО</v>
          </cell>
          <cell r="C38">
            <v>10</v>
          </cell>
          <cell r="D38">
            <v>9</v>
          </cell>
        </row>
        <row r="39">
          <cell r="A39">
            <v>10165</v>
          </cell>
          <cell r="B39" t="str">
            <v>ТОРГОВЫЙ ДОМ</v>
          </cell>
          <cell r="C39">
            <v>10</v>
          </cell>
          <cell r="D39">
            <v>9</v>
          </cell>
        </row>
        <row r="40">
          <cell r="A40">
            <v>10170</v>
          </cell>
          <cell r="B40" t="str">
            <v>МЕДИТЕРАН ООО</v>
          </cell>
          <cell r="C40">
            <v>20</v>
          </cell>
          <cell r="D40">
            <v>1</v>
          </cell>
        </row>
        <row r="41">
          <cell r="A41">
            <v>10175</v>
          </cell>
          <cell r="B41" t="str">
            <v>АРТКОСТ ООО</v>
          </cell>
          <cell r="C41">
            <v>20</v>
          </cell>
          <cell r="D41">
            <v>9</v>
          </cell>
        </row>
        <row r="42">
          <cell r="A42">
            <v>10180</v>
          </cell>
          <cell r="B42" t="str">
            <v>БОНА-ТРЕЙД ООО</v>
          </cell>
          <cell r="C42">
            <v>10</v>
          </cell>
          <cell r="D42">
            <v>9</v>
          </cell>
        </row>
        <row r="43">
          <cell r="A43">
            <v>10185</v>
          </cell>
          <cell r="B43" t="str">
            <v>ГРУППА ГРИН РЭЙ  ООО</v>
          </cell>
          <cell r="C43">
            <v>10</v>
          </cell>
          <cell r="D43">
            <v>1</v>
          </cell>
        </row>
        <row r="44">
          <cell r="A44">
            <v>10190</v>
          </cell>
          <cell r="B44" t="str">
            <v>ФОРВАРД-ЛОГИСТИК ООО</v>
          </cell>
          <cell r="C44">
            <v>10</v>
          </cell>
          <cell r="D44">
            <v>9</v>
          </cell>
        </row>
        <row r="45">
          <cell r="A45">
            <v>10195</v>
          </cell>
          <cell r="B45" t="str">
            <v>ФАЛКОН ТРЕЙДИНГ ГРУП ООО</v>
          </cell>
          <cell r="C45">
            <v>10</v>
          </cell>
          <cell r="D45">
            <v>9</v>
          </cell>
        </row>
        <row r="46">
          <cell r="A46">
            <v>10200</v>
          </cell>
          <cell r="B46" t="str">
            <v>БАЛТФИШ-РИТЕЙЛ ООО</v>
          </cell>
          <cell r="C46">
            <v>10</v>
          </cell>
          <cell r="D46">
            <v>9</v>
          </cell>
        </row>
        <row r="47">
          <cell r="A47">
            <v>10205</v>
          </cell>
          <cell r="B47" t="str">
            <v>БОГОРОДСКАЯ ТРАПЕЗА ЗАО</v>
          </cell>
          <cell r="C47">
            <v>10</v>
          </cell>
          <cell r="D47">
            <v>9</v>
          </cell>
        </row>
        <row r="48">
          <cell r="A48">
            <v>10210</v>
          </cell>
          <cell r="B48" t="str">
            <v>АРИАДНА ООО</v>
          </cell>
          <cell r="C48">
            <v>10</v>
          </cell>
          <cell r="D48">
            <v>9</v>
          </cell>
        </row>
        <row r="49">
          <cell r="A49">
            <v>10215</v>
          </cell>
          <cell r="B49" t="str">
            <v>ГЛАВПРОДУКТ-КОНТРАКТ ООО</v>
          </cell>
          <cell r="C49">
            <v>10</v>
          </cell>
          <cell r="D49">
            <v>1</v>
          </cell>
        </row>
        <row r="50">
          <cell r="A50">
            <v>10220</v>
          </cell>
          <cell r="B50" t="str">
            <v>ТД 'РУССКИЙ РЫБНЫЙ МИР' ООО</v>
          </cell>
          <cell r="C50">
            <v>10</v>
          </cell>
          <cell r="D50">
            <v>1</v>
          </cell>
        </row>
        <row r="51">
          <cell r="A51">
            <v>10225</v>
          </cell>
          <cell r="B51" t="str">
            <v>КРЕПКИЙ ОРЕШЕК ООО</v>
          </cell>
          <cell r="C51">
            <v>10</v>
          </cell>
          <cell r="D51">
            <v>9</v>
          </cell>
        </row>
        <row r="52">
          <cell r="A52">
            <v>10230</v>
          </cell>
          <cell r="B52" t="str">
            <v>ТД 'РП' ООО</v>
          </cell>
          <cell r="C52">
            <v>10</v>
          </cell>
          <cell r="D52">
            <v>9</v>
          </cell>
        </row>
        <row r="53">
          <cell r="A53">
            <v>10235</v>
          </cell>
          <cell r="B53" t="str">
            <v>ТД'ПОМИДОРПРОМ' ООО</v>
          </cell>
          <cell r="C53">
            <v>10</v>
          </cell>
          <cell r="D53">
            <v>9</v>
          </cell>
        </row>
        <row r="54">
          <cell r="A54">
            <v>10240</v>
          </cell>
          <cell r="B54" t="str">
            <v>БОНДЮЭЛЬ-КУБАНЬ ООО</v>
          </cell>
          <cell r="C54">
            <v>10</v>
          </cell>
          <cell r="D54">
            <v>1</v>
          </cell>
        </row>
        <row r="55">
          <cell r="A55">
            <v>10245</v>
          </cell>
          <cell r="B55" t="str">
            <v>ТД БАЛТИМОР ООО</v>
          </cell>
          <cell r="C55">
            <v>10</v>
          </cell>
          <cell r="D55">
            <v>9</v>
          </cell>
        </row>
        <row r="56">
          <cell r="A56">
            <v>10250</v>
          </cell>
          <cell r="B56" t="str">
            <v>ТК ПРОДМОСТ ООО</v>
          </cell>
          <cell r="C56">
            <v>10</v>
          </cell>
          <cell r="D56">
            <v>1</v>
          </cell>
        </row>
        <row r="57">
          <cell r="A57">
            <v>10255</v>
          </cell>
          <cell r="B57" t="str">
            <v>СЕЗОНЫ ООО</v>
          </cell>
          <cell r="C57">
            <v>20</v>
          </cell>
          <cell r="D57">
            <v>1</v>
          </cell>
        </row>
        <row r="58">
          <cell r="A58">
            <v>10260</v>
          </cell>
          <cell r="B58" t="str">
            <v>РОСБАЛТИМПОРТ ООО</v>
          </cell>
          <cell r="C58">
            <v>10</v>
          </cell>
          <cell r="D58">
            <v>9</v>
          </cell>
        </row>
        <row r="59">
          <cell r="A59">
            <v>10265</v>
          </cell>
          <cell r="B59" t="str">
            <v>ТК КАРАМЕЛЬ ТРЕЙДИНГ ООО</v>
          </cell>
          <cell r="C59">
            <v>10</v>
          </cell>
          <cell r="D59">
            <v>9</v>
          </cell>
        </row>
        <row r="60">
          <cell r="A60">
            <v>10270</v>
          </cell>
          <cell r="B60" t="str">
            <v>ФИШТ ООО</v>
          </cell>
          <cell r="C60">
            <v>10</v>
          </cell>
          <cell r="D60">
            <v>9</v>
          </cell>
        </row>
        <row r="61">
          <cell r="A61">
            <v>10275</v>
          </cell>
          <cell r="B61" t="str">
            <v>ТД СВИРИДОВСКИЕ ООО</v>
          </cell>
          <cell r="C61">
            <v>10</v>
          </cell>
          <cell r="D61">
            <v>9</v>
          </cell>
        </row>
        <row r="62">
          <cell r="A62">
            <v>10280</v>
          </cell>
          <cell r="B62" t="str">
            <v>ЦАРИЦЫНСКИЕ СОЛЕНЬЯ</v>
          </cell>
          <cell r="C62">
            <v>10</v>
          </cell>
          <cell r="D62">
            <v>9</v>
          </cell>
        </row>
        <row r="63">
          <cell r="A63">
            <v>10285</v>
          </cell>
          <cell r="B63" t="str">
            <v>ТОРГОВЫЙ ДОМ ДИНАСТИЯ ООО</v>
          </cell>
          <cell r="C63">
            <v>10</v>
          </cell>
          <cell r="D63">
            <v>1</v>
          </cell>
        </row>
        <row r="64">
          <cell r="A64">
            <v>10290</v>
          </cell>
          <cell r="B64" t="str">
            <v>СОЗВЕЗДИЕ ООО</v>
          </cell>
          <cell r="C64">
            <v>40</v>
          </cell>
          <cell r="D64">
            <v>1</v>
          </cell>
        </row>
        <row r="65">
          <cell r="A65">
            <v>10295</v>
          </cell>
          <cell r="B65" t="str">
            <v>ООО ЕВРОТЕХНОТОРГ</v>
          </cell>
          <cell r="C65">
            <v>10</v>
          </cell>
          <cell r="D65">
            <v>9</v>
          </cell>
        </row>
        <row r="66">
          <cell r="A66">
            <v>10300</v>
          </cell>
          <cell r="B66" t="str">
            <v>TRANSGOURMET DEUTSCHLAND</v>
          </cell>
          <cell r="C66">
            <v>10</v>
          </cell>
          <cell r="D66">
            <v>1</v>
          </cell>
        </row>
        <row r="67">
          <cell r="A67">
            <v>10305</v>
          </cell>
          <cell r="B67" t="str">
            <v>ЭЛЛАТИКА ООО</v>
          </cell>
          <cell r="C67">
            <v>20</v>
          </cell>
          <cell r="D67">
            <v>1</v>
          </cell>
        </row>
        <row r="68">
          <cell r="A68">
            <v>10310</v>
          </cell>
          <cell r="B68" t="str">
            <v>ПРОДУКТГАРАНТ ООО</v>
          </cell>
          <cell r="C68">
            <v>10</v>
          </cell>
          <cell r="D68">
            <v>1</v>
          </cell>
        </row>
        <row r="69">
          <cell r="A69">
            <v>10320</v>
          </cell>
          <cell r="B69" t="str">
            <v>ФОРВАРД-5 ООО</v>
          </cell>
          <cell r="C69">
            <v>10</v>
          </cell>
          <cell r="D69">
            <v>1</v>
          </cell>
        </row>
        <row r="70">
          <cell r="A70">
            <v>10330</v>
          </cell>
          <cell r="B70" t="str">
            <v>ВАТЕРВЕЙС ООО</v>
          </cell>
          <cell r="C70">
            <v>10</v>
          </cell>
          <cell r="D70">
            <v>1</v>
          </cell>
        </row>
        <row r="71">
          <cell r="A71">
            <v>10335</v>
          </cell>
          <cell r="B71" t="str">
            <v>ЗДОРОВАЯ ЕДА ООО</v>
          </cell>
          <cell r="C71">
            <v>10</v>
          </cell>
          <cell r="D71">
            <v>1</v>
          </cell>
        </row>
        <row r="72">
          <cell r="A72">
            <v>10340</v>
          </cell>
          <cell r="B72" t="str">
            <v>ПК ЛУЧ ООО</v>
          </cell>
          <cell r="C72">
            <v>10</v>
          </cell>
          <cell r="D72">
            <v>1</v>
          </cell>
        </row>
        <row r="73">
          <cell r="A73">
            <v>15000</v>
          </cell>
          <cell r="B73" t="str">
            <v>SELGROS ОВОЩИ/ФРУКТЫ СОБСТ.</v>
          </cell>
          <cell r="C73">
            <v>90</v>
          </cell>
          <cell r="D73">
            <v>1</v>
          </cell>
        </row>
        <row r="74">
          <cell r="A74">
            <v>15005</v>
          </cell>
          <cell r="B74" t="str">
            <v>ЮНЭКТ ЮНИОН ООО</v>
          </cell>
          <cell r="C74">
            <v>10</v>
          </cell>
          <cell r="D74">
            <v>1</v>
          </cell>
        </row>
        <row r="75">
          <cell r="A75">
            <v>15010</v>
          </cell>
          <cell r="B75" t="str">
            <v>СОЛАНО-ПРОДУКТ ООО</v>
          </cell>
          <cell r="C75">
            <v>90</v>
          </cell>
          <cell r="D75">
            <v>9</v>
          </cell>
        </row>
        <row r="76">
          <cell r="A76">
            <v>15015</v>
          </cell>
          <cell r="B76" t="str">
            <v>ФРУКТОВЫЙ ГОРОД ООО</v>
          </cell>
          <cell r="C76">
            <v>90</v>
          </cell>
          <cell r="D76">
            <v>9</v>
          </cell>
        </row>
        <row r="77">
          <cell r="A77">
            <v>15020</v>
          </cell>
          <cell r="B77" t="str">
            <v>НАТС ТРЕЙД ООО</v>
          </cell>
          <cell r="C77">
            <v>90</v>
          </cell>
          <cell r="D77">
            <v>9</v>
          </cell>
        </row>
        <row r="78">
          <cell r="A78">
            <v>15025</v>
          </cell>
          <cell r="B78" t="str">
            <v>АГРОТЕХНИК ООО</v>
          </cell>
          <cell r="C78">
            <v>90</v>
          </cell>
          <cell r="D78">
            <v>9</v>
          </cell>
        </row>
        <row r="79">
          <cell r="A79">
            <v>15030</v>
          </cell>
          <cell r="B79" t="str">
            <v>РИГОНДА ООО</v>
          </cell>
          <cell r="C79">
            <v>90</v>
          </cell>
          <cell r="D79">
            <v>9</v>
          </cell>
        </row>
        <row r="80">
          <cell r="A80">
            <v>15035</v>
          </cell>
          <cell r="B80" t="str">
            <v>ФАБРИКА ЗОЛОТЫЕ КУПОЛА ЗАО</v>
          </cell>
          <cell r="C80">
            <v>90</v>
          </cell>
          <cell r="D80">
            <v>9</v>
          </cell>
        </row>
        <row r="81">
          <cell r="A81">
            <v>15040</v>
          </cell>
          <cell r="B81" t="str">
            <v>ПРЕМИУМ ООО</v>
          </cell>
          <cell r="C81">
            <v>90</v>
          </cell>
          <cell r="D81">
            <v>9</v>
          </cell>
        </row>
        <row r="82">
          <cell r="A82">
            <v>15045</v>
          </cell>
          <cell r="B82" t="str">
            <v>ФЛОРА ООО</v>
          </cell>
          <cell r="C82">
            <v>90</v>
          </cell>
          <cell r="D82">
            <v>9</v>
          </cell>
        </row>
        <row r="83">
          <cell r="A83">
            <v>15050</v>
          </cell>
          <cell r="B83" t="str">
            <v>ФК ФИНКОМ ЗАО</v>
          </cell>
          <cell r="C83">
            <v>90</v>
          </cell>
          <cell r="D83">
            <v>9</v>
          </cell>
        </row>
        <row r="84">
          <cell r="A84">
            <v>15055</v>
          </cell>
          <cell r="B84" t="str">
            <v>РУСАГРО-РЯЗАНЬ ООО</v>
          </cell>
          <cell r="C84">
            <v>55</v>
          </cell>
          <cell r="D84">
            <v>9</v>
          </cell>
        </row>
        <row r="85">
          <cell r="A85">
            <v>15060</v>
          </cell>
          <cell r="B85" t="str">
            <v>ФУКО-ФРЕШ ООО</v>
          </cell>
          <cell r="C85">
            <v>90</v>
          </cell>
          <cell r="D85">
            <v>9</v>
          </cell>
        </row>
        <row r="86">
          <cell r="A86">
            <v>15065</v>
          </cell>
          <cell r="B86" t="str">
            <v>АПОРО ТОРГ ООО</v>
          </cell>
          <cell r="C86">
            <v>90</v>
          </cell>
          <cell r="D86">
            <v>9</v>
          </cell>
        </row>
        <row r="87">
          <cell r="A87">
            <v>15070</v>
          </cell>
          <cell r="B87" t="str">
            <v>ЛАГУНА ООО</v>
          </cell>
          <cell r="C87">
            <v>90</v>
          </cell>
          <cell r="D87">
            <v>9</v>
          </cell>
        </row>
        <row r="88">
          <cell r="A88">
            <v>15075</v>
          </cell>
          <cell r="B88" t="str">
            <v>КОМПАНИЯ ГУД-ФУД ООО</v>
          </cell>
          <cell r="C88">
            <v>90</v>
          </cell>
          <cell r="D88">
            <v>9</v>
          </cell>
        </row>
        <row r="89">
          <cell r="A89">
            <v>15080</v>
          </cell>
          <cell r="B89" t="str">
            <v>СВЕЖИЕ ФРУКТЫ ЗАО</v>
          </cell>
          <cell r="C89">
            <v>90</v>
          </cell>
          <cell r="D89">
            <v>9</v>
          </cell>
        </row>
        <row r="90">
          <cell r="A90">
            <v>15085</v>
          </cell>
          <cell r="B90" t="str">
            <v>ТОРГОВЫЙ ДОМ МАРКА 88 ЗАО</v>
          </cell>
          <cell r="C90">
            <v>90</v>
          </cell>
          <cell r="D90">
            <v>9</v>
          </cell>
        </row>
        <row r="91">
          <cell r="A91">
            <v>15090</v>
          </cell>
          <cell r="B91" t="str">
            <v>ЭЛЛАДА И К ООО</v>
          </cell>
          <cell r="C91">
            <v>90</v>
          </cell>
          <cell r="D91">
            <v>9</v>
          </cell>
        </row>
        <row r="92">
          <cell r="A92">
            <v>15095</v>
          </cell>
          <cell r="B92" t="str">
            <v>ЗЕЛЕНЫЙ САД-Ю ООО</v>
          </cell>
          <cell r="C92">
            <v>90</v>
          </cell>
          <cell r="D92">
            <v>9</v>
          </cell>
        </row>
        <row r="93">
          <cell r="A93">
            <v>15100</v>
          </cell>
          <cell r="B93" t="str">
            <v>АГРОТЕХ XXI ООО</v>
          </cell>
          <cell r="C93">
            <v>90</v>
          </cell>
          <cell r="D93">
            <v>9</v>
          </cell>
        </row>
        <row r="94">
          <cell r="A94">
            <v>15105</v>
          </cell>
          <cell r="B94" t="str">
            <v>ГРИН ТЕРРА ООО</v>
          </cell>
          <cell r="C94">
            <v>90</v>
          </cell>
          <cell r="D94">
            <v>9</v>
          </cell>
        </row>
        <row r="95">
          <cell r="A95">
            <v>15110</v>
          </cell>
          <cell r="B95" t="str">
            <v>ФЕРЭЛЬГАМ ООО</v>
          </cell>
          <cell r="C95">
            <v>90</v>
          </cell>
          <cell r="D95">
            <v>9</v>
          </cell>
        </row>
        <row r="96">
          <cell r="A96">
            <v>15115</v>
          </cell>
          <cell r="B96" t="str">
            <v>АГРОКОМБИНАТ МОСКОВСКИЙ ЗАО</v>
          </cell>
          <cell r="C96">
            <v>90</v>
          </cell>
          <cell r="D96">
            <v>9</v>
          </cell>
        </row>
        <row r="97">
          <cell r="A97">
            <v>15120</v>
          </cell>
          <cell r="B97" t="str">
            <v>БЕЛАЯ ДАЧА ТРЕЙДИНГ АО</v>
          </cell>
          <cell r="C97">
            <v>90</v>
          </cell>
          <cell r="D97">
            <v>1</v>
          </cell>
        </row>
        <row r="98">
          <cell r="A98">
            <v>15125</v>
          </cell>
          <cell r="B98" t="str">
            <v>AЛЬМАРЕН ООО</v>
          </cell>
          <cell r="C98">
            <v>90</v>
          </cell>
          <cell r="D98">
            <v>9</v>
          </cell>
        </row>
        <row r="99">
          <cell r="A99">
            <v>15130</v>
          </cell>
          <cell r="B99" t="str">
            <v>ЦВЕТОК ООО</v>
          </cell>
          <cell r="C99">
            <v>90</v>
          </cell>
          <cell r="D99">
            <v>9</v>
          </cell>
        </row>
        <row r="100">
          <cell r="A100">
            <v>15135</v>
          </cell>
          <cell r="B100" t="str">
            <v>РОССО-М ООО</v>
          </cell>
          <cell r="C100">
            <v>90</v>
          </cell>
          <cell r="D100">
            <v>9</v>
          </cell>
        </row>
        <row r="101">
          <cell r="A101">
            <v>15140</v>
          </cell>
          <cell r="B101" t="str">
            <v>ОРЕХПРОМ ЗАО</v>
          </cell>
          <cell r="C101">
            <v>90</v>
          </cell>
          <cell r="D101">
            <v>9</v>
          </cell>
        </row>
        <row r="102">
          <cell r="A102">
            <v>15145</v>
          </cell>
          <cell r="B102" t="str">
            <v>ТУЛЬСКАЯ НИВА ЗАО</v>
          </cell>
          <cell r="C102">
            <v>90</v>
          </cell>
          <cell r="D102">
            <v>9</v>
          </cell>
        </row>
        <row r="103">
          <cell r="A103">
            <v>15150</v>
          </cell>
          <cell r="B103" t="str">
            <v>АГРОТЕХ-XXI ВЕК ООО</v>
          </cell>
          <cell r="C103">
            <v>90</v>
          </cell>
          <cell r="D103">
            <v>9</v>
          </cell>
        </row>
        <row r="104">
          <cell r="A104">
            <v>15155</v>
          </cell>
          <cell r="B104" t="str">
            <v>РУСБУКЕТ ООО</v>
          </cell>
          <cell r="C104">
            <v>90</v>
          </cell>
          <cell r="D104">
            <v>9</v>
          </cell>
        </row>
        <row r="105">
          <cell r="A105">
            <v>15160</v>
          </cell>
          <cell r="B105" t="str">
            <v>АГРОФИРМА 'НИВА' ЗАО</v>
          </cell>
          <cell r="C105">
            <v>90</v>
          </cell>
          <cell r="D105">
            <v>9</v>
          </cell>
        </row>
        <row r="106">
          <cell r="A106">
            <v>15165</v>
          </cell>
          <cell r="B106" t="str">
            <v>ЗЕЛёНЫЙ САД-Ю ООО</v>
          </cell>
          <cell r="C106">
            <v>90</v>
          </cell>
          <cell r="D106">
            <v>9</v>
          </cell>
        </row>
        <row r="107">
          <cell r="A107">
            <v>15170</v>
          </cell>
          <cell r="B107" t="str">
            <v>ТРОЛЛЬ ООО</v>
          </cell>
          <cell r="C107">
            <v>90</v>
          </cell>
          <cell r="D107">
            <v>9</v>
          </cell>
        </row>
        <row r="108">
          <cell r="A108">
            <v>15175</v>
          </cell>
          <cell r="B108" t="str">
            <v>БОГОСЛОВО АГРО ООО</v>
          </cell>
          <cell r="C108">
            <v>90</v>
          </cell>
          <cell r="D108">
            <v>9</v>
          </cell>
        </row>
        <row r="109">
          <cell r="A109">
            <v>15180</v>
          </cell>
          <cell r="B109" t="str">
            <v>ПАРТНЕР ООО</v>
          </cell>
          <cell r="C109">
            <v>90</v>
          </cell>
          <cell r="D109">
            <v>9</v>
          </cell>
        </row>
        <row r="110">
          <cell r="A110">
            <v>15185</v>
          </cell>
          <cell r="B110" t="str">
            <v>ТОРГОВАЯ КОМПАНИЯ ПРОДИНКО</v>
          </cell>
          <cell r="C110">
            <v>90</v>
          </cell>
          <cell r="D110">
            <v>9</v>
          </cell>
        </row>
        <row r="111">
          <cell r="A111">
            <v>15190</v>
          </cell>
          <cell r="B111" t="str">
            <v>ИНКЛЭРИТИ ООО</v>
          </cell>
          <cell r="C111">
            <v>40</v>
          </cell>
          <cell r="D111">
            <v>9</v>
          </cell>
        </row>
        <row r="112">
          <cell r="A112">
            <v>15195</v>
          </cell>
          <cell r="B112" t="str">
            <v>ЮВИТА ООО</v>
          </cell>
          <cell r="C112">
            <v>90</v>
          </cell>
          <cell r="D112">
            <v>9</v>
          </cell>
        </row>
        <row r="113">
          <cell r="A113">
            <v>15200</v>
          </cell>
          <cell r="B113" t="str">
            <v>ТОРГОВЫЙ ДОМ СОЛАНО ООО</v>
          </cell>
          <cell r="C113">
            <v>90</v>
          </cell>
          <cell r="D113">
            <v>9</v>
          </cell>
        </row>
        <row r="114">
          <cell r="A114">
            <v>15205</v>
          </cell>
          <cell r="B114" t="str">
            <v>СОЛНЕЧНЫЙ ООО</v>
          </cell>
          <cell r="C114">
            <v>90</v>
          </cell>
          <cell r="D114">
            <v>9</v>
          </cell>
        </row>
        <row r="115">
          <cell r="A115">
            <v>15210</v>
          </cell>
          <cell r="B115" t="str">
            <v>КОМПАНИЯ ПАРТНЕР ООО</v>
          </cell>
          <cell r="C115">
            <v>90</v>
          </cell>
          <cell r="D115">
            <v>9</v>
          </cell>
        </row>
        <row r="116">
          <cell r="A116">
            <v>15215</v>
          </cell>
          <cell r="B116" t="str">
            <v>АРОМАТЫ ЛЕТА ЗАО</v>
          </cell>
          <cell r="C116">
            <v>90</v>
          </cell>
          <cell r="D116">
            <v>9</v>
          </cell>
        </row>
        <row r="117">
          <cell r="A117">
            <v>15220</v>
          </cell>
          <cell r="B117" t="str">
            <v>ГУП 'МОСЗЕЛЕНХОЗ'</v>
          </cell>
          <cell r="C117">
            <v>90</v>
          </cell>
          <cell r="D117">
            <v>9</v>
          </cell>
        </row>
        <row r="118">
          <cell r="A118">
            <v>15221</v>
          </cell>
          <cell r="B118" t="str">
            <v>УСДС ФИЛИАЛ ГУП МОСЗЕЛЕНХОЗ</v>
          </cell>
          <cell r="C118">
            <v>90</v>
          </cell>
          <cell r="D118">
            <v>9</v>
          </cell>
        </row>
        <row r="119">
          <cell r="A119">
            <v>15225</v>
          </cell>
          <cell r="B119" t="str">
            <v>РУСАГРО-РЯЗАНЬ ООО</v>
          </cell>
          <cell r="C119">
            <v>90</v>
          </cell>
          <cell r="D119">
            <v>9</v>
          </cell>
        </row>
        <row r="120">
          <cell r="A120">
            <v>15230</v>
          </cell>
          <cell r="B120" t="str">
            <v>ТОРГОВЫЙ ДОМ БЕЛАЯ ДАЧА</v>
          </cell>
          <cell r="C120">
            <v>90</v>
          </cell>
          <cell r="D120">
            <v>9</v>
          </cell>
        </row>
        <row r="121">
          <cell r="A121">
            <v>15235</v>
          </cell>
          <cell r="B121" t="str">
            <v>ОБЪЕДИНЕННЫЕ ТЕХНОЛОГИИ</v>
          </cell>
          <cell r="C121">
            <v>90</v>
          </cell>
          <cell r="D121">
            <v>9</v>
          </cell>
        </row>
        <row r="122">
          <cell r="A122">
            <v>15240</v>
          </cell>
          <cell r="B122" t="str">
            <v>МАСТЕРФУД ООО</v>
          </cell>
          <cell r="C122">
            <v>90</v>
          </cell>
          <cell r="D122">
            <v>9</v>
          </cell>
        </row>
        <row r="123">
          <cell r="A123">
            <v>15245</v>
          </cell>
          <cell r="B123" t="str">
            <v>ПО ЕГОРЬЕВСКОЕ ООО</v>
          </cell>
          <cell r="C123">
            <v>90</v>
          </cell>
          <cell r="D123">
            <v>9</v>
          </cell>
        </row>
        <row r="124">
          <cell r="A124">
            <v>15250</v>
          </cell>
          <cell r="B124" t="str">
            <v>ПОДСОЛНУШЕК ООО</v>
          </cell>
          <cell r="C124">
            <v>90</v>
          </cell>
          <cell r="D124">
            <v>9</v>
          </cell>
        </row>
        <row r="125">
          <cell r="A125">
            <v>15255</v>
          </cell>
          <cell r="B125" t="str">
            <v>ТД РУССКИЕ ПРОДУКТЫ ТОРГ</v>
          </cell>
          <cell r="C125">
            <v>90</v>
          </cell>
          <cell r="D125">
            <v>9</v>
          </cell>
        </row>
        <row r="126">
          <cell r="A126">
            <v>15260</v>
          </cell>
          <cell r="B126" t="str">
            <v>АРЕНА ООО</v>
          </cell>
          <cell r="C126">
            <v>90</v>
          </cell>
          <cell r="D126">
            <v>9</v>
          </cell>
        </row>
        <row r="127">
          <cell r="A127">
            <v>15265</v>
          </cell>
          <cell r="B127" t="str">
            <v>АГРОПРОД ЗАО</v>
          </cell>
          <cell r="C127">
            <v>90</v>
          </cell>
          <cell r="D127">
            <v>9</v>
          </cell>
        </row>
        <row r="128">
          <cell r="A128">
            <v>15270</v>
          </cell>
          <cell r="B128" t="str">
            <v>АГРОНИВА ООО</v>
          </cell>
          <cell r="C128">
            <v>90</v>
          </cell>
          <cell r="D128">
            <v>9</v>
          </cell>
        </row>
        <row r="129">
          <cell r="A129">
            <v>15275</v>
          </cell>
          <cell r="B129" t="str">
            <v>РИБЕР ЭНД САН РАША ПРОДАКШН</v>
          </cell>
          <cell r="C129">
            <v>90</v>
          </cell>
          <cell r="D129">
            <v>9</v>
          </cell>
        </row>
        <row r="130">
          <cell r="A130">
            <v>15280</v>
          </cell>
          <cell r="B130" t="str">
            <v>ДАЛЛАРИ ООО</v>
          </cell>
          <cell r="C130">
            <v>90</v>
          </cell>
          <cell r="D130">
            <v>9</v>
          </cell>
        </row>
        <row r="131">
          <cell r="A131">
            <v>15285</v>
          </cell>
          <cell r="B131" t="str">
            <v>'З.П.ДОСТАВКА' ООО</v>
          </cell>
          <cell r="C131">
            <v>90</v>
          </cell>
          <cell r="D131">
            <v>9</v>
          </cell>
        </row>
        <row r="132">
          <cell r="A132">
            <v>15290</v>
          </cell>
          <cell r="B132" t="str">
            <v>ГЛОБАЛТРЕЙДИНГСЕРВИС ООО</v>
          </cell>
          <cell r="C132">
            <v>90</v>
          </cell>
          <cell r="D132">
            <v>9</v>
          </cell>
        </row>
        <row r="133">
          <cell r="A133">
            <v>15295</v>
          </cell>
          <cell r="B133" t="str">
            <v>НАС ООО</v>
          </cell>
          <cell r="C133">
            <v>90</v>
          </cell>
          <cell r="D133">
            <v>9</v>
          </cell>
        </row>
        <row r="134">
          <cell r="A134">
            <v>15300</v>
          </cell>
          <cell r="B134" t="str">
            <v>'МЫТИЩИНСКИЙ ПРОДУКТ'ООО</v>
          </cell>
          <cell r="C134">
            <v>90</v>
          </cell>
          <cell r="D134">
            <v>9</v>
          </cell>
        </row>
        <row r="135">
          <cell r="A135">
            <v>15305</v>
          </cell>
          <cell r="B135" t="str">
            <v>'РУСБУКЕТ'ООО</v>
          </cell>
          <cell r="C135">
            <v>90</v>
          </cell>
          <cell r="D135">
            <v>9</v>
          </cell>
        </row>
        <row r="136">
          <cell r="A136">
            <v>15310</v>
          </cell>
          <cell r="B136" t="str">
            <v>МАСТЕРФУД ООО</v>
          </cell>
          <cell r="C136">
            <v>90</v>
          </cell>
          <cell r="D136">
            <v>1</v>
          </cell>
        </row>
        <row r="137">
          <cell r="A137">
            <v>15315</v>
          </cell>
          <cell r="B137" t="str">
            <v>'УСДС'ООО</v>
          </cell>
          <cell r="C137">
            <v>90</v>
          </cell>
          <cell r="D137">
            <v>9</v>
          </cell>
        </row>
        <row r="138">
          <cell r="A138">
            <v>15320</v>
          </cell>
          <cell r="B138" t="str">
            <v>АГРОКОМБИНАТ МОСКОВСКИЙ АО</v>
          </cell>
          <cell r="C138">
            <v>90</v>
          </cell>
          <cell r="D138">
            <v>1</v>
          </cell>
        </row>
        <row r="139">
          <cell r="A139">
            <v>15325</v>
          </cell>
          <cell r="B139" t="str">
            <v>ГУП Г.МОСКВЫ АГРОКОМБИНАТ</v>
          </cell>
          <cell r="C139">
            <v>90</v>
          </cell>
          <cell r="D139">
            <v>9</v>
          </cell>
        </row>
        <row r="140">
          <cell r="A140">
            <v>15330</v>
          </cell>
          <cell r="B140" t="str">
            <v>ФРУТТОРГ ООО</v>
          </cell>
          <cell r="C140">
            <v>90</v>
          </cell>
          <cell r="D140">
            <v>9</v>
          </cell>
        </row>
        <row r="141">
          <cell r="A141">
            <v>15335</v>
          </cell>
          <cell r="B141" t="str">
            <v>ФЦ-ФАВОРИТ ООО</v>
          </cell>
          <cell r="C141">
            <v>90</v>
          </cell>
          <cell r="D141">
            <v>9</v>
          </cell>
        </row>
        <row r="142">
          <cell r="A142">
            <v>15340</v>
          </cell>
          <cell r="B142" t="str">
            <v>ТЕПЛИЧНЫЙ КОМБИНАТ'МАЙСКИЙ'</v>
          </cell>
          <cell r="C142">
            <v>90</v>
          </cell>
          <cell r="D142">
            <v>1</v>
          </cell>
        </row>
        <row r="143">
          <cell r="A143">
            <v>15345</v>
          </cell>
          <cell r="B143" t="str">
            <v>АЛАЗАН ФРУТ ООО</v>
          </cell>
          <cell r="C143">
            <v>90</v>
          </cell>
          <cell r="D143">
            <v>9</v>
          </cell>
        </row>
        <row r="144">
          <cell r="A144">
            <v>15350</v>
          </cell>
          <cell r="B144" t="str">
            <v>7 САЛАТОВ ООО</v>
          </cell>
          <cell r="C144">
            <v>90</v>
          </cell>
          <cell r="D144">
            <v>9</v>
          </cell>
        </row>
        <row r="145">
          <cell r="A145">
            <v>15355</v>
          </cell>
          <cell r="B145" t="str">
            <v>ГРАНД ООО</v>
          </cell>
          <cell r="C145">
            <v>90</v>
          </cell>
          <cell r="D145">
            <v>9</v>
          </cell>
        </row>
        <row r="146">
          <cell r="A146">
            <v>15360</v>
          </cell>
          <cell r="B146" t="str">
            <v>МАРЯНА-РЕГИОН ООО</v>
          </cell>
          <cell r="C146">
            <v>90</v>
          </cell>
          <cell r="D146">
            <v>1</v>
          </cell>
        </row>
        <row r="147">
          <cell r="A147">
            <v>15365</v>
          </cell>
          <cell r="B147" t="str">
            <v>РУБИКОН ООО</v>
          </cell>
          <cell r="C147">
            <v>90</v>
          </cell>
          <cell r="D147">
            <v>9</v>
          </cell>
        </row>
        <row r="148">
          <cell r="A148">
            <v>15370</v>
          </cell>
          <cell r="B148" t="str">
            <v>ФУД АРТ-ФРЕШ ООО</v>
          </cell>
          <cell r="C148">
            <v>90</v>
          </cell>
          <cell r="D148">
            <v>1</v>
          </cell>
        </row>
        <row r="149">
          <cell r="A149">
            <v>15371</v>
          </cell>
          <cell r="B149" t="str">
            <v>ФУД АРТ-ФРЕШ ООО</v>
          </cell>
          <cell r="C149">
            <v>90</v>
          </cell>
          <cell r="D149">
            <v>1</v>
          </cell>
        </row>
        <row r="150">
          <cell r="A150">
            <v>15375</v>
          </cell>
          <cell r="B150" t="str">
            <v>ГРУППА ДЖЕЙ ЭФ СИ ЗАО</v>
          </cell>
          <cell r="C150">
            <v>90</v>
          </cell>
          <cell r="D150">
            <v>9</v>
          </cell>
        </row>
        <row r="151">
          <cell r="A151">
            <v>15380</v>
          </cell>
          <cell r="B151" t="str">
            <v>ФРУКТОВАЯ ПОЧТА ООО</v>
          </cell>
          <cell r="C151">
            <v>90</v>
          </cell>
          <cell r="D151">
            <v>9</v>
          </cell>
        </row>
        <row r="152">
          <cell r="A152">
            <v>15385</v>
          </cell>
          <cell r="B152" t="str">
            <v>БЕЛАЯ ДАЧА ТЕПЛИЧНЫЙ</v>
          </cell>
          <cell r="C152">
            <v>90</v>
          </cell>
          <cell r="D152">
            <v>9</v>
          </cell>
        </row>
        <row r="153">
          <cell r="A153">
            <v>15390</v>
          </cell>
          <cell r="B153" t="str">
            <v>ГРИНТЕК ООО</v>
          </cell>
          <cell r="C153">
            <v>90</v>
          </cell>
          <cell r="D153">
            <v>9</v>
          </cell>
        </row>
        <row r="154">
          <cell r="A154">
            <v>15395</v>
          </cell>
          <cell r="B154" t="str">
            <v>ФРУКТ ОПТ ООО</v>
          </cell>
          <cell r="C154">
            <v>90</v>
          </cell>
          <cell r="D154">
            <v>9</v>
          </cell>
        </row>
        <row r="155">
          <cell r="A155">
            <v>15400</v>
          </cell>
          <cell r="B155" t="str">
            <v>ЭХО ООО</v>
          </cell>
          <cell r="C155">
            <v>90</v>
          </cell>
          <cell r="D155">
            <v>1</v>
          </cell>
        </row>
        <row r="156">
          <cell r="A156">
            <v>15405</v>
          </cell>
          <cell r="B156" t="str">
            <v>ЧЕТВЕРКА ООО</v>
          </cell>
          <cell r="C156">
            <v>90</v>
          </cell>
          <cell r="D156">
            <v>9</v>
          </cell>
        </row>
        <row r="157">
          <cell r="A157">
            <v>15410</v>
          </cell>
          <cell r="B157" t="str">
            <v>РОЯЛ АГРО ООО</v>
          </cell>
          <cell r="C157">
            <v>90</v>
          </cell>
          <cell r="D157">
            <v>9</v>
          </cell>
        </row>
        <row r="158">
          <cell r="A158">
            <v>15415</v>
          </cell>
          <cell r="B158" t="str">
            <v>АГРОКОМБИНАТ 'ЮЖНЫЙ' ОАО</v>
          </cell>
          <cell r="C158">
            <v>90</v>
          </cell>
          <cell r="D158">
            <v>9</v>
          </cell>
        </row>
        <row r="159">
          <cell r="A159">
            <v>15420</v>
          </cell>
          <cell r="B159" t="str">
            <v>ФРУКТОВЫЙ ГОРОД ООО</v>
          </cell>
          <cell r="C159">
            <v>90</v>
          </cell>
          <cell r="D159">
            <v>9</v>
          </cell>
        </row>
        <row r="160">
          <cell r="A160">
            <v>15425</v>
          </cell>
          <cell r="B160" t="str">
            <v>ПЛОДКАМ ООО</v>
          </cell>
          <cell r="C160">
            <v>90</v>
          </cell>
          <cell r="D160">
            <v>9</v>
          </cell>
        </row>
        <row r="161">
          <cell r="A161">
            <v>15430</v>
          </cell>
          <cell r="B161" t="str">
            <v>ФУД ЭКСПРЕСС ООО</v>
          </cell>
          <cell r="C161">
            <v>90</v>
          </cell>
          <cell r="D161">
            <v>9</v>
          </cell>
        </row>
        <row r="162">
          <cell r="A162">
            <v>15435</v>
          </cell>
          <cell r="B162" t="str">
            <v>ЭЛИТТОРГ ООО</v>
          </cell>
          <cell r="C162">
            <v>90</v>
          </cell>
          <cell r="D162">
            <v>9</v>
          </cell>
        </row>
        <row r="163">
          <cell r="A163">
            <v>15440</v>
          </cell>
          <cell r="B163" t="str">
            <v>СОЛНЕЧНЫЙ ООО</v>
          </cell>
          <cell r="C163">
            <v>90</v>
          </cell>
          <cell r="D163">
            <v>9</v>
          </cell>
        </row>
        <row r="164">
          <cell r="A164">
            <v>15445</v>
          </cell>
          <cell r="B164" t="str">
            <v>ВОЛГОГРАДСКАЯ ФРУКТОВАЯ</v>
          </cell>
          <cell r="C164">
            <v>90</v>
          </cell>
          <cell r="D164">
            <v>9</v>
          </cell>
        </row>
        <row r="165">
          <cell r="A165">
            <v>15450</v>
          </cell>
          <cell r="B165" t="str">
            <v>ТОРГОВЫЙ ДОМ 'АГАТ' ООО</v>
          </cell>
          <cell r="C165">
            <v>90</v>
          </cell>
          <cell r="D165">
            <v>9</v>
          </cell>
        </row>
        <row r="166">
          <cell r="A166">
            <v>15455</v>
          </cell>
          <cell r="B166" t="str">
            <v>ТОРГОВЫЙ ДОМ 'УНГОР' ООО</v>
          </cell>
          <cell r="C166">
            <v>90</v>
          </cell>
          <cell r="D166">
            <v>9</v>
          </cell>
        </row>
        <row r="167">
          <cell r="A167">
            <v>15460</v>
          </cell>
          <cell r="B167" t="str">
            <v>ВЕРШИНА ООО</v>
          </cell>
          <cell r="C167">
            <v>90</v>
          </cell>
          <cell r="D167">
            <v>9</v>
          </cell>
        </row>
        <row r="168">
          <cell r="A168">
            <v>15465</v>
          </cell>
          <cell r="B168" t="str">
            <v>ИНТЕРФРУТ ООО</v>
          </cell>
          <cell r="C168">
            <v>90</v>
          </cell>
          <cell r="D168">
            <v>9</v>
          </cell>
        </row>
        <row r="169">
          <cell r="A169">
            <v>15470</v>
          </cell>
          <cell r="B169" t="str">
            <v>БЕЛАЯ ДАЧА АЛАБУГА</v>
          </cell>
          <cell r="C169">
            <v>90</v>
          </cell>
          <cell r="D169">
            <v>1</v>
          </cell>
        </row>
        <row r="170">
          <cell r="A170">
            <v>15475</v>
          </cell>
          <cell r="B170" t="str">
            <v>БУКЕТ СЕРВИС ООО</v>
          </cell>
          <cell r="C170">
            <v>90</v>
          </cell>
          <cell r="D170">
            <v>9</v>
          </cell>
        </row>
        <row r="171">
          <cell r="A171">
            <v>15480</v>
          </cell>
          <cell r="B171" t="str">
            <v>ТОРГОВЫЙ ДОМ 'МИКО-ФРЕШ'</v>
          </cell>
          <cell r="C171">
            <v>90</v>
          </cell>
          <cell r="D171">
            <v>9</v>
          </cell>
        </row>
        <row r="172">
          <cell r="A172">
            <v>15485</v>
          </cell>
          <cell r="B172" t="str">
            <v>НИКА ФУДС ООО</v>
          </cell>
          <cell r="C172">
            <v>90</v>
          </cell>
          <cell r="D172">
            <v>9</v>
          </cell>
        </row>
        <row r="173">
          <cell r="A173">
            <v>15490</v>
          </cell>
          <cell r="B173" t="str">
            <v>ВАЛЕНСИЯ ООО</v>
          </cell>
          <cell r="C173">
            <v>90</v>
          </cell>
          <cell r="D173">
            <v>9</v>
          </cell>
        </row>
        <row r="174">
          <cell r="A174">
            <v>15495</v>
          </cell>
          <cell r="B174" t="str">
            <v>ХЭЛП ООО</v>
          </cell>
          <cell r="C174">
            <v>90</v>
          </cell>
          <cell r="D174">
            <v>9</v>
          </cell>
        </row>
        <row r="175">
          <cell r="A175">
            <v>15500</v>
          </cell>
          <cell r="B175" t="str">
            <v>ТД САДОВОД ООО</v>
          </cell>
          <cell r="C175">
            <v>90</v>
          </cell>
          <cell r="D175">
            <v>9</v>
          </cell>
        </row>
        <row r="176">
          <cell r="A176">
            <v>15505</v>
          </cell>
          <cell r="B176" t="str">
            <v>ВИТОФРУТ ООО</v>
          </cell>
          <cell r="C176">
            <v>90</v>
          </cell>
          <cell r="D176">
            <v>9</v>
          </cell>
        </row>
        <row r="177">
          <cell r="A177">
            <v>15510</v>
          </cell>
          <cell r="B177" t="str">
            <v>ДОНФРУТ ООО</v>
          </cell>
          <cell r="C177">
            <v>90</v>
          </cell>
          <cell r="D177">
            <v>9</v>
          </cell>
        </row>
        <row r="178">
          <cell r="A178">
            <v>15515</v>
          </cell>
          <cell r="B178" t="str">
            <v>АКОПЯН ЕЛЕНА АРСЕНТОВНА ИП</v>
          </cell>
          <cell r="C178">
            <v>90</v>
          </cell>
          <cell r="D178">
            <v>9</v>
          </cell>
        </row>
        <row r="179">
          <cell r="A179">
            <v>15520</v>
          </cell>
          <cell r="B179" t="str">
            <v>ЯШЕЛЛЕК ООО</v>
          </cell>
          <cell r="C179">
            <v>90</v>
          </cell>
          <cell r="D179">
            <v>9</v>
          </cell>
        </row>
        <row r="180">
          <cell r="A180">
            <v>15525</v>
          </cell>
          <cell r="B180" t="str">
            <v>ПРОД-ТОРГ ООО</v>
          </cell>
          <cell r="C180">
            <v>75</v>
          </cell>
          <cell r="D180">
            <v>1</v>
          </cell>
        </row>
        <row r="181">
          <cell r="A181">
            <v>15530</v>
          </cell>
          <cell r="B181" t="str">
            <v>ОВОЩЕВОД ООО</v>
          </cell>
          <cell r="C181">
            <v>90</v>
          </cell>
          <cell r="D181">
            <v>1</v>
          </cell>
        </row>
        <row r="182">
          <cell r="A182">
            <v>15535</v>
          </cell>
          <cell r="B182" t="str">
            <v>МЫС ДОБРОЙ НАДЕЖДЫ ООО</v>
          </cell>
          <cell r="C182">
            <v>90</v>
          </cell>
          <cell r="D182">
            <v>9</v>
          </cell>
        </row>
        <row r="183">
          <cell r="A183">
            <v>15540</v>
          </cell>
          <cell r="B183" t="str">
            <v>ТД ГРИБНАЯ СТРАНА ООО</v>
          </cell>
          <cell r="C183">
            <v>90</v>
          </cell>
          <cell r="D183">
            <v>1</v>
          </cell>
        </row>
        <row r="184">
          <cell r="A184">
            <v>15545</v>
          </cell>
          <cell r="B184" t="str">
            <v>ФРЕШТИМ ООО</v>
          </cell>
          <cell r="C184">
            <v>90</v>
          </cell>
          <cell r="D184">
            <v>9</v>
          </cell>
        </row>
        <row r="185">
          <cell r="A185">
            <v>15550</v>
          </cell>
          <cell r="B185" t="str">
            <v>ВНЕШТОРГ ООО</v>
          </cell>
          <cell r="C185">
            <v>90</v>
          </cell>
          <cell r="D185">
            <v>9</v>
          </cell>
        </row>
        <row r="186">
          <cell r="A186">
            <v>15555</v>
          </cell>
          <cell r="B186" t="str">
            <v>СТОЛИЦА-МЕДИКЛ ООО</v>
          </cell>
          <cell r="C186">
            <v>90</v>
          </cell>
          <cell r="D186">
            <v>9</v>
          </cell>
        </row>
        <row r="187">
          <cell r="A187">
            <v>15560</v>
          </cell>
          <cell r="B187" t="str">
            <v>ВИКТОРИЯ ООО</v>
          </cell>
          <cell r="C187">
            <v>90</v>
          </cell>
          <cell r="D187">
            <v>9</v>
          </cell>
        </row>
        <row r="188">
          <cell r="A188">
            <v>15565</v>
          </cell>
          <cell r="B188" t="str">
            <v>РОСТОК ООО</v>
          </cell>
          <cell r="C188">
            <v>90</v>
          </cell>
          <cell r="D188">
            <v>9</v>
          </cell>
        </row>
        <row r="189">
          <cell r="A189">
            <v>15570</v>
          </cell>
          <cell r="B189" t="str">
            <v>СОЛЕНЬЯ ДОНА ООО</v>
          </cell>
          <cell r="C189">
            <v>90</v>
          </cell>
          <cell r="D189">
            <v>1</v>
          </cell>
        </row>
        <row r="190">
          <cell r="A190">
            <v>15575</v>
          </cell>
          <cell r="B190" t="str">
            <v>ГУП ВОСХП ЗАРЯ</v>
          </cell>
          <cell r="C190">
            <v>90</v>
          </cell>
          <cell r="D190">
            <v>9</v>
          </cell>
        </row>
        <row r="191">
          <cell r="A191">
            <v>15580</v>
          </cell>
          <cell r="B191" t="str">
            <v>КОЛХОЗ 'ЗАВЕТЫ ИЛЬИЧА'</v>
          </cell>
          <cell r="C191">
            <v>90</v>
          </cell>
          <cell r="D191">
            <v>9</v>
          </cell>
        </row>
        <row r="192">
          <cell r="A192">
            <v>15585</v>
          </cell>
          <cell r="B192" t="str">
            <v>ДАЛЛАРИ РЕНАЛЬД ОНИКОВИЧ ИП</v>
          </cell>
          <cell r="C192">
            <v>90</v>
          </cell>
          <cell r="D192">
            <v>9</v>
          </cell>
        </row>
        <row r="193">
          <cell r="A193">
            <v>15590</v>
          </cell>
          <cell r="B193" t="str">
            <v>ТД 'ВИКТОРИЯ' ООО</v>
          </cell>
          <cell r="C193">
            <v>90</v>
          </cell>
          <cell r="D193">
            <v>9</v>
          </cell>
        </row>
        <row r="194">
          <cell r="A194">
            <v>15595</v>
          </cell>
          <cell r="B194" t="str">
            <v>БЕКАТРЕЙД ООО</v>
          </cell>
          <cell r="C194">
            <v>90</v>
          </cell>
          <cell r="D194">
            <v>9</v>
          </cell>
        </row>
        <row r="195">
          <cell r="A195">
            <v>15600</v>
          </cell>
          <cell r="B195" t="str">
            <v>КАЛУЖСКОЕ ООО</v>
          </cell>
          <cell r="C195">
            <v>90</v>
          </cell>
          <cell r="D195">
            <v>9</v>
          </cell>
        </row>
        <row r="196">
          <cell r="A196">
            <v>15605</v>
          </cell>
          <cell r="B196" t="str">
            <v>ПАРТНЕР ЛОГИСТИК ООО</v>
          </cell>
          <cell r="C196">
            <v>90</v>
          </cell>
          <cell r="D196">
            <v>1</v>
          </cell>
        </row>
        <row r="197">
          <cell r="A197">
            <v>15610</v>
          </cell>
          <cell r="B197" t="str">
            <v>ТД 'ФУД ЭКСПРЕСС' ООО</v>
          </cell>
          <cell r="C197">
            <v>90</v>
          </cell>
          <cell r="D197">
            <v>9</v>
          </cell>
        </row>
        <row r="198">
          <cell r="A198">
            <v>15615</v>
          </cell>
          <cell r="B198" t="str">
            <v>ОВОЩПРОМ ООО</v>
          </cell>
          <cell r="C198">
            <v>90</v>
          </cell>
          <cell r="D198">
            <v>9</v>
          </cell>
        </row>
        <row r="199">
          <cell r="A199">
            <v>15620</v>
          </cell>
          <cell r="B199" t="str">
            <v>ПО ЕГОРЬЕВСКОЕ ООО</v>
          </cell>
          <cell r="C199">
            <v>90</v>
          </cell>
          <cell r="D199">
            <v>9</v>
          </cell>
        </row>
        <row r="200">
          <cell r="A200">
            <v>15625</v>
          </cell>
          <cell r="B200" t="str">
            <v>СССПК 'УСЕНТЕ'</v>
          </cell>
          <cell r="C200">
            <v>90</v>
          </cell>
          <cell r="D200">
            <v>9</v>
          </cell>
        </row>
        <row r="201">
          <cell r="A201">
            <v>15630</v>
          </cell>
          <cell r="B201" t="str">
            <v>ВЕЛЕНА ООО</v>
          </cell>
          <cell r="C201">
            <v>90</v>
          </cell>
          <cell r="D201">
            <v>9</v>
          </cell>
        </row>
        <row r="202">
          <cell r="A202">
            <v>15635</v>
          </cell>
          <cell r="B202" t="str">
            <v>ЮГ-АГРО ООО</v>
          </cell>
          <cell r="C202">
            <v>90</v>
          </cell>
          <cell r="D202">
            <v>9</v>
          </cell>
        </row>
        <row r="203">
          <cell r="A203">
            <v>15640</v>
          </cell>
          <cell r="B203" t="str">
            <v>СВИТ ФРУТ ООО</v>
          </cell>
          <cell r="C203">
            <v>90</v>
          </cell>
          <cell r="D203">
            <v>1</v>
          </cell>
        </row>
        <row r="204">
          <cell r="A204">
            <v>15645</v>
          </cell>
          <cell r="B204" t="str">
            <v>ВКУСНАЯ КОМПАНИЯ ООО</v>
          </cell>
          <cell r="C204">
            <v>90</v>
          </cell>
          <cell r="D204">
            <v>9</v>
          </cell>
        </row>
        <row r="205">
          <cell r="A205">
            <v>15650</v>
          </cell>
          <cell r="B205" t="str">
            <v>АИВА ООО</v>
          </cell>
          <cell r="C205">
            <v>90</v>
          </cell>
          <cell r="D205">
            <v>9</v>
          </cell>
        </row>
        <row r="206">
          <cell r="A206">
            <v>15655</v>
          </cell>
          <cell r="B206" t="str">
            <v>ТД ВИКТОРИЯ М ООО</v>
          </cell>
          <cell r="C206">
            <v>90</v>
          </cell>
          <cell r="D206">
            <v>9</v>
          </cell>
        </row>
        <row r="207">
          <cell r="A207">
            <v>15660</v>
          </cell>
          <cell r="B207" t="str">
            <v>АГРОФИРМА ЯШЕЛЛЕК ООО</v>
          </cell>
          <cell r="C207">
            <v>90</v>
          </cell>
          <cell r="D207">
            <v>9</v>
          </cell>
        </row>
        <row r="208">
          <cell r="A208">
            <v>15665</v>
          </cell>
          <cell r="B208" t="str">
            <v>ЛЕТО ООО</v>
          </cell>
          <cell r="C208">
            <v>90</v>
          </cell>
          <cell r="D208">
            <v>1</v>
          </cell>
        </row>
        <row r="209">
          <cell r="A209">
            <v>15670</v>
          </cell>
          <cell r="B209" t="str">
            <v>КОМПАНИЯ ГРИНФИЛДС ООО</v>
          </cell>
          <cell r="C209">
            <v>90</v>
          </cell>
          <cell r="D209">
            <v>9</v>
          </cell>
        </row>
        <row r="210">
          <cell r="A210">
            <v>15675</v>
          </cell>
          <cell r="B210" t="str">
            <v>ФРУТИСТАЙЛ ООО</v>
          </cell>
          <cell r="C210">
            <v>90</v>
          </cell>
          <cell r="D210">
            <v>9</v>
          </cell>
        </row>
        <row r="211">
          <cell r="A211">
            <v>15680</v>
          </cell>
          <cell r="B211" t="str">
            <v>ЛАЙТ-ФУДС ООО</v>
          </cell>
          <cell r="C211">
            <v>90</v>
          </cell>
          <cell r="D211">
            <v>1</v>
          </cell>
        </row>
        <row r="212">
          <cell r="A212">
            <v>15685</v>
          </cell>
          <cell r="B212" t="str">
            <v>ФРЭШЛАЙН ООО</v>
          </cell>
          <cell r="C212">
            <v>90</v>
          </cell>
          <cell r="D212">
            <v>9</v>
          </cell>
        </row>
        <row r="213">
          <cell r="A213">
            <v>15690</v>
          </cell>
          <cell r="B213" t="str">
            <v>АСТАРТА-М ООО</v>
          </cell>
          <cell r="C213">
            <v>90</v>
          </cell>
          <cell r="D213">
            <v>9</v>
          </cell>
        </row>
        <row r="214">
          <cell r="A214">
            <v>15695</v>
          </cell>
          <cell r="B214" t="str">
            <v>ГРУППА ВЕК ООО</v>
          </cell>
          <cell r="C214">
            <v>90</v>
          </cell>
          <cell r="D214">
            <v>9</v>
          </cell>
        </row>
        <row r="215">
          <cell r="A215">
            <v>15700</v>
          </cell>
          <cell r="B215" t="str">
            <v>МИКО-ФРЕШ ООО</v>
          </cell>
          <cell r="C215">
            <v>90</v>
          </cell>
          <cell r="D215">
            <v>9</v>
          </cell>
        </row>
        <row r="216">
          <cell r="A216">
            <v>15705</v>
          </cell>
          <cell r="B216" t="str">
            <v>МЕТОЧКИН А.О. ИП</v>
          </cell>
          <cell r="C216">
            <v>90</v>
          </cell>
          <cell r="D216">
            <v>9</v>
          </cell>
        </row>
        <row r="217">
          <cell r="A217">
            <v>15710</v>
          </cell>
          <cell r="B217" t="str">
            <v>САРМОСЯН М.С. ИП</v>
          </cell>
          <cell r="C217">
            <v>90</v>
          </cell>
          <cell r="D217">
            <v>9</v>
          </cell>
        </row>
        <row r="218">
          <cell r="A218">
            <v>15715</v>
          </cell>
          <cell r="B218" t="str">
            <v>ТД ФЕРЭЛЬГАМ ООО</v>
          </cell>
          <cell r="C218">
            <v>90</v>
          </cell>
          <cell r="D218">
            <v>1</v>
          </cell>
        </row>
        <row r="219">
          <cell r="A219">
            <v>15716</v>
          </cell>
          <cell r="B219" t="str">
            <v>ТД ФЕРЕЛЬГАМ ООО</v>
          </cell>
          <cell r="C219">
            <v>40</v>
          </cell>
          <cell r="D219">
            <v>1</v>
          </cell>
        </row>
        <row r="220">
          <cell r="A220">
            <v>15720</v>
          </cell>
          <cell r="B220" t="str">
            <v>МАНГО ООО</v>
          </cell>
          <cell r="C220">
            <v>90</v>
          </cell>
          <cell r="D220">
            <v>9</v>
          </cell>
        </row>
        <row r="221">
          <cell r="A221">
            <v>15725</v>
          </cell>
          <cell r="B221" t="str">
            <v>ФРУКТОВЫЙ ГОРОД ООО</v>
          </cell>
          <cell r="C221">
            <v>90</v>
          </cell>
          <cell r="D221">
            <v>9</v>
          </cell>
        </row>
        <row r="222">
          <cell r="A222">
            <v>15730</v>
          </cell>
          <cell r="B222" t="str">
            <v>СМ ТРЕЙД ООО</v>
          </cell>
          <cell r="C222">
            <v>90</v>
          </cell>
          <cell r="D222">
            <v>9</v>
          </cell>
        </row>
        <row r="223">
          <cell r="A223">
            <v>15735</v>
          </cell>
          <cell r="B223" t="str">
            <v>ЗЕЛЁНАЯ ЛИНИЯ ООО</v>
          </cell>
          <cell r="C223">
            <v>90</v>
          </cell>
          <cell r="D223">
            <v>9</v>
          </cell>
        </row>
        <row r="224">
          <cell r="A224">
            <v>15740</v>
          </cell>
          <cell r="B224" t="str">
            <v>АЗИЯ ООО</v>
          </cell>
          <cell r="C224">
            <v>90</v>
          </cell>
          <cell r="D224">
            <v>9</v>
          </cell>
        </row>
        <row r="225">
          <cell r="A225">
            <v>15745</v>
          </cell>
          <cell r="B225" t="str">
            <v>АГРОПАРТНЁР</v>
          </cell>
          <cell r="C225">
            <v>90</v>
          </cell>
          <cell r="D225">
            <v>9</v>
          </cell>
        </row>
        <row r="226">
          <cell r="A226">
            <v>15750</v>
          </cell>
          <cell r="B226" t="str">
            <v>СТАНДАРТ СЕРВИС ООО</v>
          </cell>
          <cell r="C226">
            <v>90</v>
          </cell>
          <cell r="D226">
            <v>9</v>
          </cell>
        </row>
        <row r="227">
          <cell r="A227">
            <v>15755</v>
          </cell>
          <cell r="B227" t="str">
            <v>АВАНГАРД ООО</v>
          </cell>
          <cell r="C227">
            <v>90</v>
          </cell>
          <cell r="D227">
            <v>1</v>
          </cell>
        </row>
        <row r="228">
          <cell r="A228">
            <v>15760</v>
          </cell>
          <cell r="B228" t="str">
            <v>ГРИБНОЕ ЦАРСТВО ООО</v>
          </cell>
          <cell r="C228">
            <v>90</v>
          </cell>
          <cell r="D228">
            <v>9</v>
          </cell>
        </row>
        <row r="229">
          <cell r="A229">
            <v>15765</v>
          </cell>
          <cell r="B229" t="str">
            <v>НАШ ПРОДУКТ ООО</v>
          </cell>
          <cell r="C229">
            <v>90</v>
          </cell>
          <cell r="D229">
            <v>9</v>
          </cell>
        </row>
        <row r="230">
          <cell r="A230">
            <v>15770</v>
          </cell>
          <cell r="B230" t="str">
            <v>ВЕРШИНА ВКУСА ООО</v>
          </cell>
          <cell r="C230">
            <v>90</v>
          </cell>
          <cell r="D230">
            <v>9</v>
          </cell>
        </row>
        <row r="231">
          <cell r="A231">
            <v>15775</v>
          </cell>
          <cell r="B231" t="str">
            <v>СИМАКОВА Е.Ю. ИП</v>
          </cell>
          <cell r="C231">
            <v>90</v>
          </cell>
          <cell r="D231">
            <v>9</v>
          </cell>
        </row>
        <row r="232">
          <cell r="A232">
            <v>15780</v>
          </cell>
          <cell r="B232" t="str">
            <v>КВАДРАТ ООО</v>
          </cell>
          <cell r="C232">
            <v>90</v>
          </cell>
          <cell r="D232">
            <v>1</v>
          </cell>
        </row>
        <row r="233">
          <cell r="A233">
            <v>15785</v>
          </cell>
          <cell r="B233" t="str">
            <v>ЭВАС АО</v>
          </cell>
          <cell r="C233">
            <v>90</v>
          </cell>
          <cell r="D233">
            <v>1</v>
          </cell>
        </row>
        <row r="234">
          <cell r="A234">
            <v>15790</v>
          </cell>
          <cell r="B234" t="str">
            <v>АГРО-ТОРГ ООО</v>
          </cell>
          <cell r="C234">
            <v>90</v>
          </cell>
          <cell r="D234">
            <v>9</v>
          </cell>
        </row>
        <row r="235">
          <cell r="A235">
            <v>15795</v>
          </cell>
          <cell r="B235" t="str">
            <v>ЛОГИСТИКФРУКТ ООО</v>
          </cell>
          <cell r="C235">
            <v>90</v>
          </cell>
          <cell r="D235">
            <v>9</v>
          </cell>
        </row>
        <row r="236">
          <cell r="A236">
            <v>15800</v>
          </cell>
          <cell r="B236" t="str">
            <v>ТТР ТРЕЙД ООО</v>
          </cell>
          <cell r="C236">
            <v>90</v>
          </cell>
          <cell r="D236">
            <v>9</v>
          </cell>
        </row>
        <row r="237">
          <cell r="A237">
            <v>15805</v>
          </cell>
          <cell r="B237" t="str">
            <v>ПРОДТЕХНОЛОГИИ ООО</v>
          </cell>
          <cell r="C237">
            <v>90</v>
          </cell>
          <cell r="D237">
            <v>1</v>
          </cell>
        </row>
        <row r="238">
          <cell r="A238">
            <v>15810</v>
          </cell>
          <cell r="B238" t="str">
            <v>ФРУКТОВАЯ ПОЧТА АО</v>
          </cell>
          <cell r="C238">
            <v>90</v>
          </cell>
          <cell r="D238">
            <v>9</v>
          </cell>
        </row>
        <row r="239">
          <cell r="A239">
            <v>15815</v>
          </cell>
          <cell r="B239" t="str">
            <v>ЖЕМЧУЖИНА ООО</v>
          </cell>
          <cell r="C239">
            <v>90</v>
          </cell>
          <cell r="D239">
            <v>9</v>
          </cell>
        </row>
        <row r="240">
          <cell r="A240">
            <v>15820</v>
          </cell>
          <cell r="B240" t="str">
            <v>ТД ПЕГАС ООО</v>
          </cell>
          <cell r="C240">
            <v>90</v>
          </cell>
          <cell r="D240">
            <v>1</v>
          </cell>
        </row>
        <row r="241">
          <cell r="A241">
            <v>15825</v>
          </cell>
          <cell r="B241" t="str">
            <v>СОЮЗ-МАРКЕТ ООО</v>
          </cell>
          <cell r="C241">
            <v>90</v>
          </cell>
          <cell r="D241">
            <v>9</v>
          </cell>
        </row>
        <row r="242">
          <cell r="A242">
            <v>15830</v>
          </cell>
          <cell r="B242" t="str">
            <v>ТД ДОЛИНА ОВОЩЕЙ ООО</v>
          </cell>
          <cell r="C242">
            <v>90</v>
          </cell>
          <cell r="D242">
            <v>1</v>
          </cell>
        </row>
        <row r="243">
          <cell r="A243">
            <v>15835</v>
          </cell>
          <cell r="B243" t="str">
            <v>МОСОВОЩ ООО</v>
          </cell>
          <cell r="C243">
            <v>90</v>
          </cell>
          <cell r="D243">
            <v>1</v>
          </cell>
        </row>
        <row r="244">
          <cell r="A244">
            <v>15840</v>
          </cell>
          <cell r="B244" t="str">
            <v>АГРОСТАР ООО</v>
          </cell>
          <cell r="C244">
            <v>90</v>
          </cell>
          <cell r="D244">
            <v>9</v>
          </cell>
        </row>
        <row r="245">
          <cell r="A245">
            <v>15845</v>
          </cell>
          <cell r="B245" t="str">
            <v>ТРЕЙДБЕРРИ ООО</v>
          </cell>
          <cell r="C245">
            <v>90</v>
          </cell>
          <cell r="D245">
            <v>1</v>
          </cell>
        </row>
        <row r="246">
          <cell r="A246">
            <v>15850</v>
          </cell>
          <cell r="B246" t="str">
            <v>ГРИНФИЛДС-ЛОГИСТИКА ООО</v>
          </cell>
          <cell r="C246">
            <v>90</v>
          </cell>
          <cell r="D246">
            <v>1</v>
          </cell>
        </row>
        <row r="247">
          <cell r="A247">
            <v>15855</v>
          </cell>
          <cell r="B247" t="str">
            <v>1 САЛАТ ООО</v>
          </cell>
          <cell r="C247">
            <v>90</v>
          </cell>
          <cell r="D247">
            <v>9</v>
          </cell>
        </row>
        <row r="248">
          <cell r="A248">
            <v>15860</v>
          </cell>
          <cell r="B248" t="str">
            <v>ГРИБНАЯ КОЛЛЕКЦИЯ ООО</v>
          </cell>
          <cell r="C248">
            <v>90</v>
          </cell>
          <cell r="D248">
            <v>9</v>
          </cell>
        </row>
        <row r="249">
          <cell r="A249">
            <v>15865</v>
          </cell>
          <cell r="B249" t="str">
            <v>СНАБСЕРВИС СТОЛИЦА ООО</v>
          </cell>
          <cell r="C249">
            <v>90</v>
          </cell>
          <cell r="D249">
            <v>1</v>
          </cell>
        </row>
        <row r="250">
          <cell r="A250">
            <v>15870</v>
          </cell>
          <cell r="B250" t="str">
            <v>ЗЕЛЕНЬ ООО</v>
          </cell>
          <cell r="C250">
            <v>90</v>
          </cell>
          <cell r="D250">
            <v>1</v>
          </cell>
        </row>
        <row r="251">
          <cell r="A251">
            <v>15875</v>
          </cell>
          <cell r="B251" t="str">
            <v>АГРО РИТЕЙЛ ООО</v>
          </cell>
          <cell r="C251">
            <v>90</v>
          </cell>
          <cell r="D251">
            <v>9</v>
          </cell>
        </row>
        <row r="252">
          <cell r="A252">
            <v>15880</v>
          </cell>
          <cell r="B252" t="str">
            <v>ТД АЗИЯ ООО</v>
          </cell>
          <cell r="C252">
            <v>90</v>
          </cell>
          <cell r="D252">
            <v>9</v>
          </cell>
        </row>
        <row r="253">
          <cell r="A253">
            <v>15885</v>
          </cell>
          <cell r="B253" t="str">
            <v>ТОРГОВЫЙ ПРОЕКТ ООО</v>
          </cell>
          <cell r="C253">
            <v>90</v>
          </cell>
          <cell r="D253">
            <v>1</v>
          </cell>
        </row>
        <row r="254">
          <cell r="A254">
            <v>15890</v>
          </cell>
          <cell r="B254" t="str">
            <v>ТК ПЕРВЫЙ МОСКОВСКИЙ ООО</v>
          </cell>
          <cell r="C254">
            <v>90</v>
          </cell>
          <cell r="D254">
            <v>1</v>
          </cell>
        </row>
        <row r="255">
          <cell r="A255">
            <v>15895</v>
          </cell>
          <cell r="B255" t="str">
            <v>НИКА-МИКС ООО</v>
          </cell>
          <cell r="C255">
            <v>90</v>
          </cell>
          <cell r="D255">
            <v>9</v>
          </cell>
        </row>
        <row r="256">
          <cell r="A256">
            <v>15900</v>
          </cell>
          <cell r="B256" t="str">
            <v>ДМИТРОВСКИЕ ОВОЩИ ООО</v>
          </cell>
          <cell r="C256">
            <v>90</v>
          </cell>
          <cell r="D256">
            <v>9</v>
          </cell>
        </row>
        <row r="257">
          <cell r="A257">
            <v>15905</v>
          </cell>
          <cell r="B257" t="str">
            <v>БИФРЕШ ООО</v>
          </cell>
          <cell r="C257">
            <v>90</v>
          </cell>
          <cell r="D257">
            <v>1</v>
          </cell>
        </row>
        <row r="258">
          <cell r="A258">
            <v>15910</v>
          </cell>
          <cell r="B258" t="str">
            <v>ФАВОРИТА ООО</v>
          </cell>
          <cell r="C258">
            <v>90</v>
          </cell>
          <cell r="D258">
            <v>1</v>
          </cell>
        </row>
        <row r="259">
          <cell r="A259">
            <v>15915</v>
          </cell>
          <cell r="B259" t="str">
            <v>РУС-ТОМ ООО</v>
          </cell>
          <cell r="C259">
            <v>90</v>
          </cell>
          <cell r="D259">
            <v>9</v>
          </cell>
        </row>
        <row r="260">
          <cell r="A260">
            <v>15920</v>
          </cell>
          <cell r="B260" t="str">
            <v>КЕДР ООО</v>
          </cell>
          <cell r="C260">
            <v>90</v>
          </cell>
          <cell r="D260">
            <v>1</v>
          </cell>
        </row>
        <row r="261">
          <cell r="A261">
            <v>15925</v>
          </cell>
          <cell r="B261" t="str">
            <v>ПРОВАНС ООО</v>
          </cell>
          <cell r="C261">
            <v>90</v>
          </cell>
          <cell r="D261">
            <v>9</v>
          </cell>
        </row>
        <row r="262">
          <cell r="A262">
            <v>15930</v>
          </cell>
          <cell r="B262" t="str">
            <v>ФРУТ ЦЕНТР ООО</v>
          </cell>
          <cell r="C262">
            <v>90</v>
          </cell>
          <cell r="D262">
            <v>9</v>
          </cell>
        </row>
        <row r="263">
          <cell r="A263">
            <v>15935</v>
          </cell>
          <cell r="B263" t="str">
            <v>ФРУТ-ТРЕЙД ООО</v>
          </cell>
          <cell r="C263">
            <v>90</v>
          </cell>
          <cell r="D263">
            <v>9</v>
          </cell>
        </row>
        <row r="264">
          <cell r="A264">
            <v>15940</v>
          </cell>
          <cell r="B264" t="str">
            <v>ВЕЛКЕН ООО</v>
          </cell>
          <cell r="C264">
            <v>90</v>
          </cell>
          <cell r="D264">
            <v>9</v>
          </cell>
        </row>
        <row r="265">
          <cell r="A265">
            <v>15945</v>
          </cell>
          <cell r="B265" t="str">
            <v>ГЕКТАР ООО</v>
          </cell>
          <cell r="C265">
            <v>90</v>
          </cell>
          <cell r="D265">
            <v>9</v>
          </cell>
        </row>
        <row r="266">
          <cell r="A266">
            <v>15950</v>
          </cell>
          <cell r="B266" t="str">
            <v>ВИТА ФРУЙТ ООО</v>
          </cell>
          <cell r="C266">
            <v>90</v>
          </cell>
          <cell r="D266">
            <v>9</v>
          </cell>
        </row>
        <row r="267">
          <cell r="A267">
            <v>15955</v>
          </cell>
          <cell r="B267" t="str">
            <v>ВИТА ПРО ПЛЮС ООО</v>
          </cell>
          <cell r="C267">
            <v>90</v>
          </cell>
          <cell r="D267">
            <v>9</v>
          </cell>
        </row>
        <row r="268">
          <cell r="A268">
            <v>15960</v>
          </cell>
          <cell r="B268" t="str">
            <v>ФРУТ-ЛОГИСТИК ООО</v>
          </cell>
          <cell r="C268">
            <v>90</v>
          </cell>
          <cell r="D268">
            <v>1</v>
          </cell>
        </row>
        <row r="269">
          <cell r="A269">
            <v>15965</v>
          </cell>
          <cell r="B269" t="str">
            <v>БОЗКУРТ ООО</v>
          </cell>
          <cell r="C269">
            <v>90</v>
          </cell>
          <cell r="D269">
            <v>1</v>
          </cell>
        </row>
        <row r="270">
          <cell r="A270">
            <v>15970</v>
          </cell>
          <cell r="B270" t="str">
            <v>ЕВРО-I ООО</v>
          </cell>
          <cell r="C270">
            <v>90</v>
          </cell>
          <cell r="D270">
            <v>1</v>
          </cell>
        </row>
        <row r="271">
          <cell r="A271">
            <v>15975</v>
          </cell>
          <cell r="B271" t="str">
            <v>ЛАЙМ ООО</v>
          </cell>
          <cell r="C271">
            <v>90</v>
          </cell>
          <cell r="D271">
            <v>1</v>
          </cell>
        </row>
        <row r="272">
          <cell r="A272">
            <v>15980</v>
          </cell>
          <cell r="B272" t="str">
            <v>ВЕГЕТОРИЯ ООО</v>
          </cell>
          <cell r="C272">
            <v>90</v>
          </cell>
          <cell r="D272">
            <v>9</v>
          </cell>
        </row>
        <row r="273">
          <cell r="A273">
            <v>15985</v>
          </cell>
          <cell r="B273" t="str">
            <v>НИКА ООО</v>
          </cell>
          <cell r="C273">
            <v>90</v>
          </cell>
          <cell r="D273">
            <v>1</v>
          </cell>
        </row>
        <row r="274">
          <cell r="A274">
            <v>15990</v>
          </cell>
          <cell r="B274" t="str">
            <v>ТУПИКОВА Е.А.КФХ ГЛАВА ИП</v>
          </cell>
          <cell r="C274">
            <v>90</v>
          </cell>
          <cell r="D274">
            <v>9</v>
          </cell>
        </row>
        <row r="275">
          <cell r="A275">
            <v>15995</v>
          </cell>
          <cell r="B275" t="str">
            <v>ИП БУДАРНИКОВ С.А.</v>
          </cell>
          <cell r="C275">
            <v>90</v>
          </cell>
          <cell r="D275">
            <v>1</v>
          </cell>
        </row>
        <row r="276">
          <cell r="A276">
            <v>16000</v>
          </cell>
          <cell r="B276" t="str">
            <v>ТК ДОМАШНИЙ ВКУС ООО</v>
          </cell>
          <cell r="C276">
            <v>90</v>
          </cell>
          <cell r="D276">
            <v>1</v>
          </cell>
        </row>
        <row r="277">
          <cell r="A277">
            <v>16005</v>
          </cell>
          <cell r="B277" t="str">
            <v>АГРО ТРЕЙДИНГ ООО</v>
          </cell>
          <cell r="C277">
            <v>90</v>
          </cell>
          <cell r="D277">
            <v>1</v>
          </cell>
        </row>
        <row r="278">
          <cell r="A278">
            <v>16010</v>
          </cell>
          <cell r="B278" t="str">
            <v>ПЛАВА ООО</v>
          </cell>
          <cell r="C278">
            <v>90</v>
          </cell>
          <cell r="D278">
            <v>9</v>
          </cell>
        </row>
        <row r="279">
          <cell r="A279">
            <v>16020</v>
          </cell>
          <cell r="B279" t="str">
            <v>АГРО-ИНВЕСТ ООО</v>
          </cell>
          <cell r="C279">
            <v>90</v>
          </cell>
          <cell r="D279">
            <v>9</v>
          </cell>
        </row>
        <row r="280">
          <cell r="A280">
            <v>16025</v>
          </cell>
          <cell r="B280" t="str">
            <v>АГРОФЕРМА АЛЬТАМУРА ООО</v>
          </cell>
          <cell r="C280">
            <v>90</v>
          </cell>
          <cell r="D280">
            <v>1</v>
          </cell>
        </row>
        <row r="281">
          <cell r="A281">
            <v>16030</v>
          </cell>
          <cell r="B281" t="str">
            <v>ГРИБОВ-ДОЛ ООО</v>
          </cell>
          <cell r="C281">
            <v>90</v>
          </cell>
          <cell r="D281">
            <v>1</v>
          </cell>
        </row>
        <row r="282">
          <cell r="A282">
            <v>16035</v>
          </cell>
          <cell r="B282" t="str">
            <v>ЗЕЛЁНЫЙ МИР ООО</v>
          </cell>
          <cell r="C282">
            <v>90</v>
          </cell>
          <cell r="D282">
            <v>1</v>
          </cell>
        </row>
        <row r="283">
          <cell r="A283">
            <v>16040</v>
          </cell>
          <cell r="B283" t="str">
            <v>ЭКОЛЕС ЗАПАД ООО</v>
          </cell>
          <cell r="C283">
            <v>90</v>
          </cell>
          <cell r="D283">
            <v>1</v>
          </cell>
        </row>
        <row r="284">
          <cell r="A284">
            <v>16045</v>
          </cell>
          <cell r="B284" t="str">
            <v>ТК ЯРОСЛАВСКИЙ ООО</v>
          </cell>
          <cell r="C284">
            <v>90</v>
          </cell>
          <cell r="D284">
            <v>1</v>
          </cell>
        </row>
        <row r="285">
          <cell r="A285">
            <v>16050</v>
          </cell>
          <cell r="B285" t="str">
            <v>ООО 'ЭКОВИТА ЛИМИТЕД'</v>
          </cell>
          <cell r="C285">
            <v>90</v>
          </cell>
          <cell r="D285">
            <v>1</v>
          </cell>
        </row>
        <row r="286">
          <cell r="A286">
            <v>16055</v>
          </cell>
          <cell r="B286" t="str">
            <v>ФРУТ ФРЕШ ООО</v>
          </cell>
          <cell r="C286">
            <v>90</v>
          </cell>
          <cell r="D286">
            <v>9</v>
          </cell>
        </row>
        <row r="287">
          <cell r="A287">
            <v>16060</v>
          </cell>
          <cell r="B287" t="str">
            <v>МГП ООО</v>
          </cell>
          <cell r="C287">
            <v>90</v>
          </cell>
          <cell r="D287">
            <v>1</v>
          </cell>
        </row>
        <row r="288">
          <cell r="A288">
            <v>16065</v>
          </cell>
          <cell r="B288" t="str">
            <v>РИБЕР ЭНД САН РАША ПРОДАКШН</v>
          </cell>
          <cell r="C288">
            <v>90</v>
          </cell>
          <cell r="D288">
            <v>9</v>
          </cell>
        </row>
        <row r="289">
          <cell r="A289">
            <v>16075</v>
          </cell>
          <cell r="B289" t="str">
            <v>ИП БИРЮЛЬКИНА Н.А</v>
          </cell>
          <cell r="C289">
            <v>90</v>
          </cell>
          <cell r="D289">
            <v>1</v>
          </cell>
        </row>
        <row r="290">
          <cell r="A290">
            <v>16085</v>
          </cell>
          <cell r="B290" t="str">
            <v>ЭЛФРУТ ООО</v>
          </cell>
          <cell r="C290">
            <v>90</v>
          </cell>
          <cell r="D290">
            <v>9</v>
          </cell>
        </row>
        <row r="291">
          <cell r="A291">
            <v>16090</v>
          </cell>
          <cell r="B291" t="str">
            <v>НАША МАРКА ООО</v>
          </cell>
          <cell r="C291">
            <v>90</v>
          </cell>
          <cell r="D291">
            <v>1</v>
          </cell>
        </row>
        <row r="292">
          <cell r="A292">
            <v>16095</v>
          </cell>
          <cell r="B292" t="str">
            <v>ДОМАШНИЕ ШЕДЕВРЫ ООО</v>
          </cell>
          <cell r="C292">
            <v>90</v>
          </cell>
          <cell r="D292">
            <v>1</v>
          </cell>
        </row>
        <row r="293">
          <cell r="A293">
            <v>16100</v>
          </cell>
          <cell r="B293" t="str">
            <v>ТД НАТ ВИНОГРАД ООО</v>
          </cell>
          <cell r="C293">
            <v>90</v>
          </cell>
          <cell r="D293">
            <v>1</v>
          </cell>
        </row>
        <row r="294">
          <cell r="A294">
            <v>16105</v>
          </cell>
          <cell r="B294" t="str">
            <v>ГРИНШИР ГРУПП ООО</v>
          </cell>
          <cell r="C294">
            <v>90</v>
          </cell>
          <cell r="D294">
            <v>1</v>
          </cell>
        </row>
        <row r="295">
          <cell r="A295">
            <v>16110</v>
          </cell>
          <cell r="B295" t="str">
            <v>ФРУКТОВАЯ МИЛЯ ООО</v>
          </cell>
          <cell r="C295">
            <v>90</v>
          </cell>
          <cell r="D295">
            <v>1</v>
          </cell>
        </row>
        <row r="296">
          <cell r="A296">
            <v>16115</v>
          </cell>
          <cell r="B296" t="str">
            <v>ФРУКТОВАЯ КОМПАНИЯ ЭКЗОТИКА</v>
          </cell>
          <cell r="C296">
            <v>90</v>
          </cell>
          <cell r="D296">
            <v>1</v>
          </cell>
        </row>
        <row r="297">
          <cell r="A297">
            <v>16120</v>
          </cell>
          <cell r="B297" t="str">
            <v>ЦВЕТЫ МОСКОВСКОГО ООО</v>
          </cell>
          <cell r="C297">
            <v>90</v>
          </cell>
          <cell r="D297">
            <v>1</v>
          </cell>
        </row>
        <row r="298">
          <cell r="A298">
            <v>16125</v>
          </cell>
          <cell r="B298" t="str">
            <v>ГРИН КОРН ООО</v>
          </cell>
          <cell r="C298">
            <v>90</v>
          </cell>
          <cell r="D298">
            <v>1</v>
          </cell>
        </row>
        <row r="299">
          <cell r="A299">
            <v>16130</v>
          </cell>
          <cell r="B299" t="str">
            <v>ЕСТЬ ГРИБЫ ООО</v>
          </cell>
          <cell r="C299">
            <v>90</v>
          </cell>
          <cell r="D299">
            <v>1</v>
          </cell>
        </row>
        <row r="300">
          <cell r="A300">
            <v>16135</v>
          </cell>
          <cell r="B300" t="str">
            <v>ЕТК ООО</v>
          </cell>
          <cell r="C300">
            <v>90</v>
          </cell>
          <cell r="D300">
            <v>1</v>
          </cell>
        </row>
        <row r="301">
          <cell r="A301">
            <v>16140</v>
          </cell>
          <cell r="B301" t="str">
            <v>ПРИРОДНЫЕ РЕСУРСЫ ООО</v>
          </cell>
          <cell r="C301">
            <v>90</v>
          </cell>
          <cell r="D301">
            <v>9</v>
          </cell>
        </row>
        <row r="302">
          <cell r="A302">
            <v>16145</v>
          </cell>
          <cell r="B302" t="str">
            <v>ФРЕШ ТИМ ООО</v>
          </cell>
          <cell r="C302">
            <v>90</v>
          </cell>
          <cell r="D302">
            <v>9</v>
          </cell>
        </row>
        <row r="303">
          <cell r="A303">
            <v>16150</v>
          </cell>
          <cell r="B303" t="str">
            <v>ПОМОНА ООО</v>
          </cell>
          <cell r="C303">
            <v>90</v>
          </cell>
          <cell r="D303">
            <v>1</v>
          </cell>
        </row>
        <row r="304">
          <cell r="A304">
            <v>16160</v>
          </cell>
          <cell r="B304" t="str">
            <v>ФАМИЛИЯ ООО</v>
          </cell>
          <cell r="C304">
            <v>90</v>
          </cell>
          <cell r="D304">
            <v>1</v>
          </cell>
        </row>
        <row r="305">
          <cell r="A305">
            <v>16170</v>
          </cell>
          <cell r="B305" t="str">
            <v>ТРАДИЦИИ ВКУСА ООО</v>
          </cell>
          <cell r="C305">
            <v>90</v>
          </cell>
          <cell r="D305">
            <v>1</v>
          </cell>
        </row>
        <row r="306">
          <cell r="A306">
            <v>16175</v>
          </cell>
          <cell r="B306" t="str">
            <v>ООО 'НААРИЯЛ'</v>
          </cell>
          <cell r="C306">
            <v>90</v>
          </cell>
          <cell r="D306">
            <v>1</v>
          </cell>
        </row>
        <row r="307">
          <cell r="A307">
            <v>16180</v>
          </cell>
          <cell r="B307" t="str">
            <v>МИЛАНА ООО</v>
          </cell>
          <cell r="C307">
            <v>90</v>
          </cell>
          <cell r="D307">
            <v>1</v>
          </cell>
        </row>
        <row r="308">
          <cell r="A308">
            <v>16195</v>
          </cell>
          <cell r="B308" t="str">
            <v>ИП КФХ ТЕЛЯТНИКОВ А.В.</v>
          </cell>
          <cell r="C308">
            <v>90</v>
          </cell>
          <cell r="D308">
            <v>1</v>
          </cell>
        </row>
        <row r="309">
          <cell r="A309">
            <v>16210</v>
          </cell>
          <cell r="B309" t="str">
            <v>ЧИНАР ПЛЮС ООО</v>
          </cell>
          <cell r="C309">
            <v>90</v>
          </cell>
          <cell r="D309">
            <v>1</v>
          </cell>
        </row>
        <row r="310">
          <cell r="A310">
            <v>17007</v>
          </cell>
          <cell r="B310" t="str">
            <v>SELGROS РЦ</v>
          </cell>
          <cell r="C310">
            <v>999</v>
          </cell>
          <cell r="D310">
            <v>1</v>
          </cell>
        </row>
        <row r="311">
          <cell r="A311">
            <v>17010</v>
          </cell>
          <cell r="B311" t="str">
            <v>SELGROS ПОДОЛЬСКИХ КУРСАНТ.</v>
          </cell>
          <cell r="C311">
            <v>999</v>
          </cell>
          <cell r="D311">
            <v>9</v>
          </cell>
        </row>
        <row r="312">
          <cell r="A312">
            <v>17011</v>
          </cell>
          <cell r="B312" t="str">
            <v>SELGROS РЯЗАНЬ</v>
          </cell>
          <cell r="C312">
            <v>999</v>
          </cell>
          <cell r="D312">
            <v>9</v>
          </cell>
        </row>
        <row r="313">
          <cell r="A313">
            <v>17012</v>
          </cell>
          <cell r="B313" t="str">
            <v>SELGROS КОТЕЛЬНИКИ</v>
          </cell>
          <cell r="C313">
            <v>999</v>
          </cell>
          <cell r="D313">
            <v>9</v>
          </cell>
        </row>
        <row r="314">
          <cell r="A314">
            <v>17013</v>
          </cell>
          <cell r="B314" t="str">
            <v>SELGROS ВНУКОВО</v>
          </cell>
          <cell r="C314">
            <v>999</v>
          </cell>
          <cell r="D314">
            <v>9</v>
          </cell>
        </row>
        <row r="315">
          <cell r="A315">
            <v>17014</v>
          </cell>
          <cell r="B315" t="str">
            <v>SELGROS АЛТУФЬЕВО</v>
          </cell>
          <cell r="C315">
            <v>999</v>
          </cell>
          <cell r="D315">
            <v>9</v>
          </cell>
        </row>
        <row r="316">
          <cell r="A316">
            <v>17015</v>
          </cell>
          <cell r="B316" t="str">
            <v>SELGROS КАЗАНЬ</v>
          </cell>
          <cell r="C316">
            <v>999</v>
          </cell>
          <cell r="D316">
            <v>1</v>
          </cell>
        </row>
        <row r="317">
          <cell r="A317">
            <v>17016</v>
          </cell>
          <cell r="B317" t="str">
            <v>SELGROS РОСТОВ</v>
          </cell>
          <cell r="C317">
            <v>999</v>
          </cell>
          <cell r="D317">
            <v>1</v>
          </cell>
        </row>
        <row r="318">
          <cell r="A318">
            <v>17017</v>
          </cell>
          <cell r="B318" t="str">
            <v>SELGROS ВОЛГОГРАД</v>
          </cell>
          <cell r="C318">
            <v>999</v>
          </cell>
          <cell r="D318">
            <v>1</v>
          </cell>
        </row>
        <row r="319">
          <cell r="A319">
            <v>17019</v>
          </cell>
          <cell r="B319" t="str">
            <v>ЗЕЛЬГРОС ОДИНЦОВО</v>
          </cell>
          <cell r="C319">
            <v>999</v>
          </cell>
          <cell r="D319">
            <v>1</v>
          </cell>
        </row>
        <row r="320">
          <cell r="A320">
            <v>17020</v>
          </cell>
          <cell r="B320" t="str">
            <v>ЗЕЛЬГРОС ЗЕЛЕНОГРАД</v>
          </cell>
          <cell r="C320">
            <v>999</v>
          </cell>
          <cell r="D320">
            <v>1</v>
          </cell>
        </row>
        <row r="321">
          <cell r="A321">
            <v>17021</v>
          </cell>
          <cell r="B321" t="str">
            <v>ЗЕЛЬГРОС ТУЛА</v>
          </cell>
          <cell r="C321">
            <v>999</v>
          </cell>
          <cell r="D321">
            <v>1</v>
          </cell>
        </row>
        <row r="322">
          <cell r="A322">
            <v>20000</v>
          </cell>
          <cell r="B322" t="str">
            <v>НЬЮ МАРКЕТС МЕНЕДЖМЕНТ ООО</v>
          </cell>
          <cell r="C322">
            <v>35</v>
          </cell>
          <cell r="D322">
            <v>9</v>
          </cell>
        </row>
        <row r="323">
          <cell r="A323">
            <v>20005</v>
          </cell>
          <cell r="B323" t="str">
            <v>РК ЕВРОПРЕСТИЖ ООО</v>
          </cell>
          <cell r="C323">
            <v>20</v>
          </cell>
          <cell r="D323">
            <v>1</v>
          </cell>
        </row>
        <row r="324">
          <cell r="A324">
            <v>20010</v>
          </cell>
          <cell r="B324" t="str">
            <v>ДЕМИУРГ-ОСТ ООО</v>
          </cell>
          <cell r="C324">
            <v>40</v>
          </cell>
          <cell r="D324">
            <v>9</v>
          </cell>
        </row>
        <row r="325">
          <cell r="A325">
            <v>20015</v>
          </cell>
          <cell r="B325" t="str">
            <v>МЕДОВЫЙ ДОМ ООО</v>
          </cell>
          <cell r="C325">
            <v>20</v>
          </cell>
          <cell r="D325">
            <v>9</v>
          </cell>
        </row>
        <row r="326">
          <cell r="A326">
            <v>20020</v>
          </cell>
          <cell r="B326" t="str">
            <v>ЭКСТРА М ОАО</v>
          </cell>
          <cell r="C326">
            <v>20</v>
          </cell>
          <cell r="D326">
            <v>9</v>
          </cell>
        </row>
        <row r="327">
          <cell r="A327">
            <v>20025</v>
          </cell>
          <cell r="B327" t="str">
            <v>АТЛАНТИК БРЕНДС ООО</v>
          </cell>
          <cell r="C327">
            <v>20</v>
          </cell>
          <cell r="D327">
            <v>9</v>
          </cell>
        </row>
        <row r="328">
          <cell r="A328">
            <v>20030</v>
          </cell>
          <cell r="B328" t="str">
            <v>ЮНАЙТЕД БЕЙКЕРС ЗАО</v>
          </cell>
          <cell r="C328">
            <v>20</v>
          </cell>
          <cell r="D328">
            <v>9</v>
          </cell>
        </row>
        <row r="329">
          <cell r="A329">
            <v>20035</v>
          </cell>
          <cell r="B329" t="str">
            <v>ФИРМА ЭМИКС ООО</v>
          </cell>
          <cell r="C329">
            <v>20</v>
          </cell>
          <cell r="D329">
            <v>9</v>
          </cell>
        </row>
        <row r="330">
          <cell r="A330">
            <v>20040</v>
          </cell>
          <cell r="B330" t="str">
            <v>ВС-АГРО ООО</v>
          </cell>
          <cell r="C330">
            <v>20</v>
          </cell>
          <cell r="D330">
            <v>9</v>
          </cell>
        </row>
        <row r="331">
          <cell r="A331">
            <v>20045</v>
          </cell>
          <cell r="B331" t="str">
            <v>МЕЛЬКОМБИНАТ №3 АО</v>
          </cell>
          <cell r="C331">
            <v>20</v>
          </cell>
          <cell r="D331">
            <v>1</v>
          </cell>
        </row>
        <row r="332">
          <cell r="A332">
            <v>20050</v>
          </cell>
          <cell r="B332" t="str">
            <v>ДОЛИНА ООО</v>
          </cell>
          <cell r="C332">
            <v>20</v>
          </cell>
          <cell r="D332">
            <v>9</v>
          </cell>
        </row>
        <row r="333">
          <cell r="A333">
            <v>20055</v>
          </cell>
          <cell r="B333" t="str">
            <v>ТОРГОВЫЙ ДОМ РАТИБОР ЗАО</v>
          </cell>
          <cell r="C333">
            <v>20</v>
          </cell>
          <cell r="D333">
            <v>9</v>
          </cell>
        </row>
        <row r="334">
          <cell r="A334">
            <v>20060</v>
          </cell>
          <cell r="B334" t="str">
            <v>СЛОВИТА ООО</v>
          </cell>
          <cell r="C334">
            <v>20</v>
          </cell>
          <cell r="D334">
            <v>9</v>
          </cell>
        </row>
        <row r="335">
          <cell r="A335">
            <v>20065</v>
          </cell>
          <cell r="B335" t="str">
            <v>ТРЕЙД-СЕРВИС ООО</v>
          </cell>
          <cell r="C335">
            <v>20</v>
          </cell>
          <cell r="D335">
            <v>9</v>
          </cell>
        </row>
        <row r="336">
          <cell r="A336">
            <v>20070</v>
          </cell>
          <cell r="B336" t="str">
            <v>РАСПАК ООО</v>
          </cell>
          <cell r="C336">
            <v>20</v>
          </cell>
          <cell r="D336">
            <v>1</v>
          </cell>
        </row>
        <row r="337">
          <cell r="A337">
            <v>20075</v>
          </cell>
          <cell r="B337" t="str">
            <v>БИШОП ФУД ООО</v>
          </cell>
          <cell r="C337">
            <v>20</v>
          </cell>
          <cell r="D337">
            <v>9</v>
          </cell>
        </row>
        <row r="338">
          <cell r="A338">
            <v>20080</v>
          </cell>
          <cell r="B338" t="str">
            <v>ПАСС ООО</v>
          </cell>
          <cell r="C338">
            <v>20</v>
          </cell>
          <cell r="D338">
            <v>9</v>
          </cell>
        </row>
        <row r="339">
          <cell r="A339">
            <v>20085</v>
          </cell>
          <cell r="B339" t="str">
            <v>РАЙСИО НЬЮТРИШЕН ООО</v>
          </cell>
          <cell r="C339">
            <v>20</v>
          </cell>
          <cell r="D339">
            <v>9</v>
          </cell>
        </row>
        <row r="340">
          <cell r="A340">
            <v>20090</v>
          </cell>
          <cell r="B340" t="str">
            <v>ТОРГОВЫЙ ДОМ СЛАЩЕВА ООО</v>
          </cell>
          <cell r="C340">
            <v>20</v>
          </cell>
          <cell r="D340">
            <v>9</v>
          </cell>
        </row>
        <row r="341">
          <cell r="A341">
            <v>20095</v>
          </cell>
          <cell r="B341" t="str">
            <v>ХИРОУ РУС ООО</v>
          </cell>
          <cell r="C341">
            <v>20</v>
          </cell>
          <cell r="D341">
            <v>9</v>
          </cell>
        </row>
        <row r="342">
          <cell r="A342">
            <v>20100</v>
          </cell>
          <cell r="B342" t="str">
            <v>ТОРГОВАЯ КОМПАНИЯ ИНАГРО</v>
          </cell>
          <cell r="C342">
            <v>20</v>
          </cell>
          <cell r="D342">
            <v>1</v>
          </cell>
        </row>
        <row r="343">
          <cell r="A343">
            <v>20105</v>
          </cell>
          <cell r="B343" t="str">
            <v>МИСТРАЛЬ ТРЕЙДИНГ ООО</v>
          </cell>
          <cell r="C343">
            <v>20</v>
          </cell>
          <cell r="D343">
            <v>1</v>
          </cell>
        </row>
        <row r="344">
          <cell r="A344">
            <v>20110</v>
          </cell>
          <cell r="B344" t="str">
            <v>КОНЦЕПЦИЯ ВКУСА ООО</v>
          </cell>
          <cell r="C344">
            <v>20</v>
          </cell>
          <cell r="D344">
            <v>1</v>
          </cell>
        </row>
        <row r="345">
          <cell r="A345">
            <v>20115</v>
          </cell>
          <cell r="B345" t="str">
            <v>УМКА ФАМКЭР ЗАО</v>
          </cell>
          <cell r="C345">
            <v>20</v>
          </cell>
          <cell r="D345">
            <v>9</v>
          </cell>
        </row>
        <row r="346">
          <cell r="A346">
            <v>20120</v>
          </cell>
          <cell r="B346" t="str">
            <v>НУТРИЦИЯ ООО</v>
          </cell>
          <cell r="C346">
            <v>20</v>
          </cell>
          <cell r="D346">
            <v>9</v>
          </cell>
        </row>
        <row r="347">
          <cell r="A347">
            <v>20125</v>
          </cell>
          <cell r="B347" t="str">
            <v>ЗАО ТД НМЖК</v>
          </cell>
          <cell r="C347">
            <v>40</v>
          </cell>
          <cell r="D347">
            <v>9</v>
          </cell>
        </row>
        <row r="348">
          <cell r="A348">
            <v>20130</v>
          </cell>
          <cell r="B348" t="str">
            <v>ДК ФУДСЕРВИС ООО</v>
          </cell>
          <cell r="C348">
            <v>20</v>
          </cell>
          <cell r="D348">
            <v>9</v>
          </cell>
        </row>
        <row r="349">
          <cell r="A349">
            <v>20135</v>
          </cell>
          <cell r="B349" t="str">
            <v>ВЕКТРА ООО</v>
          </cell>
          <cell r="C349">
            <v>20</v>
          </cell>
          <cell r="D349">
            <v>9</v>
          </cell>
        </row>
        <row r="350">
          <cell r="A350">
            <v>20140</v>
          </cell>
          <cell r="B350" t="str">
            <v>РУКОНТ ООО</v>
          </cell>
          <cell r="C350">
            <v>20</v>
          </cell>
          <cell r="D350">
            <v>9</v>
          </cell>
        </row>
        <row r="351">
          <cell r="A351">
            <v>20145</v>
          </cell>
          <cell r="B351" t="str">
            <v>ВОЗРОЖДЕНИЕ ООО</v>
          </cell>
          <cell r="C351">
            <v>20</v>
          </cell>
          <cell r="D351">
            <v>9</v>
          </cell>
        </row>
        <row r="352">
          <cell r="A352">
            <v>20150</v>
          </cell>
          <cell r="B352" t="str">
            <v>КИНГ ЛИОН ТРЕЙДИНГ ООО</v>
          </cell>
          <cell r="C352">
            <v>20</v>
          </cell>
          <cell r="D352">
            <v>9</v>
          </cell>
        </row>
        <row r="353">
          <cell r="A353">
            <v>20155</v>
          </cell>
          <cell r="B353" t="str">
            <v>МЕДОВЫЙ ВЕК ООО</v>
          </cell>
          <cell r="C353">
            <v>20</v>
          </cell>
          <cell r="D353">
            <v>9</v>
          </cell>
        </row>
        <row r="354">
          <cell r="A354">
            <v>20160</v>
          </cell>
          <cell r="B354" t="str">
            <v>АМЕРИЯ-ФУД ООО</v>
          </cell>
          <cell r="C354">
            <v>20</v>
          </cell>
          <cell r="D354">
            <v>9</v>
          </cell>
        </row>
        <row r="355">
          <cell r="A355">
            <v>20165</v>
          </cell>
          <cell r="B355" t="str">
            <v>ПАРИТЕТ-ДЭЛЬТА ООО</v>
          </cell>
          <cell r="C355">
            <v>20</v>
          </cell>
          <cell r="D355">
            <v>9</v>
          </cell>
        </row>
        <row r="356">
          <cell r="A356">
            <v>20170</v>
          </cell>
          <cell r="B356" t="str">
            <v>ТОРГОВЫЙ ДОМ САДЫ ПРИДОНЬЯ</v>
          </cell>
          <cell r="C356">
            <v>55</v>
          </cell>
          <cell r="D356">
            <v>9</v>
          </cell>
        </row>
        <row r="357">
          <cell r="A357">
            <v>20175</v>
          </cell>
          <cell r="B357" t="str">
            <v>ФИЛИ ООО</v>
          </cell>
          <cell r="C357">
            <v>20</v>
          </cell>
          <cell r="D357">
            <v>9</v>
          </cell>
        </row>
        <row r="358">
          <cell r="A358">
            <v>20180</v>
          </cell>
          <cell r="B358" t="str">
            <v>АГРОАЛЬЯНС ООО</v>
          </cell>
          <cell r="C358">
            <v>20</v>
          </cell>
          <cell r="D358">
            <v>9</v>
          </cell>
        </row>
        <row r="359">
          <cell r="A359">
            <v>20185</v>
          </cell>
          <cell r="B359" t="str">
            <v>МАКФА  АО</v>
          </cell>
          <cell r="C359">
            <v>20</v>
          </cell>
          <cell r="D359">
            <v>1</v>
          </cell>
        </row>
        <row r="360">
          <cell r="A360">
            <v>20190</v>
          </cell>
          <cell r="B360" t="str">
            <v>АВЕКО ТРЕЙД ООО</v>
          </cell>
          <cell r="C360">
            <v>20</v>
          </cell>
          <cell r="D360">
            <v>1</v>
          </cell>
        </row>
        <row r="361">
          <cell r="A361">
            <v>20195</v>
          </cell>
          <cell r="B361" t="str">
            <v>'ВТО ЭРКОНПРОДУКТ' ООО</v>
          </cell>
          <cell r="C361">
            <v>20</v>
          </cell>
          <cell r="D361">
            <v>9</v>
          </cell>
        </row>
        <row r="362">
          <cell r="A362">
            <v>20200</v>
          </cell>
          <cell r="B362" t="str">
            <v>ПРЕДПРИЯТИЕ МС ЗАО</v>
          </cell>
          <cell r="C362">
            <v>20</v>
          </cell>
          <cell r="D362">
            <v>9</v>
          </cell>
        </row>
        <row r="363">
          <cell r="A363">
            <v>20205</v>
          </cell>
          <cell r="B363" t="str">
            <v>ПАО РУССКИЙ ПРОДУКТ</v>
          </cell>
          <cell r="C363">
            <v>20</v>
          </cell>
          <cell r="D363">
            <v>1</v>
          </cell>
        </row>
        <row r="364">
          <cell r="A364">
            <v>20210</v>
          </cell>
          <cell r="B364" t="str">
            <v>РАРИТЕТ ООО</v>
          </cell>
          <cell r="C364">
            <v>40</v>
          </cell>
          <cell r="D364">
            <v>9</v>
          </cell>
        </row>
        <row r="365">
          <cell r="A365">
            <v>20211</v>
          </cell>
          <cell r="B365" t="str">
            <v>РАРИТЕТ ООО</v>
          </cell>
          <cell r="C365">
            <v>40</v>
          </cell>
          <cell r="D365">
            <v>9</v>
          </cell>
        </row>
        <row r="366">
          <cell r="A366">
            <v>20215</v>
          </cell>
          <cell r="B366" t="str">
            <v>ТОРГОВЫЙ ДОМ НАСТЮША ООО</v>
          </cell>
          <cell r="C366">
            <v>20</v>
          </cell>
          <cell r="D366">
            <v>9</v>
          </cell>
        </row>
        <row r="367">
          <cell r="A367">
            <v>20216</v>
          </cell>
          <cell r="B367" t="str">
            <v>ТД 'НАСТЮША' ООО</v>
          </cell>
          <cell r="C367">
            <v>35</v>
          </cell>
          <cell r="D367">
            <v>9</v>
          </cell>
        </row>
        <row r="368">
          <cell r="A368">
            <v>20220</v>
          </cell>
          <cell r="B368" t="str">
            <v>КОТАНИ ООО</v>
          </cell>
          <cell r="C368">
            <v>20</v>
          </cell>
          <cell r="D368">
            <v>1</v>
          </cell>
        </row>
        <row r="369">
          <cell r="A369">
            <v>20225</v>
          </cell>
          <cell r="B369" t="str">
            <v>РЯЗАНЬЗЕРНОПРОДУКТ АО</v>
          </cell>
          <cell r="C369">
            <v>20</v>
          </cell>
          <cell r="D369">
            <v>9</v>
          </cell>
        </row>
        <row r="370">
          <cell r="A370">
            <v>20230</v>
          </cell>
          <cell r="B370" t="str">
            <v>Л.АРГО АО</v>
          </cell>
          <cell r="C370">
            <v>20</v>
          </cell>
          <cell r="D370">
            <v>1</v>
          </cell>
        </row>
        <row r="371">
          <cell r="A371">
            <v>20235</v>
          </cell>
          <cell r="B371" t="str">
            <v>МЭЗ ЮГ РУСИ ООО</v>
          </cell>
          <cell r="C371">
            <v>20</v>
          </cell>
          <cell r="D371">
            <v>9</v>
          </cell>
        </row>
        <row r="372">
          <cell r="A372">
            <v>20236</v>
          </cell>
          <cell r="B372" t="str">
            <v>МАСЛОЭКСТРАКЦИОННЫЙ ЗАВОД</v>
          </cell>
          <cell r="C372">
            <v>90</v>
          </cell>
          <cell r="D372">
            <v>9</v>
          </cell>
        </row>
        <row r="373">
          <cell r="A373">
            <v>20237</v>
          </cell>
          <cell r="B373" t="str">
            <v>ФИЛИАЛ ТД ЮГ РУСИ МЭЗ ЮГ</v>
          </cell>
          <cell r="C373">
            <v>20</v>
          </cell>
          <cell r="D373">
            <v>9</v>
          </cell>
        </row>
        <row r="374">
          <cell r="A374">
            <v>20240</v>
          </cell>
          <cell r="B374" t="str">
            <v>ПРОГРЕСС АО</v>
          </cell>
          <cell r="C374">
            <v>20</v>
          </cell>
          <cell r="D374">
            <v>1</v>
          </cell>
        </row>
        <row r="375">
          <cell r="A375">
            <v>20241</v>
          </cell>
          <cell r="B375" t="str">
            <v>ПРОГРЕСС  АО</v>
          </cell>
          <cell r="C375">
            <v>40</v>
          </cell>
          <cell r="D375">
            <v>1</v>
          </cell>
        </row>
        <row r="376">
          <cell r="A376">
            <v>20245</v>
          </cell>
          <cell r="B376" t="str">
            <v>ООО ''НЕСТЛЕ РОССИЯ''</v>
          </cell>
          <cell r="C376">
            <v>35</v>
          </cell>
          <cell r="D376">
            <v>1</v>
          </cell>
        </row>
        <row r="377">
          <cell r="A377">
            <v>20250</v>
          </cell>
          <cell r="B377" t="str">
            <v>ВЕРДЕ РУС ООО</v>
          </cell>
          <cell r="C377">
            <v>20</v>
          </cell>
          <cell r="D377">
            <v>9</v>
          </cell>
        </row>
        <row r="378">
          <cell r="A378">
            <v>20255</v>
          </cell>
          <cell r="B378" t="str">
            <v>АГРО-АЛЬЯНС ООО</v>
          </cell>
          <cell r="C378">
            <v>20</v>
          </cell>
          <cell r="D378">
            <v>1</v>
          </cell>
        </row>
        <row r="379">
          <cell r="A379">
            <v>20260</v>
          </cell>
          <cell r="B379" t="str">
            <v>'ТОРГСЕРВИС XXI ВЕК' ООО</v>
          </cell>
          <cell r="C379">
            <v>20</v>
          </cell>
          <cell r="D379">
            <v>9</v>
          </cell>
        </row>
        <row r="380">
          <cell r="A380">
            <v>20265</v>
          </cell>
          <cell r="B380" t="str">
            <v>ПБК ООО</v>
          </cell>
          <cell r="C380">
            <v>30</v>
          </cell>
          <cell r="D380">
            <v>9</v>
          </cell>
        </row>
        <row r="381">
          <cell r="A381">
            <v>20270</v>
          </cell>
          <cell r="B381" t="str">
            <v>ВИТАЛЕН ООО</v>
          </cell>
          <cell r="C381">
            <v>20</v>
          </cell>
          <cell r="D381">
            <v>9</v>
          </cell>
        </row>
        <row r="382">
          <cell r="A382">
            <v>20275</v>
          </cell>
          <cell r="B382" t="str">
            <v>КОМБИНАТ ХЛЕБОПРОДУКТОВ</v>
          </cell>
          <cell r="C382">
            <v>20</v>
          </cell>
          <cell r="D382">
            <v>9</v>
          </cell>
        </row>
        <row r="383">
          <cell r="A383">
            <v>20280</v>
          </cell>
          <cell r="B383" t="str">
            <v>ПАРИТЕТ ХОЛДИНГ ООО</v>
          </cell>
          <cell r="C383">
            <v>20</v>
          </cell>
          <cell r="D383">
            <v>9</v>
          </cell>
        </row>
        <row r="384">
          <cell r="A384">
            <v>20285</v>
          </cell>
          <cell r="B384" t="str">
            <v>СОЮЗКОНСЕРВМОЛОКО ООО</v>
          </cell>
          <cell r="C384">
            <v>40</v>
          </cell>
          <cell r="D384">
            <v>1</v>
          </cell>
        </row>
        <row r="385">
          <cell r="A385">
            <v>20290</v>
          </cell>
          <cell r="B385" t="str">
            <v>ТОРГОВЫЙ ХОЛДИНГ</v>
          </cell>
          <cell r="C385">
            <v>20</v>
          </cell>
          <cell r="D385">
            <v>9</v>
          </cell>
        </row>
        <row r="386">
          <cell r="A386">
            <v>20295</v>
          </cell>
          <cell r="B386" t="str">
            <v>ПРИОКСКИЙ МАСЛОЗАВОД ООО</v>
          </cell>
          <cell r="C386">
            <v>20</v>
          </cell>
          <cell r="D386">
            <v>9</v>
          </cell>
        </row>
        <row r="387">
          <cell r="A387">
            <v>20300</v>
          </cell>
          <cell r="B387" t="str">
            <v>МАЛЬВА+ ООО</v>
          </cell>
          <cell r="C387">
            <v>20</v>
          </cell>
          <cell r="D387">
            <v>9</v>
          </cell>
        </row>
        <row r="388">
          <cell r="A388">
            <v>20305</v>
          </cell>
          <cell r="B388" t="str">
            <v>АМЕРИА РУСС ООО</v>
          </cell>
          <cell r="C388">
            <v>20</v>
          </cell>
          <cell r="D388">
            <v>1</v>
          </cell>
        </row>
        <row r="389">
          <cell r="A389">
            <v>20310</v>
          </cell>
          <cell r="B389" t="str">
            <v>РЕСУРС ООО</v>
          </cell>
          <cell r="C389">
            <v>20</v>
          </cell>
          <cell r="D389">
            <v>9</v>
          </cell>
        </row>
        <row r="390">
          <cell r="A390">
            <v>20315</v>
          </cell>
          <cell r="B390" t="str">
            <v>КОМПАНИЯ БАЙСАД ООО</v>
          </cell>
          <cell r="C390">
            <v>20</v>
          </cell>
          <cell r="D390">
            <v>9</v>
          </cell>
        </row>
        <row r="391">
          <cell r="A391">
            <v>20320</v>
          </cell>
          <cell r="B391" t="str">
            <v>ЕВРОФУДТЕХНОЛОДЖИС ЗАО</v>
          </cell>
          <cell r="C391">
            <v>20</v>
          </cell>
          <cell r="D391">
            <v>9</v>
          </cell>
        </row>
        <row r="392">
          <cell r="A392">
            <v>20325</v>
          </cell>
          <cell r="B392" t="str">
            <v>ПРЕМЬЕР ООО</v>
          </cell>
          <cell r="C392">
            <v>20</v>
          </cell>
          <cell r="D392">
            <v>9</v>
          </cell>
        </row>
        <row r="393">
          <cell r="A393">
            <v>20330</v>
          </cell>
          <cell r="B393" t="str">
            <v>ПРОДСЕРВИС ООО</v>
          </cell>
          <cell r="C393">
            <v>10</v>
          </cell>
          <cell r="D393">
            <v>9</v>
          </cell>
        </row>
        <row r="394">
          <cell r="A394">
            <v>20335</v>
          </cell>
          <cell r="B394" t="str">
            <v>МЕГАБЭСТФУД ООО</v>
          </cell>
          <cell r="C394">
            <v>20</v>
          </cell>
          <cell r="D394">
            <v>1</v>
          </cell>
        </row>
        <row r="395">
          <cell r="A395">
            <v>20340</v>
          </cell>
          <cell r="B395" t="str">
            <v>ТОРГОВЫЙ ДОМ 'ДИАМИР К' ООО</v>
          </cell>
          <cell r="C395">
            <v>20</v>
          </cell>
          <cell r="D395">
            <v>1</v>
          </cell>
        </row>
        <row r="396">
          <cell r="A396">
            <v>20345</v>
          </cell>
          <cell r="B396" t="str">
            <v>ЕВРОМАКС ООО</v>
          </cell>
          <cell r="C396">
            <v>20</v>
          </cell>
          <cell r="D396">
            <v>9</v>
          </cell>
        </row>
        <row r="397">
          <cell r="A397">
            <v>20350</v>
          </cell>
          <cell r="B397" t="str">
            <v>ПРЕМИУМ ТУЛА ООО</v>
          </cell>
          <cell r="C397">
            <v>20</v>
          </cell>
          <cell r="D397">
            <v>9</v>
          </cell>
        </row>
        <row r="398">
          <cell r="A398">
            <v>20355</v>
          </cell>
          <cell r="B398" t="str">
            <v>РУСАГРО-САХАР ООО</v>
          </cell>
          <cell r="C398">
            <v>20</v>
          </cell>
          <cell r="D398">
            <v>1</v>
          </cell>
        </row>
        <row r="399">
          <cell r="A399">
            <v>20360</v>
          </cell>
          <cell r="B399" t="str">
            <v>ЭКСИМ ПАСИФИК ООО</v>
          </cell>
          <cell r="C399">
            <v>10</v>
          </cell>
          <cell r="D399">
            <v>1</v>
          </cell>
        </row>
        <row r="400">
          <cell r="A400">
            <v>20365</v>
          </cell>
          <cell r="B400" t="str">
            <v>ТОРГОВАЯ КОМПАНИЯ</v>
          </cell>
          <cell r="C400">
            <v>20</v>
          </cell>
          <cell r="D400">
            <v>9</v>
          </cell>
        </row>
        <row r="401">
          <cell r="A401">
            <v>20370</v>
          </cell>
          <cell r="B401" t="str">
            <v>ТОРГОВЫЙ ДОМ РОСТ ООО</v>
          </cell>
          <cell r="C401">
            <v>20</v>
          </cell>
          <cell r="D401">
            <v>9</v>
          </cell>
        </row>
        <row r="402">
          <cell r="A402">
            <v>20375</v>
          </cell>
          <cell r="B402" t="str">
            <v>КАЗАНСКАЯ МАКАРОННАЯ</v>
          </cell>
          <cell r="C402">
            <v>20</v>
          </cell>
          <cell r="D402">
            <v>9</v>
          </cell>
        </row>
        <row r="403">
          <cell r="A403">
            <v>20380</v>
          </cell>
          <cell r="B403" t="str">
            <v>КАЗАНЬЗЕРНОПРОДУКТ АО</v>
          </cell>
          <cell r="C403">
            <v>20</v>
          </cell>
          <cell r="D403">
            <v>9</v>
          </cell>
        </row>
        <row r="404">
          <cell r="A404">
            <v>20385</v>
          </cell>
          <cell r="B404" t="str">
            <v>БАКАЛЕЙЩИК ООО</v>
          </cell>
          <cell r="C404">
            <v>20</v>
          </cell>
          <cell r="D404">
            <v>9</v>
          </cell>
        </row>
        <row r="405">
          <cell r="A405">
            <v>20390</v>
          </cell>
          <cell r="B405" t="str">
            <v>НАШ ПАРТНЕР ООО</v>
          </cell>
          <cell r="C405">
            <v>20</v>
          </cell>
          <cell r="D405">
            <v>9</v>
          </cell>
        </row>
        <row r="406">
          <cell r="A406">
            <v>20395</v>
          </cell>
          <cell r="B406" t="str">
            <v>ТД 'ГЛОБАЛ ФУДС' ООО</v>
          </cell>
          <cell r="C406">
            <v>20</v>
          </cell>
          <cell r="D406">
            <v>1</v>
          </cell>
        </row>
        <row r="407">
          <cell r="A407">
            <v>20397</v>
          </cell>
          <cell r="B407" t="str">
            <v>ТД ГЛОБАЛ ФУДС ООО</v>
          </cell>
          <cell r="C407">
            <v>75</v>
          </cell>
          <cell r="D407">
            <v>1</v>
          </cell>
        </row>
        <row r="408">
          <cell r="A408">
            <v>20400</v>
          </cell>
          <cell r="B408" t="str">
            <v>АСТОН АО</v>
          </cell>
          <cell r="C408">
            <v>20</v>
          </cell>
          <cell r="D408">
            <v>1</v>
          </cell>
        </row>
        <row r="409">
          <cell r="A409">
            <v>20405</v>
          </cell>
          <cell r="B409" t="str">
            <v>ЛЕОТОН ТРЕЙДИНГ ООО</v>
          </cell>
          <cell r="C409">
            <v>20</v>
          </cell>
          <cell r="D409">
            <v>1</v>
          </cell>
        </row>
        <row r="410">
          <cell r="A410">
            <v>20410</v>
          </cell>
          <cell r="B410" t="str">
            <v>ПУДОФФ ООО</v>
          </cell>
          <cell r="C410">
            <v>20</v>
          </cell>
          <cell r="D410">
            <v>1</v>
          </cell>
        </row>
        <row r="411">
          <cell r="A411">
            <v>20415</v>
          </cell>
          <cell r="B411" t="str">
            <v>ЗАВОД ПАК ТАЙМ ОАО</v>
          </cell>
          <cell r="C411">
            <v>20</v>
          </cell>
          <cell r="D411">
            <v>9</v>
          </cell>
        </row>
        <row r="412">
          <cell r="A412">
            <v>20420</v>
          </cell>
          <cell r="B412" t="str">
            <v>КОМПАНИЯ ИНТЕГРИТА ООО</v>
          </cell>
          <cell r="C412">
            <v>20</v>
          </cell>
          <cell r="D412">
            <v>1</v>
          </cell>
        </row>
        <row r="413">
          <cell r="A413">
            <v>20425</v>
          </cell>
          <cell r="B413" t="str">
            <v>ТОРГОВЫЙ ДОМ СЛАЩЁВА ООО</v>
          </cell>
          <cell r="C413">
            <v>20</v>
          </cell>
          <cell r="D413">
            <v>9</v>
          </cell>
        </row>
        <row r="414">
          <cell r="A414">
            <v>20430</v>
          </cell>
          <cell r="B414" t="str">
            <v>ПТО 'ОСНОВА' ООО</v>
          </cell>
          <cell r="C414">
            <v>20</v>
          </cell>
          <cell r="D414">
            <v>1</v>
          </cell>
        </row>
        <row r="415">
          <cell r="A415">
            <v>20435</v>
          </cell>
          <cell r="B415" t="str">
            <v>ДОНМАСЛОПРОДУКТ ЗАО</v>
          </cell>
          <cell r="C415">
            <v>20</v>
          </cell>
          <cell r="D415">
            <v>9</v>
          </cell>
        </row>
        <row r="416">
          <cell r="A416">
            <v>20440</v>
          </cell>
          <cell r="B416" t="str">
            <v>ТАНДЕМ-Р ООО</v>
          </cell>
          <cell r="C416">
            <v>20</v>
          </cell>
          <cell r="D416">
            <v>9</v>
          </cell>
        </row>
        <row r="417">
          <cell r="A417">
            <v>20445</v>
          </cell>
          <cell r="B417" t="str">
            <v>КУНЦЕВО ТПГ АО</v>
          </cell>
          <cell r="C417">
            <v>20</v>
          </cell>
          <cell r="D417">
            <v>1</v>
          </cell>
        </row>
        <row r="418">
          <cell r="A418">
            <v>20450</v>
          </cell>
          <cell r="B418" t="str">
            <v>ПТП'МАКАРНА' ОАО</v>
          </cell>
          <cell r="C418">
            <v>20</v>
          </cell>
          <cell r="D418">
            <v>9</v>
          </cell>
        </row>
        <row r="419">
          <cell r="A419">
            <v>20455</v>
          </cell>
          <cell r="B419" t="str">
            <v>СТРОЙДОРС ООО</v>
          </cell>
          <cell r="C419">
            <v>20</v>
          </cell>
          <cell r="D419">
            <v>9</v>
          </cell>
        </row>
        <row r="420">
          <cell r="A420">
            <v>20460</v>
          </cell>
          <cell r="B420" t="str">
            <v>ПРОГРЕСС ООО</v>
          </cell>
          <cell r="C420">
            <v>20</v>
          </cell>
          <cell r="D420">
            <v>9</v>
          </cell>
        </row>
        <row r="421">
          <cell r="A421">
            <v>20465</v>
          </cell>
          <cell r="B421" t="str">
            <v>СЕВКО ЛОГИСТИК ООО</v>
          </cell>
          <cell r="C421">
            <v>20</v>
          </cell>
          <cell r="D421">
            <v>1</v>
          </cell>
        </row>
        <row r="422">
          <cell r="A422">
            <v>20470</v>
          </cell>
          <cell r="B422" t="str">
            <v>САЛИНА-ТРЕЙД ООО</v>
          </cell>
          <cell r="C422">
            <v>20</v>
          </cell>
          <cell r="D422">
            <v>1</v>
          </cell>
        </row>
        <row r="423">
          <cell r="A423">
            <v>20475</v>
          </cell>
          <cell r="B423" t="str">
            <v>ФОРСАТ ООО</v>
          </cell>
          <cell r="C423">
            <v>20</v>
          </cell>
          <cell r="D423">
            <v>9</v>
          </cell>
        </row>
        <row r="424">
          <cell r="A424">
            <v>20480</v>
          </cell>
          <cell r="B424" t="str">
            <v>ЕВРОТРАСТ ООО</v>
          </cell>
          <cell r="C424">
            <v>20</v>
          </cell>
          <cell r="D424">
            <v>9</v>
          </cell>
        </row>
        <row r="425">
          <cell r="A425">
            <v>20485</v>
          </cell>
          <cell r="B425" t="str">
            <v>РАДОСТЬ ООО</v>
          </cell>
          <cell r="C425">
            <v>20</v>
          </cell>
          <cell r="D425">
            <v>9</v>
          </cell>
        </row>
        <row r="426">
          <cell r="A426">
            <v>20490</v>
          </cell>
          <cell r="B426" t="str">
            <v>КУЛИНАРНЫЕ ТЕХНОЛОГИИ ООО</v>
          </cell>
          <cell r="C426">
            <v>20</v>
          </cell>
          <cell r="D426">
            <v>9</v>
          </cell>
        </row>
        <row r="427">
          <cell r="A427">
            <v>20495</v>
          </cell>
          <cell r="B427" t="str">
            <v>РОДОС ИНВЕСТ ООО</v>
          </cell>
          <cell r="C427">
            <v>20</v>
          </cell>
          <cell r="D427">
            <v>9</v>
          </cell>
        </row>
        <row r="428">
          <cell r="A428">
            <v>20500</v>
          </cell>
          <cell r="B428" t="str">
            <v>ТИНКА ООО</v>
          </cell>
          <cell r="C428">
            <v>20</v>
          </cell>
          <cell r="D428">
            <v>1</v>
          </cell>
        </row>
        <row r="429">
          <cell r="A429">
            <v>20505</v>
          </cell>
          <cell r="B429" t="str">
            <v>КОМБИС ПЛЮС ООО</v>
          </cell>
          <cell r="C429">
            <v>20</v>
          </cell>
          <cell r="D429">
            <v>1</v>
          </cell>
        </row>
        <row r="430">
          <cell r="A430">
            <v>20510</v>
          </cell>
          <cell r="B430" t="str">
            <v>ПРОД-СЕРВИС ООО</v>
          </cell>
          <cell r="C430">
            <v>20</v>
          </cell>
          <cell r="D430">
            <v>1</v>
          </cell>
        </row>
        <row r="431">
          <cell r="A431">
            <v>20515</v>
          </cell>
          <cell r="B431" t="str">
            <v>МЕДОВЫЙ ДОМ ООО</v>
          </cell>
          <cell r="C431">
            <v>20</v>
          </cell>
          <cell r="D431">
            <v>1</v>
          </cell>
        </row>
        <row r="432">
          <cell r="A432">
            <v>20520</v>
          </cell>
          <cell r="B432" t="str">
            <v>РУССОЛЬ-ЦЕНТР ООО</v>
          </cell>
          <cell r="C432">
            <v>20</v>
          </cell>
          <cell r="D432">
            <v>9</v>
          </cell>
        </row>
        <row r="433">
          <cell r="A433">
            <v>20525</v>
          </cell>
          <cell r="B433" t="str">
            <v>МАТТИ РУС ООО</v>
          </cell>
          <cell r="C433">
            <v>20</v>
          </cell>
          <cell r="D433">
            <v>9</v>
          </cell>
        </row>
        <row r="434">
          <cell r="A434">
            <v>20530</v>
          </cell>
          <cell r="B434" t="str">
            <v>АЛАНДА ИНГРЕДИЕНТС ООО</v>
          </cell>
          <cell r="C434">
            <v>20</v>
          </cell>
          <cell r="D434">
            <v>9</v>
          </cell>
        </row>
        <row r="435">
          <cell r="A435">
            <v>20535</v>
          </cell>
          <cell r="B435" t="str">
            <v>ГОРЛИНКА ООО</v>
          </cell>
          <cell r="C435">
            <v>20</v>
          </cell>
          <cell r="D435">
            <v>1</v>
          </cell>
        </row>
        <row r="436">
          <cell r="A436">
            <v>20540</v>
          </cell>
          <cell r="B436" t="str">
            <v>ТОДИКО ООО</v>
          </cell>
          <cell r="C436">
            <v>20</v>
          </cell>
          <cell r="D436">
            <v>1</v>
          </cell>
        </row>
        <row r="437">
          <cell r="A437">
            <v>20545</v>
          </cell>
          <cell r="B437" t="str">
            <v>АО ВКХП МУКОМОЛ</v>
          </cell>
          <cell r="C437">
            <v>20</v>
          </cell>
          <cell r="D437">
            <v>1</v>
          </cell>
        </row>
        <row r="438">
          <cell r="A438">
            <v>20555</v>
          </cell>
          <cell r="B438" t="str">
            <v>ЕВРАЗИЯ ООО</v>
          </cell>
          <cell r="C438">
            <v>10</v>
          </cell>
          <cell r="D438">
            <v>9</v>
          </cell>
        </row>
        <row r="439">
          <cell r="A439">
            <v>20560</v>
          </cell>
          <cell r="B439" t="str">
            <v>ВАШЕ ЗДОРОВЬЕ ООО</v>
          </cell>
          <cell r="C439">
            <v>20</v>
          </cell>
          <cell r="D439">
            <v>9</v>
          </cell>
        </row>
        <row r="440">
          <cell r="A440">
            <v>20565</v>
          </cell>
          <cell r="B440" t="str">
            <v>ТД РУССКИЙ ХЛЕБ ООО</v>
          </cell>
          <cell r="C440">
            <v>20</v>
          </cell>
          <cell r="D440">
            <v>1</v>
          </cell>
        </row>
        <row r="441">
          <cell r="A441">
            <v>20570</v>
          </cell>
          <cell r="B441" t="str">
            <v>БАКАЛЕЙЩИК ООО</v>
          </cell>
          <cell r="C441">
            <v>20</v>
          </cell>
          <cell r="D441">
            <v>9</v>
          </cell>
        </row>
        <row r="442">
          <cell r="A442">
            <v>20575</v>
          </cell>
          <cell r="B442" t="str">
            <v>СТОЛИЧНАЯ ФАБРИКА ООО</v>
          </cell>
          <cell r="C442">
            <v>20</v>
          </cell>
          <cell r="D442">
            <v>1</v>
          </cell>
        </row>
        <row r="443">
          <cell r="A443">
            <v>20580</v>
          </cell>
          <cell r="B443" t="str">
            <v>МЕРИДИАН ООО</v>
          </cell>
          <cell r="C443">
            <v>20</v>
          </cell>
          <cell r="D443">
            <v>1</v>
          </cell>
        </row>
        <row r="444">
          <cell r="A444">
            <v>20585</v>
          </cell>
          <cell r="B444" t="str">
            <v>ТД ПИТЭКО ООО</v>
          </cell>
          <cell r="C444">
            <v>20</v>
          </cell>
          <cell r="D444">
            <v>1</v>
          </cell>
        </row>
        <row r="445">
          <cell r="A445">
            <v>20590</v>
          </cell>
          <cell r="B445" t="str">
            <v>РЕЙНЭР ООО</v>
          </cell>
          <cell r="C445">
            <v>20</v>
          </cell>
          <cell r="D445">
            <v>9</v>
          </cell>
        </row>
        <row r="446">
          <cell r="A446">
            <v>20595</v>
          </cell>
          <cell r="B446" t="str">
            <v>КАНТАЛЬ ООО</v>
          </cell>
          <cell r="C446">
            <v>20</v>
          </cell>
          <cell r="D446">
            <v>9</v>
          </cell>
        </row>
        <row r="447">
          <cell r="A447">
            <v>20600</v>
          </cell>
          <cell r="B447" t="str">
            <v>ВГМЗ САРЕПТА ООО</v>
          </cell>
          <cell r="C447">
            <v>20</v>
          </cell>
          <cell r="D447">
            <v>1</v>
          </cell>
        </row>
        <row r="448">
          <cell r="A448">
            <v>20605</v>
          </cell>
          <cell r="B448" t="str">
            <v>ЗЛАКИ НА ЗАВТРАК ООО</v>
          </cell>
          <cell r="C448">
            <v>20</v>
          </cell>
          <cell r="D448">
            <v>1</v>
          </cell>
        </row>
        <row r="449">
          <cell r="A449">
            <v>20610</v>
          </cell>
          <cell r="B449" t="str">
            <v>ФИЛИППО БЕРИО РУ ООО</v>
          </cell>
          <cell r="C449">
            <v>20</v>
          </cell>
          <cell r="D449">
            <v>1</v>
          </cell>
        </row>
        <row r="450">
          <cell r="A450">
            <v>20615</v>
          </cell>
          <cell r="B450" t="str">
            <v>АРТА ГРУПП ООО</v>
          </cell>
          <cell r="C450">
            <v>20</v>
          </cell>
          <cell r="D450">
            <v>1</v>
          </cell>
        </row>
        <row r="451">
          <cell r="A451">
            <v>20620</v>
          </cell>
          <cell r="B451" t="str">
            <v>КК ВОКРУГ СВЕТА ООО</v>
          </cell>
          <cell r="C451">
            <v>20</v>
          </cell>
          <cell r="D451">
            <v>1</v>
          </cell>
        </row>
        <row r="452">
          <cell r="A452">
            <v>20625</v>
          </cell>
          <cell r="B452" t="str">
            <v>ПРОФТРЕЙД ООО</v>
          </cell>
          <cell r="C452">
            <v>20</v>
          </cell>
          <cell r="D452">
            <v>9</v>
          </cell>
        </row>
        <row r="453">
          <cell r="A453">
            <v>20635</v>
          </cell>
          <cell r="B453" t="str">
            <v>КХПС ЗАО</v>
          </cell>
          <cell r="C453">
            <v>20</v>
          </cell>
          <cell r="D453">
            <v>1</v>
          </cell>
        </row>
        <row r="454">
          <cell r="A454">
            <v>20640</v>
          </cell>
          <cell r="B454" t="str">
            <v>КОМПАНИЯ АНГСТРЕМ ТРЕЙДИНГ</v>
          </cell>
          <cell r="C454">
            <v>20</v>
          </cell>
          <cell r="D454">
            <v>1</v>
          </cell>
        </row>
        <row r="455">
          <cell r="A455">
            <v>20645</v>
          </cell>
          <cell r="B455" t="str">
            <v>ООО МИР</v>
          </cell>
          <cell r="C455">
            <v>20</v>
          </cell>
          <cell r="D455">
            <v>1</v>
          </cell>
        </row>
        <row r="456">
          <cell r="A456">
            <v>20655</v>
          </cell>
          <cell r="B456" t="str">
            <v>ЛУХОВИЦКИЙ МУКОМОЛЬНЫЙ ЗАВО</v>
          </cell>
          <cell r="C456">
            <v>20</v>
          </cell>
          <cell r="D456">
            <v>1</v>
          </cell>
        </row>
        <row r="457">
          <cell r="A457">
            <v>20660</v>
          </cell>
          <cell r="B457" t="str">
            <v>КОРОСАРИ ГРУПП ООО</v>
          </cell>
          <cell r="C457">
            <v>20</v>
          </cell>
          <cell r="D457">
            <v>9</v>
          </cell>
        </row>
        <row r="458">
          <cell r="A458">
            <v>20665</v>
          </cell>
          <cell r="B458" t="str">
            <v>АГРОПРОМ ООО</v>
          </cell>
          <cell r="C458">
            <v>20</v>
          </cell>
          <cell r="D458">
            <v>1</v>
          </cell>
        </row>
        <row r="459">
          <cell r="A459">
            <v>20675</v>
          </cell>
          <cell r="B459" t="str">
            <v>МОЛОЧНЫЙ МИР ООО</v>
          </cell>
          <cell r="C459">
            <v>40</v>
          </cell>
          <cell r="D459">
            <v>1</v>
          </cell>
        </row>
        <row r="460">
          <cell r="A460">
            <v>20680</v>
          </cell>
          <cell r="B460" t="str">
            <v>ТД ОЛИВЕРА ООО</v>
          </cell>
          <cell r="C460">
            <v>20</v>
          </cell>
          <cell r="D460">
            <v>1</v>
          </cell>
        </row>
        <row r="461">
          <cell r="A461">
            <v>20685</v>
          </cell>
          <cell r="B461" t="str">
            <v>АРЧЕДА-ПРОДУКТ ООО</v>
          </cell>
          <cell r="C461">
            <v>20</v>
          </cell>
          <cell r="D461">
            <v>1</v>
          </cell>
        </row>
        <row r="462">
          <cell r="A462">
            <v>20695</v>
          </cell>
          <cell r="B462" t="str">
            <v>ЮЖНАЯ ПИЩЕВАЯ КОМПАНИЯ ООО</v>
          </cell>
          <cell r="C462">
            <v>20</v>
          </cell>
          <cell r="D462">
            <v>1</v>
          </cell>
        </row>
        <row r="463">
          <cell r="A463">
            <v>20700</v>
          </cell>
          <cell r="B463" t="str">
            <v>АКСИОМА ООО</v>
          </cell>
          <cell r="C463">
            <v>20</v>
          </cell>
          <cell r="D463">
            <v>1</v>
          </cell>
        </row>
        <row r="464">
          <cell r="A464">
            <v>20701</v>
          </cell>
          <cell r="B464" t="str">
            <v>АКСИОМА ООО</v>
          </cell>
          <cell r="C464">
            <v>20</v>
          </cell>
          <cell r="D464">
            <v>1</v>
          </cell>
        </row>
        <row r="465">
          <cell r="A465">
            <v>20715</v>
          </cell>
          <cell r="B465" t="str">
            <v>СОВРЕМЕННЫЕ ЧАЙНЫЕ ТЕХНОЛОГ</v>
          </cell>
          <cell r="C465">
            <v>20</v>
          </cell>
          <cell r="D465">
            <v>1</v>
          </cell>
        </row>
        <row r="466">
          <cell r="A466">
            <v>20720</v>
          </cell>
          <cell r="B466" t="str">
            <v>ЧЕХОВСАХАР ООО</v>
          </cell>
          <cell r="C466">
            <v>20</v>
          </cell>
          <cell r="D466">
            <v>1</v>
          </cell>
        </row>
        <row r="467">
          <cell r="A467">
            <v>20725</v>
          </cell>
          <cell r="B467" t="str">
            <v>ТРИ-С ФУД РИТЕЙЛ ООО</v>
          </cell>
          <cell r="C467">
            <v>20</v>
          </cell>
          <cell r="D467">
            <v>1</v>
          </cell>
        </row>
        <row r="468">
          <cell r="A468">
            <v>20730</v>
          </cell>
          <cell r="B468" t="str">
            <v>ПОДРАВКА ООО</v>
          </cell>
          <cell r="C468">
            <v>20</v>
          </cell>
          <cell r="D468">
            <v>1</v>
          </cell>
        </row>
        <row r="469">
          <cell r="A469">
            <v>30000</v>
          </cell>
          <cell r="B469" t="str">
            <v>ФАЭТОН ООО</v>
          </cell>
          <cell r="C469">
            <v>30</v>
          </cell>
          <cell r="D469">
            <v>9</v>
          </cell>
        </row>
        <row r="470">
          <cell r="A470">
            <v>30005</v>
          </cell>
          <cell r="B470" t="str">
            <v>ЧАЙНАЯ КОМПАНИЯ №1 ЗАО</v>
          </cell>
          <cell r="C470">
            <v>35</v>
          </cell>
          <cell r="D470">
            <v>9</v>
          </cell>
        </row>
        <row r="471">
          <cell r="A471">
            <v>30010</v>
          </cell>
          <cell r="B471" t="str">
            <v>БОРАЛЕКС ООО</v>
          </cell>
          <cell r="C471">
            <v>30</v>
          </cell>
          <cell r="D471">
            <v>9</v>
          </cell>
        </row>
        <row r="472">
          <cell r="A472">
            <v>30015</v>
          </cell>
          <cell r="B472" t="str">
            <v>ТОРГОВЫЙ ДОМ МАУКСИОН ТРЕЙД</v>
          </cell>
          <cell r="C472">
            <v>30</v>
          </cell>
          <cell r="D472">
            <v>9</v>
          </cell>
        </row>
        <row r="473">
          <cell r="A473">
            <v>30020</v>
          </cell>
          <cell r="B473" t="str">
            <v>ТТД ООО</v>
          </cell>
          <cell r="C473">
            <v>35</v>
          </cell>
          <cell r="D473">
            <v>9</v>
          </cell>
        </row>
        <row r="474">
          <cell r="A474">
            <v>30025</v>
          </cell>
          <cell r="B474" t="str">
            <v>СДС-ФУДС ООО</v>
          </cell>
          <cell r="C474">
            <v>35</v>
          </cell>
          <cell r="D474">
            <v>1</v>
          </cell>
        </row>
        <row r="475">
          <cell r="A475">
            <v>30030</v>
          </cell>
          <cell r="B475" t="str">
            <v>ТОРГОВЫЙ ДОМ МАБРОК ООО</v>
          </cell>
          <cell r="C475">
            <v>30</v>
          </cell>
          <cell r="D475">
            <v>9</v>
          </cell>
        </row>
        <row r="476">
          <cell r="A476">
            <v>30035</v>
          </cell>
          <cell r="B476" t="str">
            <v>ВЕРНОСТЬ КАЧЕСТВУ ООО</v>
          </cell>
          <cell r="C476">
            <v>30</v>
          </cell>
          <cell r="D476">
            <v>9</v>
          </cell>
        </row>
        <row r="477">
          <cell r="A477">
            <v>30040</v>
          </cell>
          <cell r="B477" t="str">
            <v>ТОРГОВЫЙ ДОМ</v>
          </cell>
          <cell r="C477">
            <v>30</v>
          </cell>
          <cell r="D477">
            <v>9</v>
          </cell>
        </row>
        <row r="478">
          <cell r="A478">
            <v>30045</v>
          </cell>
          <cell r="B478" t="str">
            <v>СТОЛИЧНЫЙ КУПЕЦ ООО</v>
          </cell>
          <cell r="C478">
            <v>30</v>
          </cell>
          <cell r="D478">
            <v>9</v>
          </cell>
        </row>
        <row r="479">
          <cell r="A479">
            <v>30050</v>
          </cell>
          <cell r="B479" t="str">
            <v>АССОПТТОРГ-ДОСТАВКА ООО</v>
          </cell>
          <cell r="C479">
            <v>30</v>
          </cell>
          <cell r="D479">
            <v>1</v>
          </cell>
        </row>
        <row r="480">
          <cell r="A480">
            <v>30055</v>
          </cell>
          <cell r="B480" t="str">
            <v>ТРАЙД ООО</v>
          </cell>
          <cell r="C480">
            <v>30</v>
          </cell>
          <cell r="D480">
            <v>9</v>
          </cell>
        </row>
        <row r="481">
          <cell r="A481">
            <v>30060</v>
          </cell>
          <cell r="B481" t="str">
            <v>РИГЛИ ООО</v>
          </cell>
          <cell r="C481">
            <v>30</v>
          </cell>
          <cell r="D481">
            <v>9</v>
          </cell>
        </row>
        <row r="482">
          <cell r="A482">
            <v>30065</v>
          </cell>
          <cell r="B482" t="str">
            <v>ДАЛЬПИКО-ДВ ООО</v>
          </cell>
          <cell r="C482">
            <v>30</v>
          </cell>
          <cell r="D482">
            <v>9</v>
          </cell>
        </row>
        <row r="483">
          <cell r="A483">
            <v>30070</v>
          </cell>
          <cell r="B483" t="str">
            <v>СЕВКО-СИТИ ООО</v>
          </cell>
          <cell r="C483">
            <v>30</v>
          </cell>
          <cell r="D483">
            <v>9</v>
          </cell>
        </row>
        <row r="484">
          <cell r="A484">
            <v>30075</v>
          </cell>
          <cell r="B484" t="str">
            <v>ТОРГОВЫЙ ДОМ СЛАСТИ ЗАО</v>
          </cell>
          <cell r="C484">
            <v>35</v>
          </cell>
          <cell r="D484">
            <v>9</v>
          </cell>
        </row>
        <row r="485">
          <cell r="A485">
            <v>30076</v>
          </cell>
          <cell r="B485" t="str">
            <v>ТОРГОВЫЙ ДОМ СЛАСТИ ЗАО</v>
          </cell>
          <cell r="C485">
            <v>35</v>
          </cell>
          <cell r="D485">
            <v>9</v>
          </cell>
        </row>
        <row r="486">
          <cell r="A486">
            <v>30080</v>
          </cell>
          <cell r="B486" t="str">
            <v>КАРАБУС ООО</v>
          </cell>
          <cell r="C486">
            <v>30</v>
          </cell>
          <cell r="D486">
            <v>9</v>
          </cell>
        </row>
        <row r="487">
          <cell r="A487">
            <v>30085</v>
          </cell>
          <cell r="B487" t="str">
            <v>ЧАЙНЫЙ ВЕК ООО</v>
          </cell>
          <cell r="C487">
            <v>35</v>
          </cell>
          <cell r="D487">
            <v>9</v>
          </cell>
        </row>
        <row r="488">
          <cell r="A488">
            <v>30090</v>
          </cell>
          <cell r="B488" t="str">
            <v>МОН'ДЭЛИС РУСЬ ООО</v>
          </cell>
          <cell r="C488">
            <v>30</v>
          </cell>
          <cell r="D488">
            <v>1</v>
          </cell>
        </row>
        <row r="489">
          <cell r="A489">
            <v>30095</v>
          </cell>
          <cell r="B489" t="str">
            <v>МБКК КОЛОМЕНСКОЕ ОАО</v>
          </cell>
          <cell r="C489">
            <v>30</v>
          </cell>
          <cell r="D489">
            <v>9</v>
          </cell>
        </row>
        <row r="490">
          <cell r="A490">
            <v>30100</v>
          </cell>
          <cell r="B490" t="str">
            <v>МЕЛФУДС ООО</v>
          </cell>
          <cell r="C490">
            <v>30</v>
          </cell>
          <cell r="D490">
            <v>9</v>
          </cell>
        </row>
        <row r="491">
          <cell r="A491">
            <v>30105</v>
          </cell>
          <cell r="B491" t="str">
            <v>КО 'ЛЮБИМЫЙ КРАЙ' АО</v>
          </cell>
          <cell r="C491">
            <v>35</v>
          </cell>
          <cell r="D491">
            <v>1</v>
          </cell>
        </row>
        <row r="492">
          <cell r="A492">
            <v>30110</v>
          </cell>
          <cell r="B492" t="str">
            <v>ПРОДЛАЙН ООО</v>
          </cell>
          <cell r="C492">
            <v>30</v>
          </cell>
          <cell r="D492">
            <v>9</v>
          </cell>
        </row>
        <row r="493">
          <cell r="A493">
            <v>30115</v>
          </cell>
          <cell r="B493" t="str">
            <v>ТОРГОВЫЙ ДОМ РУЗАННА ООО</v>
          </cell>
          <cell r="C493">
            <v>30</v>
          </cell>
          <cell r="D493">
            <v>9</v>
          </cell>
        </row>
        <row r="494">
          <cell r="A494">
            <v>30120</v>
          </cell>
          <cell r="B494" t="str">
            <v>ДИРОЛ КЭДБЕРИ ООО</v>
          </cell>
          <cell r="C494">
            <v>30</v>
          </cell>
          <cell r="D494">
            <v>9</v>
          </cell>
        </row>
        <row r="495">
          <cell r="A495">
            <v>30125</v>
          </cell>
          <cell r="B495" t="str">
            <v>ХАРИБО КОНФЕТЫ ООО</v>
          </cell>
          <cell r="C495">
            <v>30</v>
          </cell>
          <cell r="D495">
            <v>1</v>
          </cell>
        </row>
        <row r="496">
          <cell r="A496">
            <v>30130</v>
          </cell>
          <cell r="B496" t="str">
            <v>КС ФУДС ТРЭЙД ООО</v>
          </cell>
          <cell r="C496">
            <v>30</v>
          </cell>
          <cell r="D496">
            <v>9</v>
          </cell>
        </row>
        <row r="497">
          <cell r="A497">
            <v>30135</v>
          </cell>
          <cell r="B497" t="str">
            <v>РУССКАЯ ЧАЙНАЯ КОМПАНИЯ ООО</v>
          </cell>
          <cell r="C497">
            <v>30</v>
          </cell>
          <cell r="D497">
            <v>9</v>
          </cell>
        </row>
        <row r="498">
          <cell r="A498">
            <v>30140</v>
          </cell>
          <cell r="B498" t="str">
            <v>МАРС ООО</v>
          </cell>
          <cell r="C498">
            <v>30</v>
          </cell>
          <cell r="D498">
            <v>9</v>
          </cell>
        </row>
        <row r="499">
          <cell r="A499">
            <v>30145</v>
          </cell>
          <cell r="B499" t="str">
            <v>ПРЕМИУМ БРЭНДС ООО</v>
          </cell>
          <cell r="C499">
            <v>35</v>
          </cell>
          <cell r="D499">
            <v>9</v>
          </cell>
        </row>
        <row r="500">
          <cell r="A500">
            <v>30150</v>
          </cell>
          <cell r="B500" t="str">
            <v>КЛУБ ПРОДУКТ ООО</v>
          </cell>
          <cell r="C500">
            <v>30</v>
          </cell>
          <cell r="D500">
            <v>9</v>
          </cell>
        </row>
        <row r="501">
          <cell r="A501">
            <v>30155</v>
          </cell>
          <cell r="B501" t="str">
            <v>МАСПЕКС-ВОСТОК ООО</v>
          </cell>
          <cell r="C501">
            <v>50</v>
          </cell>
          <cell r="D501">
            <v>9</v>
          </cell>
        </row>
        <row r="502">
          <cell r="A502">
            <v>30160</v>
          </cell>
          <cell r="B502" t="str">
            <v>ШТОРК ООО</v>
          </cell>
          <cell r="C502">
            <v>30</v>
          </cell>
          <cell r="D502">
            <v>9</v>
          </cell>
        </row>
        <row r="503">
          <cell r="A503">
            <v>30165</v>
          </cell>
          <cell r="B503" t="str">
            <v>ОСТАНКИНСКИЙ ЗАВОД</v>
          </cell>
          <cell r="C503">
            <v>35</v>
          </cell>
          <cell r="D503">
            <v>9</v>
          </cell>
        </row>
        <row r="504">
          <cell r="A504">
            <v>30170</v>
          </cell>
          <cell r="B504" t="str">
            <v>БАЛТЛОДЖИСТИК.КОМ ООО</v>
          </cell>
          <cell r="C504">
            <v>20</v>
          </cell>
          <cell r="D504">
            <v>9</v>
          </cell>
        </row>
        <row r="505">
          <cell r="A505">
            <v>30175</v>
          </cell>
          <cell r="B505" t="str">
            <v>ОРИМИ ТРЭЙД ООО</v>
          </cell>
          <cell r="C505">
            <v>35</v>
          </cell>
          <cell r="D505">
            <v>1</v>
          </cell>
        </row>
        <row r="506">
          <cell r="A506">
            <v>30180</v>
          </cell>
          <cell r="B506" t="str">
            <v>ОРКЛА БРЭНДС РОССИЯ ОАО</v>
          </cell>
          <cell r="C506">
            <v>30</v>
          </cell>
          <cell r="D506">
            <v>9</v>
          </cell>
        </row>
        <row r="507">
          <cell r="A507">
            <v>30185</v>
          </cell>
          <cell r="B507" t="str">
            <v>ТД БРИДЖТАУН ЗАО</v>
          </cell>
          <cell r="C507">
            <v>30</v>
          </cell>
          <cell r="D507">
            <v>9</v>
          </cell>
        </row>
        <row r="508">
          <cell r="A508">
            <v>30190</v>
          </cell>
          <cell r="B508" t="str">
            <v>ТОРГОВЫЙ ДОМ КОСТА ЗАО</v>
          </cell>
          <cell r="C508">
            <v>30</v>
          </cell>
          <cell r="D508">
            <v>9</v>
          </cell>
        </row>
        <row r="509">
          <cell r="A509">
            <v>30195</v>
          </cell>
          <cell r="B509" t="str">
            <v>БКК'СЕРЕБРЯНЫЙ БОР'ОАО</v>
          </cell>
          <cell r="C509">
            <v>35</v>
          </cell>
          <cell r="D509">
            <v>9</v>
          </cell>
        </row>
        <row r="510">
          <cell r="A510">
            <v>30200</v>
          </cell>
          <cell r="B510" t="str">
            <v>СТАР ТРЕЙД ООО</v>
          </cell>
          <cell r="C510">
            <v>30</v>
          </cell>
          <cell r="D510">
            <v>9</v>
          </cell>
        </row>
        <row r="511">
          <cell r="A511">
            <v>30205</v>
          </cell>
          <cell r="B511" t="str">
            <v>ГЕРАЛЬТ ООО</v>
          </cell>
          <cell r="C511">
            <v>35</v>
          </cell>
          <cell r="D511">
            <v>1</v>
          </cell>
        </row>
        <row r="512">
          <cell r="A512">
            <v>30210</v>
          </cell>
          <cell r="B512" t="str">
            <v>КОНДИТЕРСКАЯ ФАБРИКА</v>
          </cell>
          <cell r="C512">
            <v>30</v>
          </cell>
          <cell r="D512">
            <v>9</v>
          </cell>
        </row>
        <row r="513">
          <cell r="A513">
            <v>30215</v>
          </cell>
          <cell r="B513" t="str">
            <v>КОНДИТЕР КЛАСС ООО</v>
          </cell>
          <cell r="C513">
            <v>30</v>
          </cell>
          <cell r="D513">
            <v>9</v>
          </cell>
        </row>
        <row r="514">
          <cell r="A514">
            <v>30220</v>
          </cell>
          <cell r="B514" t="str">
            <v>ТПГ ПОЛИС-XXI ВЕК АО</v>
          </cell>
          <cell r="C514">
            <v>35</v>
          </cell>
          <cell r="D514">
            <v>1</v>
          </cell>
        </row>
        <row r="515">
          <cell r="A515">
            <v>30225</v>
          </cell>
          <cell r="B515" t="str">
            <v>КФ АЛЕЛА ООО</v>
          </cell>
          <cell r="C515">
            <v>30</v>
          </cell>
          <cell r="D515">
            <v>9</v>
          </cell>
        </row>
        <row r="516">
          <cell r="A516">
            <v>30230</v>
          </cell>
          <cell r="B516" t="str">
            <v>РЯЗАНСКАЯ ЧАЙНАЯ ФАБРИКА</v>
          </cell>
          <cell r="C516">
            <v>30</v>
          </cell>
          <cell r="D516">
            <v>9</v>
          </cell>
        </row>
        <row r="517">
          <cell r="A517">
            <v>30235</v>
          </cell>
          <cell r="B517" t="str">
            <v>ФИОРД ООО</v>
          </cell>
          <cell r="C517">
            <v>35</v>
          </cell>
          <cell r="D517">
            <v>1</v>
          </cell>
        </row>
        <row r="518">
          <cell r="A518">
            <v>30240</v>
          </cell>
          <cell r="B518" t="str">
            <v>ШОКОЛАДНЫЙ ДОМ ООО</v>
          </cell>
          <cell r="C518">
            <v>30</v>
          </cell>
          <cell r="D518">
            <v>9</v>
          </cell>
        </row>
        <row r="519">
          <cell r="A519">
            <v>30245</v>
          </cell>
          <cell r="B519" t="str">
            <v>КАМПАРИ РУС ООО</v>
          </cell>
          <cell r="C519">
            <v>50</v>
          </cell>
          <cell r="D519">
            <v>1</v>
          </cell>
        </row>
        <row r="520">
          <cell r="A520">
            <v>30246</v>
          </cell>
          <cell r="B520" t="str">
            <v>КАМПАРИ РУС ООО</v>
          </cell>
          <cell r="C520">
            <v>50</v>
          </cell>
          <cell r="D520">
            <v>1</v>
          </cell>
        </row>
        <row r="521">
          <cell r="A521">
            <v>30250</v>
          </cell>
          <cell r="B521" t="str">
            <v>СЕВЕРО-ЗАПАДНАЯ ЧАЙНАЯ</v>
          </cell>
          <cell r="C521">
            <v>30</v>
          </cell>
          <cell r="D521">
            <v>9</v>
          </cell>
        </row>
        <row r="522">
          <cell r="A522">
            <v>30255</v>
          </cell>
          <cell r="B522" t="str">
            <v>ДЕЛЬТА-ЛОГИСТИК ЗАО</v>
          </cell>
          <cell r="C522">
            <v>30</v>
          </cell>
          <cell r="D522">
            <v>9</v>
          </cell>
        </row>
        <row r="523">
          <cell r="A523">
            <v>30260</v>
          </cell>
          <cell r="B523" t="str">
            <v>РИТТЕР СПОРТ ШОКОЛАД ООО</v>
          </cell>
          <cell r="C523">
            <v>30</v>
          </cell>
          <cell r="D523">
            <v>1</v>
          </cell>
        </row>
        <row r="524">
          <cell r="A524">
            <v>30265</v>
          </cell>
          <cell r="B524" t="str">
            <v>СИБИРСКИЙ БЕРЕГ ЗАО</v>
          </cell>
          <cell r="C524">
            <v>30</v>
          </cell>
          <cell r="D524">
            <v>9</v>
          </cell>
        </row>
        <row r="525">
          <cell r="A525">
            <v>30270</v>
          </cell>
          <cell r="B525" t="str">
            <v>ДЕГРИЗ ТРЕЙДИНГ ООО</v>
          </cell>
          <cell r="C525">
            <v>30</v>
          </cell>
          <cell r="D525">
            <v>9</v>
          </cell>
        </row>
        <row r="526">
          <cell r="A526">
            <v>30275</v>
          </cell>
          <cell r="B526" t="str">
            <v>ЕВРОМАРКА ООО</v>
          </cell>
          <cell r="C526">
            <v>30</v>
          </cell>
          <cell r="D526">
            <v>9</v>
          </cell>
        </row>
        <row r="527">
          <cell r="A527">
            <v>30280</v>
          </cell>
          <cell r="B527" t="str">
            <v>НАТУРАЛЬНЫЕ ПРОДУКТЫ ЗАО</v>
          </cell>
          <cell r="C527">
            <v>30</v>
          </cell>
          <cell r="D527">
            <v>9</v>
          </cell>
        </row>
        <row r="528">
          <cell r="A528">
            <v>30285</v>
          </cell>
          <cell r="B528" t="str">
            <v>БОЛЬШЕВИК ОАО</v>
          </cell>
          <cell r="C528">
            <v>30</v>
          </cell>
          <cell r="D528">
            <v>9</v>
          </cell>
        </row>
        <row r="529">
          <cell r="A529">
            <v>30290</v>
          </cell>
          <cell r="B529" t="str">
            <v>ООО ''НЕСТЛЕ РОССИЯ''</v>
          </cell>
          <cell r="C529">
            <v>20</v>
          </cell>
          <cell r="D529">
            <v>1</v>
          </cell>
        </row>
        <row r="530">
          <cell r="A530">
            <v>30295</v>
          </cell>
          <cell r="B530" t="str">
            <v>КСАНТИ ТРЕЙД ООО</v>
          </cell>
          <cell r="C530">
            <v>30</v>
          </cell>
          <cell r="D530">
            <v>9</v>
          </cell>
        </row>
        <row r="531">
          <cell r="A531">
            <v>30300</v>
          </cell>
          <cell r="B531" t="str">
            <v>ТОРГОВЫЙ ДОМ 'КИБ' ООО</v>
          </cell>
          <cell r="C531">
            <v>30</v>
          </cell>
          <cell r="D531">
            <v>9</v>
          </cell>
        </row>
        <row r="532">
          <cell r="A532">
            <v>30305</v>
          </cell>
          <cell r="B532" t="str">
            <v>КОМПАНИЯ 'МАЙ' ООО</v>
          </cell>
          <cell r="C532">
            <v>30</v>
          </cell>
          <cell r="D532">
            <v>9</v>
          </cell>
        </row>
        <row r="533">
          <cell r="A533">
            <v>30310</v>
          </cell>
          <cell r="B533" t="str">
            <v>УДАРНИЦА  АО</v>
          </cell>
          <cell r="C533">
            <v>30</v>
          </cell>
          <cell r="D533">
            <v>1</v>
          </cell>
        </row>
        <row r="534">
          <cell r="A534">
            <v>30315</v>
          </cell>
          <cell r="B534" t="str">
            <v>АЛЬФА-ТИМ ООО</v>
          </cell>
          <cell r="C534">
            <v>30</v>
          </cell>
          <cell r="D534">
            <v>9</v>
          </cell>
        </row>
        <row r="535">
          <cell r="A535">
            <v>30320</v>
          </cell>
          <cell r="B535" t="str">
            <v>ОБЪЕДИНЕННЫЕ КОНДИТЕРЫ ООО</v>
          </cell>
          <cell r="C535">
            <v>30</v>
          </cell>
          <cell r="D535">
            <v>1</v>
          </cell>
        </row>
        <row r="536">
          <cell r="A536">
            <v>30325</v>
          </cell>
          <cell r="B536" t="str">
            <v>ЧИПИТА САНКТ-ПЕТЕРБУРГ ООО</v>
          </cell>
          <cell r="C536">
            <v>30</v>
          </cell>
          <cell r="D536">
            <v>9</v>
          </cell>
        </row>
        <row r="537">
          <cell r="A537">
            <v>30330</v>
          </cell>
          <cell r="B537" t="str">
            <v>ШТРАУС ООО</v>
          </cell>
          <cell r="C537">
            <v>35</v>
          </cell>
          <cell r="D537">
            <v>1</v>
          </cell>
        </row>
        <row r="538">
          <cell r="A538">
            <v>30335</v>
          </cell>
          <cell r="B538" t="str">
            <v>ТД АЙ-СИ-ЭС ООО</v>
          </cell>
          <cell r="C538">
            <v>30</v>
          </cell>
          <cell r="D538">
            <v>9</v>
          </cell>
        </row>
        <row r="539">
          <cell r="A539">
            <v>30336</v>
          </cell>
          <cell r="B539" t="str">
            <v>ТОРГОВЫЙ ДОМ 'АЙ-СИ-ЭС'</v>
          </cell>
          <cell r="C539">
            <v>90</v>
          </cell>
          <cell r="D539">
            <v>9</v>
          </cell>
        </row>
        <row r="540">
          <cell r="A540">
            <v>30340</v>
          </cell>
          <cell r="B540" t="str">
            <v>ЮЛИУС МАЙНЛ РУССЛАНД ООО</v>
          </cell>
          <cell r="C540">
            <v>35</v>
          </cell>
          <cell r="D540">
            <v>1</v>
          </cell>
        </row>
        <row r="541">
          <cell r="A541">
            <v>30345</v>
          </cell>
          <cell r="B541" t="str">
            <v>РЕНЕССАНС РУССКОЙ УПАКОВКИ</v>
          </cell>
          <cell r="C541">
            <v>35</v>
          </cell>
          <cell r="D541">
            <v>9</v>
          </cell>
        </row>
        <row r="542">
          <cell r="A542">
            <v>30350</v>
          </cell>
          <cell r="B542" t="str">
            <v>КОМПАНИЯ МАКСИМУМ ООО</v>
          </cell>
          <cell r="C542">
            <v>30</v>
          </cell>
          <cell r="D542">
            <v>9</v>
          </cell>
        </row>
        <row r="543">
          <cell r="A543">
            <v>30355</v>
          </cell>
          <cell r="B543" t="str">
            <v>ТОРГОВЫЙ ДОМ</v>
          </cell>
          <cell r="C543">
            <v>30</v>
          </cell>
          <cell r="D543">
            <v>9</v>
          </cell>
        </row>
        <row r="544">
          <cell r="A544">
            <v>30360</v>
          </cell>
          <cell r="B544" t="str">
            <v>ВИНОР ООО</v>
          </cell>
          <cell r="C544">
            <v>35</v>
          </cell>
          <cell r="D544">
            <v>9</v>
          </cell>
        </row>
        <row r="545">
          <cell r="A545">
            <v>30365</v>
          </cell>
          <cell r="B545" t="str">
            <v>ВАН МЕЛЛЕ ООО</v>
          </cell>
          <cell r="C545">
            <v>30</v>
          </cell>
          <cell r="D545">
            <v>9</v>
          </cell>
        </row>
        <row r="546">
          <cell r="A546">
            <v>30370</v>
          </cell>
          <cell r="B546" t="str">
            <v>КДВ ГРУПП ООО</v>
          </cell>
          <cell r="C546">
            <v>35</v>
          </cell>
          <cell r="D546">
            <v>1</v>
          </cell>
        </row>
        <row r="547">
          <cell r="A547">
            <v>30375</v>
          </cell>
          <cell r="B547" t="str">
            <v>УСЛУГИ МАРКЕТИНГ ТОРГОВЛЯ</v>
          </cell>
          <cell r="C547">
            <v>30</v>
          </cell>
          <cell r="D547">
            <v>9</v>
          </cell>
        </row>
        <row r="548">
          <cell r="A548">
            <v>30380</v>
          </cell>
          <cell r="B548" t="str">
            <v>КАРАБУС-ПРЕМИУМ ООО</v>
          </cell>
          <cell r="C548">
            <v>30</v>
          </cell>
          <cell r="D548">
            <v>9</v>
          </cell>
        </row>
        <row r="549">
          <cell r="A549">
            <v>30385</v>
          </cell>
          <cell r="B549" t="str">
            <v>КОНДИТЕРСКОЕ ОБЪЕДИНЕНИЕ</v>
          </cell>
          <cell r="C549">
            <v>30</v>
          </cell>
          <cell r="D549">
            <v>9</v>
          </cell>
        </row>
        <row r="550">
          <cell r="A550">
            <v>30390</v>
          </cell>
          <cell r="B550" t="str">
            <v>СЕВКО-ДИСТРИБУЦИЯ ООО</v>
          </cell>
          <cell r="C550">
            <v>20</v>
          </cell>
          <cell r="D550">
            <v>9</v>
          </cell>
        </row>
        <row r="551">
          <cell r="A551">
            <v>30395</v>
          </cell>
          <cell r="B551" t="str">
            <v>ГАЛАТЕЯ ООО</v>
          </cell>
          <cell r="C551">
            <v>30</v>
          </cell>
          <cell r="D551">
            <v>9</v>
          </cell>
        </row>
        <row r="552">
          <cell r="A552">
            <v>30400</v>
          </cell>
          <cell r="B552" t="str">
            <v>ФАЦЕР КОНФЕТЫ ООО</v>
          </cell>
          <cell r="C552">
            <v>30</v>
          </cell>
          <cell r="D552">
            <v>9</v>
          </cell>
        </row>
        <row r="553">
          <cell r="A553">
            <v>30405</v>
          </cell>
          <cell r="B553" t="str">
            <v>САВЕЛЬЕВА ТАТЬЯНА</v>
          </cell>
          <cell r="C553">
            <v>40</v>
          </cell>
          <cell r="D553">
            <v>9</v>
          </cell>
        </row>
        <row r="554">
          <cell r="A554">
            <v>30410</v>
          </cell>
          <cell r="B554" t="str">
            <v>'БАБАЙСКИЙ'ООО</v>
          </cell>
          <cell r="C554">
            <v>30</v>
          </cell>
          <cell r="D554">
            <v>9</v>
          </cell>
        </row>
        <row r="555">
          <cell r="A555">
            <v>30415</v>
          </cell>
          <cell r="B555" t="str">
            <v>ЧЕРЕМУШКИ ООО</v>
          </cell>
          <cell r="C555">
            <v>35</v>
          </cell>
          <cell r="D555">
            <v>9</v>
          </cell>
        </row>
        <row r="556">
          <cell r="A556">
            <v>30420</v>
          </cell>
          <cell r="B556" t="str">
            <v>АРУТЮНЯН РАЯ СЕРГЕЕВНА ИП</v>
          </cell>
          <cell r="C556">
            <v>35</v>
          </cell>
          <cell r="D556">
            <v>9</v>
          </cell>
        </row>
        <row r="557">
          <cell r="A557">
            <v>30425</v>
          </cell>
          <cell r="B557" t="str">
            <v>РЯЗАНЬХЛЕБ ОАО</v>
          </cell>
          <cell r="C557">
            <v>35</v>
          </cell>
          <cell r="D557">
            <v>9</v>
          </cell>
        </row>
        <row r="558">
          <cell r="A558">
            <v>30430</v>
          </cell>
          <cell r="B558" t="str">
            <v>СНЭК ЦЕНТР ООО</v>
          </cell>
          <cell r="C558">
            <v>30</v>
          </cell>
          <cell r="D558">
            <v>9</v>
          </cell>
        </row>
        <row r="559">
          <cell r="A559">
            <v>30435</v>
          </cell>
          <cell r="B559" t="str">
            <v>ФЕРРЕРО РУССИЯ ЗАО</v>
          </cell>
          <cell r="C559">
            <v>30</v>
          </cell>
          <cell r="D559">
            <v>9</v>
          </cell>
        </row>
        <row r="560">
          <cell r="A560">
            <v>30436</v>
          </cell>
          <cell r="B560" t="str">
            <v>ФЕРРЕРО РУССИЯ ЗАО</v>
          </cell>
          <cell r="C560">
            <v>40</v>
          </cell>
          <cell r="D560">
            <v>9</v>
          </cell>
        </row>
        <row r="561">
          <cell r="A561">
            <v>30440</v>
          </cell>
          <cell r="B561" t="str">
            <v>ЕВРО МИКС ООО</v>
          </cell>
          <cell r="C561">
            <v>35</v>
          </cell>
          <cell r="D561">
            <v>9</v>
          </cell>
        </row>
        <row r="562">
          <cell r="A562">
            <v>30445</v>
          </cell>
          <cell r="B562" t="str">
            <v>ТД РУССКИЕ ПРОДУКТЫ ТОРГ</v>
          </cell>
          <cell r="C562">
            <v>30</v>
          </cell>
          <cell r="D562">
            <v>9</v>
          </cell>
        </row>
        <row r="563">
          <cell r="A563">
            <v>30450</v>
          </cell>
          <cell r="B563" t="str">
            <v>НУВАРА ООО</v>
          </cell>
          <cell r="C563">
            <v>35</v>
          </cell>
          <cell r="D563">
            <v>9</v>
          </cell>
        </row>
        <row r="564">
          <cell r="A564">
            <v>30455</v>
          </cell>
          <cell r="B564" t="str">
            <v>ВОСКРЕСЕНСКХЛЕБ ООО</v>
          </cell>
          <cell r="C564">
            <v>35</v>
          </cell>
          <cell r="D564">
            <v>9</v>
          </cell>
        </row>
        <row r="565">
          <cell r="A565">
            <v>30460</v>
          </cell>
          <cell r="B565" t="str">
            <v>ИТАЛКО РИТЕЙЛ ООО</v>
          </cell>
          <cell r="C565">
            <v>35</v>
          </cell>
          <cell r="D565">
            <v>9</v>
          </cell>
        </row>
        <row r="566">
          <cell r="A566">
            <v>30465</v>
          </cell>
          <cell r="B566" t="str">
            <v>КФ ВОЛШЕБНИЦА ООО</v>
          </cell>
          <cell r="C566">
            <v>30</v>
          </cell>
          <cell r="D566">
            <v>9</v>
          </cell>
        </row>
        <row r="567">
          <cell r="A567">
            <v>30470</v>
          </cell>
          <cell r="B567" t="str">
            <v>САНДЕР-ЛОГИСТИК ООО</v>
          </cell>
          <cell r="C567">
            <v>35</v>
          </cell>
          <cell r="D567">
            <v>1</v>
          </cell>
        </row>
        <row r="568">
          <cell r="A568">
            <v>30475</v>
          </cell>
          <cell r="B568" t="str">
            <v>ТД ОЗЕРСКИЙ СУВЕНИР ЗАО</v>
          </cell>
          <cell r="C568">
            <v>30</v>
          </cell>
          <cell r="D568">
            <v>9</v>
          </cell>
        </row>
        <row r="569">
          <cell r="A569">
            <v>30480</v>
          </cell>
          <cell r="B569" t="str">
            <v>ТОРГОВЫЙ ДОМ КОНФУЦИЙ</v>
          </cell>
          <cell r="C569">
            <v>35</v>
          </cell>
          <cell r="D569">
            <v>1</v>
          </cell>
        </row>
        <row r="570">
          <cell r="A570">
            <v>30485</v>
          </cell>
          <cell r="B570" t="str">
            <v>МЕЛБРЕНДС ООО</v>
          </cell>
          <cell r="C570">
            <v>35</v>
          </cell>
          <cell r="D570">
            <v>9</v>
          </cell>
        </row>
        <row r="571">
          <cell r="A571">
            <v>30490</v>
          </cell>
          <cell r="B571" t="str">
            <v>САРА ЛИ РУС ООО</v>
          </cell>
          <cell r="C571">
            <v>30</v>
          </cell>
          <cell r="D571">
            <v>9</v>
          </cell>
        </row>
        <row r="572">
          <cell r="A572">
            <v>30495</v>
          </cell>
          <cell r="B572" t="str">
            <v>ОРИАНТ ООО</v>
          </cell>
          <cell r="C572">
            <v>35</v>
          </cell>
          <cell r="D572">
            <v>1</v>
          </cell>
        </row>
        <row r="573">
          <cell r="A573">
            <v>30500</v>
          </cell>
          <cell r="B573" t="str">
            <v>КО ЗОЛОТОЙ ТРЮФЕЛЬ ООО</v>
          </cell>
          <cell r="C573">
            <v>30</v>
          </cell>
          <cell r="D573">
            <v>9</v>
          </cell>
        </row>
        <row r="574">
          <cell r="A574">
            <v>30505</v>
          </cell>
          <cell r="B574" t="str">
            <v>ЗАО БКК 'КОЛОМЕНСКИЙ'</v>
          </cell>
          <cell r="C574">
            <v>35</v>
          </cell>
          <cell r="D574">
            <v>1</v>
          </cell>
        </row>
        <row r="575">
          <cell r="A575">
            <v>30506</v>
          </cell>
          <cell r="B575" t="str">
            <v>БКК 'КОЛОМЕНСКИЙ' ЗАО</v>
          </cell>
          <cell r="C575">
            <v>35</v>
          </cell>
          <cell r="D575">
            <v>1</v>
          </cell>
        </row>
        <row r="576">
          <cell r="A576">
            <v>30510</v>
          </cell>
          <cell r="B576" t="str">
            <v>ТД'СТАР ТРЕЙД'ООО</v>
          </cell>
          <cell r="C576">
            <v>35</v>
          </cell>
          <cell r="D576">
            <v>9</v>
          </cell>
        </row>
        <row r="577">
          <cell r="A577">
            <v>30515</v>
          </cell>
          <cell r="B577" t="str">
            <v>ИНТЕРНЕШНЛ АССИСТАНТС ООО</v>
          </cell>
          <cell r="C577">
            <v>35</v>
          </cell>
          <cell r="D577">
            <v>9</v>
          </cell>
        </row>
        <row r="578">
          <cell r="A578">
            <v>30520</v>
          </cell>
          <cell r="B578" t="str">
            <v>ИНТЕР-ГРАНД ООО</v>
          </cell>
          <cell r="C578">
            <v>35</v>
          </cell>
          <cell r="D578">
            <v>9</v>
          </cell>
        </row>
        <row r="579">
          <cell r="A579">
            <v>30525</v>
          </cell>
          <cell r="B579" t="str">
            <v>ТК БРАВО ООО</v>
          </cell>
          <cell r="C579">
            <v>30</v>
          </cell>
          <cell r="D579">
            <v>9</v>
          </cell>
        </row>
        <row r="580">
          <cell r="A580">
            <v>30530</v>
          </cell>
          <cell r="B580" t="str">
            <v>ИНТЕРКАРТОН ООО</v>
          </cell>
          <cell r="C580">
            <v>30</v>
          </cell>
          <cell r="D580">
            <v>9</v>
          </cell>
        </row>
        <row r="581">
          <cell r="A581">
            <v>30535</v>
          </cell>
          <cell r="B581" t="str">
            <v>БИСКОТТИ ПЛЮС ООО</v>
          </cell>
          <cell r="C581">
            <v>35</v>
          </cell>
          <cell r="D581">
            <v>9</v>
          </cell>
        </row>
        <row r="582">
          <cell r="A582">
            <v>30540</v>
          </cell>
          <cell r="B582" t="str">
            <v>ЛОТТЕ КФ РУС ООО</v>
          </cell>
          <cell r="C582">
            <v>35</v>
          </cell>
          <cell r="D582">
            <v>1</v>
          </cell>
        </row>
        <row r="583">
          <cell r="A583">
            <v>30545</v>
          </cell>
          <cell r="B583" t="str">
            <v>ЛИМБ-С ООО</v>
          </cell>
          <cell r="C583">
            <v>30</v>
          </cell>
          <cell r="D583">
            <v>9</v>
          </cell>
        </row>
        <row r="584">
          <cell r="A584">
            <v>30550</v>
          </cell>
          <cell r="B584" t="str">
            <v>ОШЕЛЬ ООО</v>
          </cell>
          <cell r="C584">
            <v>30</v>
          </cell>
          <cell r="D584">
            <v>9</v>
          </cell>
        </row>
        <row r="585">
          <cell r="A585">
            <v>30555</v>
          </cell>
          <cell r="B585" t="str">
            <v>ВЕСТ-ЛАЙН ООО</v>
          </cell>
          <cell r="C585">
            <v>35</v>
          </cell>
          <cell r="D585">
            <v>9</v>
          </cell>
        </row>
        <row r="586">
          <cell r="A586">
            <v>30560</v>
          </cell>
          <cell r="B586" t="str">
            <v>АЗОВСКАЯ КОНДИТЕРСКАЯ Ф-КА</v>
          </cell>
          <cell r="C586">
            <v>35</v>
          </cell>
          <cell r="D586">
            <v>1</v>
          </cell>
        </row>
        <row r="587">
          <cell r="A587">
            <v>30565</v>
          </cell>
          <cell r="B587" t="str">
            <v>ТД 'КАРАБУС' ООО</v>
          </cell>
          <cell r="C587">
            <v>30</v>
          </cell>
          <cell r="D587">
            <v>9</v>
          </cell>
        </row>
        <row r="588">
          <cell r="A588">
            <v>30570</v>
          </cell>
          <cell r="B588" t="str">
            <v>САФАРИ КОФЕ ТРЕЙДИНГ ООО</v>
          </cell>
          <cell r="C588">
            <v>35</v>
          </cell>
          <cell r="D588">
            <v>1</v>
          </cell>
        </row>
        <row r="589">
          <cell r="A589">
            <v>30575</v>
          </cell>
          <cell r="B589" t="str">
            <v>ТВЕРСКОЙ КОНДИТЕР ООО</v>
          </cell>
          <cell r="C589">
            <v>30</v>
          </cell>
          <cell r="D589">
            <v>9</v>
          </cell>
        </row>
        <row r="590">
          <cell r="A590">
            <v>30580</v>
          </cell>
          <cell r="B590" t="str">
            <v>АСКА ТРЕЙД ООО</v>
          </cell>
          <cell r="C590">
            <v>35</v>
          </cell>
          <cell r="D590">
            <v>9</v>
          </cell>
        </row>
        <row r="591">
          <cell r="A591">
            <v>30585</v>
          </cell>
          <cell r="B591" t="str">
            <v>ТФ 'КОНДИТЕР КЛАСС' ООО</v>
          </cell>
          <cell r="C591">
            <v>30</v>
          </cell>
          <cell r="D591">
            <v>9</v>
          </cell>
        </row>
        <row r="592">
          <cell r="A592">
            <v>30590</v>
          </cell>
          <cell r="B592" t="str">
            <v>КФ 'СЛАВЯНКА' ООО</v>
          </cell>
          <cell r="C592">
            <v>30</v>
          </cell>
          <cell r="D592">
            <v>9</v>
          </cell>
        </row>
        <row r="593">
          <cell r="A593">
            <v>30595</v>
          </cell>
          <cell r="B593" t="str">
            <v>KОНДИТЕРСКАЯ ФАБРИКА 'ЗАРЯ'</v>
          </cell>
          <cell r="C593">
            <v>35</v>
          </cell>
          <cell r="D593">
            <v>9</v>
          </cell>
        </row>
        <row r="594">
          <cell r="A594">
            <v>30600</v>
          </cell>
          <cell r="B594" t="str">
            <v>ТРАНСПОРТ ООО</v>
          </cell>
          <cell r="C594">
            <v>30</v>
          </cell>
          <cell r="D594">
            <v>9</v>
          </cell>
        </row>
        <row r="595">
          <cell r="A595">
            <v>30605</v>
          </cell>
          <cell r="B595" t="str">
            <v>КФ ПОБЕДА ООО</v>
          </cell>
          <cell r="C595">
            <v>30</v>
          </cell>
          <cell r="D595">
            <v>1</v>
          </cell>
        </row>
        <row r="596">
          <cell r="A596">
            <v>30610</v>
          </cell>
          <cell r="B596" t="str">
            <v>ТОРГОВЫЙ ДОМ 'ПОВОЛЖЬЕ' ООО</v>
          </cell>
          <cell r="C596">
            <v>30</v>
          </cell>
          <cell r="D596">
            <v>9</v>
          </cell>
        </row>
        <row r="597">
          <cell r="A597">
            <v>30615</v>
          </cell>
          <cell r="B597" t="str">
            <v>СТОЛИЧНЫЕ ПОСТАВКИ ООО</v>
          </cell>
          <cell r="C597">
            <v>30</v>
          </cell>
          <cell r="D597">
            <v>1</v>
          </cell>
        </row>
        <row r="598">
          <cell r="A598">
            <v>30620</v>
          </cell>
          <cell r="B598" t="str">
            <v>СЛАВЯНКА-ЦЕНТР ООО</v>
          </cell>
          <cell r="C598">
            <v>30</v>
          </cell>
          <cell r="D598">
            <v>9</v>
          </cell>
        </row>
        <row r="599">
          <cell r="A599">
            <v>30625</v>
          </cell>
          <cell r="B599" t="str">
            <v>ТД 'БОРАЛЕКС' ООО</v>
          </cell>
          <cell r="C599">
            <v>30</v>
          </cell>
          <cell r="D599">
            <v>1</v>
          </cell>
        </row>
        <row r="600">
          <cell r="A600">
            <v>30630</v>
          </cell>
          <cell r="B600" t="str">
            <v>АСТЕРИЯ ООО</v>
          </cell>
          <cell r="C600">
            <v>30</v>
          </cell>
          <cell r="D600">
            <v>9</v>
          </cell>
        </row>
        <row r="601">
          <cell r="A601">
            <v>30635</v>
          </cell>
          <cell r="B601" t="str">
            <v>РОШЕН ЛОГИСТИК ООО</v>
          </cell>
          <cell r="C601">
            <v>30</v>
          </cell>
          <cell r="D601">
            <v>9</v>
          </cell>
        </row>
        <row r="602">
          <cell r="A602">
            <v>30640</v>
          </cell>
          <cell r="B602" t="str">
            <v>САМАРСКИЙ КОНДИТЕР ЗАО</v>
          </cell>
          <cell r="C602">
            <v>30</v>
          </cell>
          <cell r="D602">
            <v>9</v>
          </cell>
        </row>
        <row r="603">
          <cell r="A603">
            <v>30645</v>
          </cell>
          <cell r="B603" t="str">
            <v>ЛИНДТ УНД ШПРЮНГЛИ(РАША)ООО</v>
          </cell>
          <cell r="C603">
            <v>30</v>
          </cell>
          <cell r="D603">
            <v>1</v>
          </cell>
        </row>
        <row r="604">
          <cell r="A604">
            <v>30650</v>
          </cell>
          <cell r="B604" t="str">
            <v>ПРАЛИНЕ.РУ ООО</v>
          </cell>
          <cell r="C604">
            <v>30</v>
          </cell>
          <cell r="D604">
            <v>9</v>
          </cell>
        </row>
        <row r="605">
          <cell r="A605">
            <v>30655</v>
          </cell>
          <cell r="B605" t="str">
            <v>НП'КОНФИЛ' ЗАОР</v>
          </cell>
          <cell r="C605">
            <v>30</v>
          </cell>
          <cell r="D605">
            <v>1</v>
          </cell>
        </row>
        <row r="606">
          <cell r="A606">
            <v>30660</v>
          </cell>
          <cell r="B606" t="str">
            <v>СПЛАВ ООО</v>
          </cell>
          <cell r="C606">
            <v>30</v>
          </cell>
          <cell r="D606">
            <v>9</v>
          </cell>
        </row>
        <row r="607">
          <cell r="A607">
            <v>30665</v>
          </cell>
          <cell r="B607" t="str">
            <v>БЕЛЬГИЙСКИЕ ДЕЛИКАТЕСЫ ООО</v>
          </cell>
          <cell r="C607">
            <v>30</v>
          </cell>
          <cell r="D607">
            <v>9</v>
          </cell>
        </row>
        <row r="608">
          <cell r="A608">
            <v>30670</v>
          </cell>
          <cell r="B608" t="str">
            <v>EВРО-ОПТ ООО</v>
          </cell>
          <cell r="C608">
            <v>30</v>
          </cell>
          <cell r="D608">
            <v>1</v>
          </cell>
        </row>
        <row r="609">
          <cell r="A609">
            <v>30675</v>
          </cell>
          <cell r="B609" t="str">
            <v>ГЛОРИЯ ООО</v>
          </cell>
          <cell r="C609">
            <v>30</v>
          </cell>
          <cell r="D609">
            <v>9</v>
          </cell>
        </row>
        <row r="610">
          <cell r="A610">
            <v>30680</v>
          </cell>
          <cell r="B610" t="str">
            <v>ГЛАВТОРГ ООО</v>
          </cell>
          <cell r="C610">
            <v>30</v>
          </cell>
          <cell r="D610">
            <v>9</v>
          </cell>
        </row>
        <row r="611">
          <cell r="A611">
            <v>30685</v>
          </cell>
          <cell r="B611" t="str">
            <v>РАФТ ООО</v>
          </cell>
          <cell r="C611">
            <v>30</v>
          </cell>
          <cell r="D611">
            <v>1</v>
          </cell>
        </row>
        <row r="612">
          <cell r="A612">
            <v>30686</v>
          </cell>
          <cell r="B612" t="str">
            <v>РАФТ ООО</v>
          </cell>
          <cell r="C612">
            <v>40</v>
          </cell>
          <cell r="D612">
            <v>1</v>
          </cell>
        </row>
        <row r="613">
          <cell r="A613">
            <v>30690</v>
          </cell>
          <cell r="B613" t="str">
            <v>КОНДИТЕРСКАЯ ФАБРИКА НЕВА</v>
          </cell>
          <cell r="C613">
            <v>30</v>
          </cell>
          <cell r="D613">
            <v>9</v>
          </cell>
        </row>
        <row r="614">
          <cell r="A614">
            <v>30695</v>
          </cell>
          <cell r="B614" t="str">
            <v>МУКОВНИН А.В. ИП</v>
          </cell>
          <cell r="C614">
            <v>30</v>
          </cell>
          <cell r="D614">
            <v>9</v>
          </cell>
        </row>
        <row r="615">
          <cell r="A615">
            <v>30700</v>
          </cell>
          <cell r="B615" t="str">
            <v>СЛАВКОНД ООО</v>
          </cell>
          <cell r="C615">
            <v>30</v>
          </cell>
          <cell r="D615">
            <v>1</v>
          </cell>
        </row>
        <row r="616">
          <cell r="A616">
            <v>30705</v>
          </cell>
          <cell r="B616" t="str">
            <v>СОЛО ООО</v>
          </cell>
          <cell r="C616">
            <v>30</v>
          </cell>
          <cell r="D616">
            <v>1</v>
          </cell>
        </row>
        <row r="617">
          <cell r="A617">
            <v>30710</v>
          </cell>
          <cell r="B617" t="str">
            <v>ФРЕГАТ ООО</v>
          </cell>
          <cell r="C617">
            <v>30</v>
          </cell>
          <cell r="D617">
            <v>9</v>
          </cell>
        </row>
        <row r="618">
          <cell r="A618">
            <v>30715</v>
          </cell>
          <cell r="B618" t="str">
            <v>ЭЛИТ-НОВАФУД ООО</v>
          </cell>
          <cell r="C618">
            <v>30</v>
          </cell>
          <cell r="D618">
            <v>9</v>
          </cell>
        </row>
        <row r="619">
          <cell r="A619">
            <v>30720</v>
          </cell>
          <cell r="B619" t="str">
            <v>КОНФЕТТИ-ТРЕЙД ООО</v>
          </cell>
          <cell r="C619">
            <v>30</v>
          </cell>
          <cell r="D619">
            <v>9</v>
          </cell>
        </row>
        <row r="620">
          <cell r="A620">
            <v>30725</v>
          </cell>
          <cell r="B620" t="str">
            <v>ЛАДЬЯ ООО</v>
          </cell>
          <cell r="C620">
            <v>30</v>
          </cell>
          <cell r="D620">
            <v>9</v>
          </cell>
        </row>
        <row r="621">
          <cell r="A621">
            <v>30730</v>
          </cell>
          <cell r="B621" t="str">
            <v>ДРИНК ИНТЕРНЭШНЛ РУС ООО</v>
          </cell>
          <cell r="C621">
            <v>30</v>
          </cell>
          <cell r="D621">
            <v>9</v>
          </cell>
        </row>
        <row r="622">
          <cell r="A622">
            <v>30731</v>
          </cell>
          <cell r="B622" t="str">
            <v>ДРИНК ИНТЕРНЭШНЛ ООО</v>
          </cell>
          <cell r="C622">
            <v>20</v>
          </cell>
          <cell r="D622">
            <v>9</v>
          </cell>
        </row>
        <row r="623">
          <cell r="A623">
            <v>30735</v>
          </cell>
          <cell r="B623" t="str">
            <v>МОСКОВСКАЯ КОНДИТЕРСКАЯ</v>
          </cell>
          <cell r="C623">
            <v>30</v>
          </cell>
          <cell r="D623">
            <v>9</v>
          </cell>
        </row>
        <row r="624">
          <cell r="A624">
            <v>30740</v>
          </cell>
          <cell r="B624" t="str">
            <v>ПЕРФЕТТИ ВАН МЕЛЛЕ ООО</v>
          </cell>
          <cell r="C624">
            <v>30</v>
          </cell>
          <cell r="D624">
            <v>1</v>
          </cell>
        </row>
        <row r="625">
          <cell r="A625">
            <v>30745</v>
          </cell>
          <cell r="B625" t="str">
            <v>ЛАДЬЯ-М ООО</v>
          </cell>
          <cell r="C625">
            <v>30</v>
          </cell>
          <cell r="D625">
            <v>9</v>
          </cell>
        </row>
        <row r="626">
          <cell r="A626">
            <v>30750</v>
          </cell>
          <cell r="B626" t="str">
            <v>ТОРГОВЫЙ ПУТЬ ИНАРИ ООО</v>
          </cell>
          <cell r="C626">
            <v>30</v>
          </cell>
          <cell r="D626">
            <v>9</v>
          </cell>
        </row>
        <row r="627">
          <cell r="A627">
            <v>30755</v>
          </cell>
          <cell r="B627" t="str">
            <v>ПРАЛИНЕ РУС ООО</v>
          </cell>
          <cell r="C627">
            <v>30</v>
          </cell>
          <cell r="D627">
            <v>1</v>
          </cell>
        </row>
        <row r="628">
          <cell r="A628">
            <v>30760</v>
          </cell>
          <cell r="B628" t="str">
            <v>А.И.Е.-ПРЕМИУМ ООО</v>
          </cell>
          <cell r="C628">
            <v>30</v>
          </cell>
          <cell r="D628">
            <v>9</v>
          </cell>
        </row>
        <row r="629">
          <cell r="A629">
            <v>30765</v>
          </cell>
          <cell r="B629" t="str">
            <v>СЛАДКИЙ ОРЕШЕК ООО</v>
          </cell>
          <cell r="C629">
            <v>30</v>
          </cell>
          <cell r="D629">
            <v>1</v>
          </cell>
        </row>
        <row r="630">
          <cell r="A630">
            <v>30770</v>
          </cell>
          <cell r="B630" t="str">
            <v>ШТОРК ООО</v>
          </cell>
          <cell r="C630">
            <v>30</v>
          </cell>
          <cell r="D630">
            <v>1</v>
          </cell>
        </row>
        <row r="631">
          <cell r="A631">
            <v>30775</v>
          </cell>
          <cell r="B631" t="str">
            <v>ВМС-ПРИНТ АО</v>
          </cell>
          <cell r="C631">
            <v>30</v>
          </cell>
          <cell r="D631">
            <v>9</v>
          </cell>
        </row>
        <row r="632">
          <cell r="A632">
            <v>30780</v>
          </cell>
          <cell r="B632" t="str">
            <v>ТФ КАРАМЕЛЬ ТРЕЙДИНГ ООО</v>
          </cell>
          <cell r="C632">
            <v>30</v>
          </cell>
          <cell r="D632">
            <v>9</v>
          </cell>
        </row>
        <row r="633">
          <cell r="A633">
            <v>30785</v>
          </cell>
          <cell r="B633" t="str">
            <v>РАДУГА ООО</v>
          </cell>
          <cell r="C633">
            <v>30</v>
          </cell>
          <cell r="D633">
            <v>9</v>
          </cell>
        </row>
        <row r="634">
          <cell r="A634">
            <v>30790</v>
          </cell>
          <cell r="B634" t="str">
            <v>КОНФИ ООО</v>
          </cell>
          <cell r="C634">
            <v>30</v>
          </cell>
          <cell r="D634">
            <v>1</v>
          </cell>
        </row>
        <row r="635">
          <cell r="A635">
            <v>30795</v>
          </cell>
          <cell r="B635" t="str">
            <v>SELGROS ХАМПЕРСЫ</v>
          </cell>
          <cell r="C635">
            <v>30</v>
          </cell>
          <cell r="D635">
            <v>1</v>
          </cell>
        </row>
        <row r="636">
          <cell r="A636">
            <v>30800</v>
          </cell>
          <cell r="B636" t="str">
            <v>ПАРТНЕР ООО</v>
          </cell>
          <cell r="C636">
            <v>30</v>
          </cell>
          <cell r="D636">
            <v>1</v>
          </cell>
        </row>
        <row r="637">
          <cell r="A637">
            <v>30805</v>
          </cell>
          <cell r="B637" t="str">
            <v>БИОФУДЛАБ ООО</v>
          </cell>
          <cell r="C637">
            <v>30</v>
          </cell>
          <cell r="D637">
            <v>1</v>
          </cell>
        </row>
        <row r="638">
          <cell r="A638">
            <v>30815</v>
          </cell>
          <cell r="B638" t="str">
            <v>ОПТИМУМ ЛОГИСТИК ООО</v>
          </cell>
          <cell r="C638">
            <v>30</v>
          </cell>
          <cell r="D638">
            <v>1</v>
          </cell>
        </row>
        <row r="639">
          <cell r="A639">
            <v>35000</v>
          </cell>
          <cell r="B639" t="str">
            <v>ПЕКАРЬ-М ООО</v>
          </cell>
          <cell r="C639">
            <v>35</v>
          </cell>
          <cell r="D639">
            <v>9</v>
          </cell>
        </row>
        <row r="640">
          <cell r="A640">
            <v>35005</v>
          </cell>
          <cell r="B640" t="str">
            <v>ФИЛИ-БЕЙКЕР ООО</v>
          </cell>
          <cell r="C640">
            <v>35</v>
          </cell>
          <cell r="D640">
            <v>1</v>
          </cell>
        </row>
        <row r="641">
          <cell r="A641">
            <v>35010</v>
          </cell>
          <cell r="B641" t="str">
            <v>ШУАР ООО</v>
          </cell>
          <cell r="C641">
            <v>35</v>
          </cell>
          <cell r="D641">
            <v>9</v>
          </cell>
        </row>
        <row r="642">
          <cell r="A642">
            <v>35015</v>
          </cell>
          <cell r="B642" t="str">
            <v>ХЛЕБОЗАВОД №24 ЗАО</v>
          </cell>
          <cell r="C642">
            <v>35</v>
          </cell>
          <cell r="D642">
            <v>1</v>
          </cell>
        </row>
        <row r="643">
          <cell r="A643">
            <v>35020</v>
          </cell>
          <cell r="B643" t="str">
            <v>ТПК ОСТРОВ НЕФЕРТИТИ ООО</v>
          </cell>
          <cell r="C643">
            <v>35</v>
          </cell>
          <cell r="D643">
            <v>9</v>
          </cell>
        </row>
        <row r="644">
          <cell r="A644">
            <v>35025</v>
          </cell>
          <cell r="B644" t="str">
            <v>БОСКО-Л ООО</v>
          </cell>
          <cell r="C644">
            <v>35</v>
          </cell>
          <cell r="D644">
            <v>9</v>
          </cell>
        </row>
        <row r="645">
          <cell r="A645">
            <v>35030</v>
          </cell>
          <cell r="B645" t="str">
            <v>ЮНИКАЙП ООО</v>
          </cell>
          <cell r="C645">
            <v>35</v>
          </cell>
          <cell r="D645">
            <v>9</v>
          </cell>
        </row>
        <row r="646">
          <cell r="A646">
            <v>35035</v>
          </cell>
          <cell r="B646" t="str">
            <v>СОЛНЦЕ МЕХИКО ЗАО</v>
          </cell>
          <cell r="C646">
            <v>35</v>
          </cell>
          <cell r="D646">
            <v>9</v>
          </cell>
        </row>
        <row r="647">
          <cell r="A647">
            <v>35040</v>
          </cell>
          <cell r="B647" t="str">
            <v>ТОРГОВЫЙ ДОМ ЛАРЕНА ООО</v>
          </cell>
          <cell r="C647">
            <v>35</v>
          </cell>
          <cell r="D647">
            <v>9</v>
          </cell>
        </row>
        <row r="648">
          <cell r="A648">
            <v>35045</v>
          </cell>
          <cell r="B648" t="str">
            <v>ОТ ПАЛЫЧА ООО</v>
          </cell>
          <cell r="C648">
            <v>35</v>
          </cell>
          <cell r="D648">
            <v>1</v>
          </cell>
        </row>
        <row r="649">
          <cell r="A649">
            <v>35050</v>
          </cell>
          <cell r="B649" t="str">
            <v>ХЛЕБОКОМБИНАТ ПЕКО ЗАО</v>
          </cell>
          <cell r="C649">
            <v>35</v>
          </cell>
          <cell r="D649">
            <v>9</v>
          </cell>
        </row>
        <row r="650">
          <cell r="A650">
            <v>35055</v>
          </cell>
          <cell r="B650" t="str">
            <v>ТОБУС ОАО</v>
          </cell>
          <cell r="C650">
            <v>35</v>
          </cell>
          <cell r="D650">
            <v>9</v>
          </cell>
        </row>
        <row r="651">
          <cell r="A651">
            <v>35060</v>
          </cell>
          <cell r="B651" t="str">
            <v>ТРИАНОН-СЕРВИС ООО</v>
          </cell>
          <cell r="C651">
            <v>35</v>
          </cell>
          <cell r="D651">
            <v>1</v>
          </cell>
        </row>
        <row r="652">
          <cell r="A652">
            <v>35065</v>
          </cell>
          <cell r="B652" t="str">
            <v>ПОДОЛЬСКИЙ ХЛЕБОКОМБИНАТ</v>
          </cell>
          <cell r="C652">
            <v>35</v>
          </cell>
          <cell r="D652">
            <v>9</v>
          </cell>
        </row>
        <row r="653">
          <cell r="A653">
            <v>35070</v>
          </cell>
          <cell r="B653" t="str">
            <v>РЕММИ ООО</v>
          </cell>
          <cell r="C653">
            <v>35</v>
          </cell>
          <cell r="D653">
            <v>9</v>
          </cell>
        </row>
        <row r="654">
          <cell r="A654">
            <v>35075</v>
          </cell>
          <cell r="B654" t="str">
            <v>ФАЦЕР ОАО</v>
          </cell>
          <cell r="C654">
            <v>35</v>
          </cell>
          <cell r="D654">
            <v>9</v>
          </cell>
        </row>
        <row r="655">
          <cell r="A655">
            <v>35076</v>
          </cell>
          <cell r="B655" t="str">
            <v>ФАЦЕР ОАО</v>
          </cell>
          <cell r="C655">
            <v>30</v>
          </cell>
          <cell r="D655">
            <v>9</v>
          </cell>
        </row>
        <row r="656">
          <cell r="A656">
            <v>35080</v>
          </cell>
          <cell r="B656" t="str">
            <v>АИСТ ООО</v>
          </cell>
          <cell r="C656">
            <v>35</v>
          </cell>
          <cell r="D656">
            <v>9</v>
          </cell>
        </row>
        <row r="657">
          <cell r="A657">
            <v>35085</v>
          </cell>
          <cell r="B657" t="str">
            <v>ТАМЛЕ ООО</v>
          </cell>
          <cell r="C657">
            <v>35</v>
          </cell>
          <cell r="D657">
            <v>1</v>
          </cell>
        </row>
        <row r="658">
          <cell r="A658">
            <v>35090</v>
          </cell>
          <cell r="B658" t="str">
            <v>ХАРРИС СНГ ООО</v>
          </cell>
          <cell r="C658">
            <v>20</v>
          </cell>
          <cell r="D658">
            <v>9</v>
          </cell>
        </row>
        <row r="659">
          <cell r="A659">
            <v>35095</v>
          </cell>
          <cell r="B659" t="str">
            <v>ГРУППА КОМПАНИЙ ЛИНКОР ЗАО</v>
          </cell>
          <cell r="C659">
            <v>35</v>
          </cell>
          <cell r="D659">
            <v>9</v>
          </cell>
        </row>
        <row r="660">
          <cell r="A660">
            <v>35100</v>
          </cell>
          <cell r="B660" t="str">
            <v>КРУГ ЗАО</v>
          </cell>
          <cell r="C660">
            <v>35</v>
          </cell>
          <cell r="D660">
            <v>9</v>
          </cell>
        </row>
        <row r="661">
          <cell r="A661">
            <v>35105</v>
          </cell>
          <cell r="B661" t="str">
            <v>ЛАРГО ООО</v>
          </cell>
          <cell r="C661">
            <v>35</v>
          </cell>
          <cell r="D661">
            <v>9</v>
          </cell>
        </row>
        <row r="662">
          <cell r="A662">
            <v>35110</v>
          </cell>
          <cell r="B662" t="str">
            <v>SELGROS ПЕКАРНЯ</v>
          </cell>
          <cell r="C662">
            <v>35</v>
          </cell>
          <cell r="D662">
            <v>1</v>
          </cell>
        </row>
        <row r="663">
          <cell r="A663">
            <v>35115</v>
          </cell>
          <cell r="B663" t="str">
            <v>ХЛЕБПРОМ ОАО</v>
          </cell>
          <cell r="C663">
            <v>35</v>
          </cell>
          <cell r="D663">
            <v>1</v>
          </cell>
        </row>
        <row r="664">
          <cell r="A664">
            <v>35120</v>
          </cell>
          <cell r="B664" t="str">
            <v>ЕВРОПЕЙСКИЙ ХЛЕБ ООО</v>
          </cell>
          <cell r="C664">
            <v>35</v>
          </cell>
          <cell r="D664">
            <v>1</v>
          </cell>
        </row>
        <row r="665">
          <cell r="A665">
            <v>35121</v>
          </cell>
          <cell r="B665" t="str">
            <v>ЕВРОПЕЙСКИЙ ХЛЕБ ООО</v>
          </cell>
          <cell r="C665">
            <v>75</v>
          </cell>
          <cell r="D665">
            <v>9</v>
          </cell>
        </row>
        <row r="666">
          <cell r="A666">
            <v>35125</v>
          </cell>
          <cell r="B666" t="str">
            <v>МАКСИМУМ ПОДАРКОВ ООО</v>
          </cell>
          <cell r="C666">
            <v>35</v>
          </cell>
          <cell r="D666">
            <v>9</v>
          </cell>
        </row>
        <row r="667">
          <cell r="A667">
            <v>35130</v>
          </cell>
          <cell r="B667" t="str">
            <v>МЕЛОН ООО</v>
          </cell>
          <cell r="C667">
            <v>35</v>
          </cell>
          <cell r="D667">
            <v>9</v>
          </cell>
        </row>
        <row r="668">
          <cell r="A668">
            <v>35135</v>
          </cell>
          <cell r="B668" t="str">
            <v>СОЛНЦЕ МЕХИКО ЗАО</v>
          </cell>
          <cell r="C668">
            <v>35</v>
          </cell>
          <cell r="D668">
            <v>9</v>
          </cell>
        </row>
        <row r="669">
          <cell r="A669">
            <v>35140</v>
          </cell>
          <cell r="B669" t="str">
            <v>РИЖСКИЙ ХЛЕБ ООО</v>
          </cell>
          <cell r="C669">
            <v>35</v>
          </cell>
          <cell r="D669">
            <v>1</v>
          </cell>
        </row>
        <row r="670">
          <cell r="A670">
            <v>35145</v>
          </cell>
          <cell r="B670" t="str">
            <v>БУЛОЧНО-КОНДИТЕРСКИЙ</v>
          </cell>
          <cell r="C670">
            <v>35</v>
          </cell>
          <cell r="D670">
            <v>1</v>
          </cell>
        </row>
        <row r="671">
          <cell r="A671">
            <v>35150</v>
          </cell>
          <cell r="B671" t="str">
            <v>САЙФУЛЛИНА Р.Г. ИП</v>
          </cell>
          <cell r="C671">
            <v>35</v>
          </cell>
          <cell r="D671">
            <v>9</v>
          </cell>
        </row>
        <row r="672">
          <cell r="A672">
            <v>35155</v>
          </cell>
          <cell r="B672" t="str">
            <v>ЧЕЛНЫ-ХЛЕБ ЗАО</v>
          </cell>
          <cell r="C672">
            <v>35</v>
          </cell>
          <cell r="D672">
            <v>9</v>
          </cell>
        </row>
        <row r="673">
          <cell r="A673">
            <v>35160</v>
          </cell>
          <cell r="B673" t="str">
            <v>ШАХИН Н.М. ИП</v>
          </cell>
          <cell r="C673">
            <v>35</v>
          </cell>
          <cell r="D673">
            <v>9</v>
          </cell>
        </row>
        <row r="674">
          <cell r="A674">
            <v>35165</v>
          </cell>
          <cell r="B674" t="str">
            <v>КАЗАНСКИЙ ХЛЕБОЗАВОД №3 АО</v>
          </cell>
          <cell r="C674">
            <v>35</v>
          </cell>
          <cell r="D674">
            <v>1</v>
          </cell>
        </row>
        <row r="675">
          <cell r="A675">
            <v>35170</v>
          </cell>
          <cell r="B675" t="str">
            <v>МЕРКУРИЙ ООО</v>
          </cell>
          <cell r="C675">
            <v>35</v>
          </cell>
          <cell r="D675">
            <v>9</v>
          </cell>
        </row>
        <row r="676">
          <cell r="A676">
            <v>35175</v>
          </cell>
          <cell r="B676" t="str">
            <v>ХЛЕБПРОМ ОАО</v>
          </cell>
          <cell r="C676">
            <v>35</v>
          </cell>
          <cell r="D676">
            <v>9</v>
          </cell>
        </row>
        <row r="677">
          <cell r="A677">
            <v>35180</v>
          </cell>
          <cell r="B677" t="str">
            <v>ХЛЕБОПРОДУКТ И К ООО</v>
          </cell>
          <cell r="C677">
            <v>35</v>
          </cell>
          <cell r="D677">
            <v>9</v>
          </cell>
        </row>
        <row r="678">
          <cell r="A678">
            <v>35185</v>
          </cell>
          <cell r="B678" t="str">
            <v>КАЗАНСКИЙ ХЛЕБОЗАВОД №2 ОАО</v>
          </cell>
          <cell r="C678">
            <v>35</v>
          </cell>
          <cell r="D678">
            <v>9</v>
          </cell>
        </row>
        <row r="679">
          <cell r="A679">
            <v>35190</v>
          </cell>
          <cell r="B679" t="str">
            <v>РИА КОМПАНИ ООО</v>
          </cell>
          <cell r="C679">
            <v>35</v>
          </cell>
          <cell r="D679">
            <v>9</v>
          </cell>
        </row>
        <row r="680">
          <cell r="A680">
            <v>35195</v>
          </cell>
          <cell r="B680" t="str">
            <v>ТК 'ТАНДЕМ-САМАРА' ООО</v>
          </cell>
          <cell r="C680">
            <v>35</v>
          </cell>
          <cell r="D680">
            <v>9</v>
          </cell>
        </row>
        <row r="681">
          <cell r="A681">
            <v>35200</v>
          </cell>
          <cell r="B681" t="str">
            <v>ЛАТФУД ООО</v>
          </cell>
          <cell r="C681">
            <v>35</v>
          </cell>
          <cell r="D681">
            <v>9</v>
          </cell>
        </row>
        <row r="682">
          <cell r="A682">
            <v>35205</v>
          </cell>
          <cell r="B682" t="str">
            <v>ЭЛИТА-ХЛЕБ-СЕРВИС ООО</v>
          </cell>
          <cell r="C682">
            <v>35</v>
          </cell>
          <cell r="D682">
            <v>1</v>
          </cell>
        </row>
        <row r="683">
          <cell r="A683">
            <v>35210</v>
          </cell>
          <cell r="B683" t="str">
            <v>ХЛЕБОЗАВОД №3 Г.РЯЗАНИ МП</v>
          </cell>
          <cell r="C683">
            <v>35</v>
          </cell>
          <cell r="D683">
            <v>1</v>
          </cell>
        </row>
        <row r="684">
          <cell r="A684">
            <v>35215</v>
          </cell>
          <cell r="B684" t="str">
            <v>ВЭГ ГРУП ООО</v>
          </cell>
          <cell r="C684">
            <v>35</v>
          </cell>
          <cell r="D684">
            <v>9</v>
          </cell>
        </row>
        <row r="685">
          <cell r="A685">
            <v>35220</v>
          </cell>
          <cell r="B685" t="str">
            <v>КАЗАНСКИЙ ХЛЕБОБАРАНОЧНЫЙ</v>
          </cell>
          <cell r="C685">
            <v>35</v>
          </cell>
          <cell r="D685">
            <v>9</v>
          </cell>
        </row>
        <row r="686">
          <cell r="A686">
            <v>35225</v>
          </cell>
          <cell r="B686" t="str">
            <v>ДМП СЕРВИС XXI ООО</v>
          </cell>
          <cell r="C686">
            <v>35</v>
          </cell>
          <cell r="D686">
            <v>9</v>
          </cell>
        </row>
        <row r="687">
          <cell r="A687">
            <v>35230</v>
          </cell>
          <cell r="B687" t="str">
            <v>АТЛАНТА ООО</v>
          </cell>
          <cell r="C687">
            <v>35</v>
          </cell>
          <cell r="D687">
            <v>9</v>
          </cell>
        </row>
        <row r="688">
          <cell r="A688">
            <v>35235</v>
          </cell>
          <cell r="B688" t="str">
            <v>ГУКОВСКАЯ МАРИНА ЮРЬЕВНА ИП</v>
          </cell>
          <cell r="C688">
            <v>35</v>
          </cell>
          <cell r="D688">
            <v>1</v>
          </cell>
        </row>
        <row r="689">
          <cell r="A689">
            <v>35240</v>
          </cell>
          <cell r="B689" t="str">
            <v>РАМУК ООО</v>
          </cell>
          <cell r="C689">
            <v>35</v>
          </cell>
          <cell r="D689">
            <v>9</v>
          </cell>
        </row>
        <row r="690">
          <cell r="A690">
            <v>35245</v>
          </cell>
          <cell r="B690" t="str">
            <v>АБАЧАРАЕВ А.С. ИП</v>
          </cell>
          <cell r="C690">
            <v>35</v>
          </cell>
          <cell r="D690">
            <v>9</v>
          </cell>
        </row>
        <row r="691">
          <cell r="A691">
            <v>35250</v>
          </cell>
          <cell r="B691" t="str">
            <v>БОУН ООО</v>
          </cell>
          <cell r="C691">
            <v>35</v>
          </cell>
          <cell r="D691">
            <v>9</v>
          </cell>
        </row>
        <row r="692">
          <cell r="A692">
            <v>35255</v>
          </cell>
          <cell r="B692" t="str">
            <v>ХЛЕБОЗАВОД ЮГ РУСИ ООО</v>
          </cell>
          <cell r="C692">
            <v>35</v>
          </cell>
          <cell r="D692">
            <v>9</v>
          </cell>
        </row>
        <row r="693">
          <cell r="A693">
            <v>35260</v>
          </cell>
          <cell r="B693" t="str">
            <v>БАДАЛОВ ПАВЕЛ ЮРЬЕВИЧ ИП</v>
          </cell>
          <cell r="C693">
            <v>35</v>
          </cell>
          <cell r="D693">
            <v>1</v>
          </cell>
        </row>
        <row r="694">
          <cell r="A694">
            <v>35265</v>
          </cell>
          <cell r="B694" t="str">
            <v>МИНСКХЛЕБПРОМ ООО</v>
          </cell>
          <cell r="C694">
            <v>35</v>
          </cell>
          <cell r="D694">
            <v>9</v>
          </cell>
        </row>
        <row r="695">
          <cell r="A695">
            <v>35270</v>
          </cell>
          <cell r="B695" t="str">
            <v>ТД АКУЛЬЧЕВ ООО</v>
          </cell>
          <cell r="C695">
            <v>35</v>
          </cell>
          <cell r="D695">
            <v>9</v>
          </cell>
        </row>
        <row r="696">
          <cell r="A696">
            <v>35275</v>
          </cell>
          <cell r="B696" t="str">
            <v>ЧАМПИОН ФУД ООО</v>
          </cell>
          <cell r="C696">
            <v>35</v>
          </cell>
          <cell r="D696">
            <v>1</v>
          </cell>
        </row>
        <row r="697">
          <cell r="A697">
            <v>35280</v>
          </cell>
          <cell r="B697" t="str">
            <v>ПРАЙМ БРЭНДС ООО</v>
          </cell>
          <cell r="C697">
            <v>35</v>
          </cell>
          <cell r="D697">
            <v>9</v>
          </cell>
        </row>
        <row r="698">
          <cell r="A698">
            <v>35285</v>
          </cell>
          <cell r="B698" t="str">
            <v>РЕНЕССАНС-ЭССЕ ООО</v>
          </cell>
          <cell r="C698">
            <v>35</v>
          </cell>
          <cell r="D698">
            <v>9</v>
          </cell>
        </row>
        <row r="699">
          <cell r="A699">
            <v>35290</v>
          </cell>
          <cell r="B699" t="str">
            <v>КОФЕ ПОЛИ РУС ООО</v>
          </cell>
          <cell r="C699">
            <v>35</v>
          </cell>
          <cell r="D699">
            <v>1</v>
          </cell>
        </row>
        <row r="700">
          <cell r="A700">
            <v>35295</v>
          </cell>
          <cell r="B700" t="str">
            <v>МАЙ-ФУДС ООО</v>
          </cell>
          <cell r="C700">
            <v>35</v>
          </cell>
          <cell r="D700">
            <v>9</v>
          </cell>
        </row>
        <row r="701">
          <cell r="A701">
            <v>35300</v>
          </cell>
          <cell r="B701" t="str">
            <v>ЧИСТОПОЛЬСКИЙ ХЛЕБОЗАВОД</v>
          </cell>
          <cell r="C701">
            <v>35</v>
          </cell>
          <cell r="D701">
            <v>9</v>
          </cell>
        </row>
        <row r="702">
          <cell r="A702">
            <v>35305</v>
          </cell>
          <cell r="B702" t="str">
            <v>КОФЕЙНЫЙ ДВОР ООО</v>
          </cell>
          <cell r="C702">
            <v>35</v>
          </cell>
          <cell r="D702">
            <v>9</v>
          </cell>
        </row>
        <row r="703">
          <cell r="A703">
            <v>35310</v>
          </cell>
          <cell r="B703" t="str">
            <v>ЗЕЛЕНОДОЛЬСКИЙ ХК ЗАО</v>
          </cell>
          <cell r="C703">
            <v>35</v>
          </cell>
          <cell r="D703">
            <v>9</v>
          </cell>
        </row>
        <row r="704">
          <cell r="A704">
            <v>35315</v>
          </cell>
          <cell r="B704" t="str">
            <v>УНЫШЛЫК ООО</v>
          </cell>
          <cell r="C704">
            <v>35</v>
          </cell>
          <cell r="D704">
            <v>9</v>
          </cell>
        </row>
        <row r="705">
          <cell r="A705">
            <v>35320</v>
          </cell>
          <cell r="B705" t="str">
            <v>МЕТРОПОЛИС ООО</v>
          </cell>
          <cell r="C705">
            <v>35</v>
          </cell>
          <cell r="D705">
            <v>9</v>
          </cell>
        </row>
        <row r="706">
          <cell r="A706">
            <v>35325</v>
          </cell>
          <cell r="B706" t="str">
            <v>ДОНСКИЕ ПЕКАРНЫЕ ТРАДИЦИИ</v>
          </cell>
          <cell r="C706">
            <v>35</v>
          </cell>
          <cell r="D706">
            <v>1</v>
          </cell>
        </row>
        <row r="707">
          <cell r="A707">
            <v>35330</v>
          </cell>
          <cell r="B707" t="str">
            <v>ТД 'ОЗБИ' ООО</v>
          </cell>
          <cell r="C707">
            <v>35</v>
          </cell>
          <cell r="D707">
            <v>1</v>
          </cell>
        </row>
        <row r="708">
          <cell r="A708">
            <v>35335</v>
          </cell>
          <cell r="B708" t="str">
            <v>ХЛЕБОЗАВОД №5 ОАО</v>
          </cell>
          <cell r="C708">
            <v>35</v>
          </cell>
          <cell r="D708">
            <v>1</v>
          </cell>
        </row>
        <row r="709">
          <cell r="A709">
            <v>35340</v>
          </cell>
          <cell r="B709" t="str">
            <v>ТД ХЛЕБОПРОДУКТ ООО</v>
          </cell>
          <cell r="C709">
            <v>35</v>
          </cell>
          <cell r="D709">
            <v>9</v>
          </cell>
        </row>
        <row r="710">
          <cell r="A710">
            <v>35345</v>
          </cell>
          <cell r="B710" t="str">
            <v>НАДАРЯН МЕЛИК АМАЯКОВИЧ ИП</v>
          </cell>
          <cell r="C710">
            <v>35</v>
          </cell>
          <cell r="D710">
            <v>1</v>
          </cell>
        </row>
        <row r="711">
          <cell r="A711">
            <v>35350</v>
          </cell>
          <cell r="B711" t="str">
            <v>ВОЛГА-ВИВО ООО</v>
          </cell>
          <cell r="C711">
            <v>35</v>
          </cell>
          <cell r="D711">
            <v>9</v>
          </cell>
        </row>
        <row r="712">
          <cell r="A712">
            <v>35355</v>
          </cell>
          <cell r="B712" t="str">
            <v>АЗИМУТ АГРО ООО</v>
          </cell>
          <cell r="C712">
            <v>35</v>
          </cell>
          <cell r="D712">
            <v>9</v>
          </cell>
        </row>
        <row r="713">
          <cell r="A713">
            <v>35360</v>
          </cell>
          <cell r="B713" t="str">
            <v>ХЛЕБОКОМБИНАТ-ВОЛЖСКИЙ ОАО</v>
          </cell>
          <cell r="C713">
            <v>35</v>
          </cell>
          <cell r="D713">
            <v>9</v>
          </cell>
        </row>
        <row r="714">
          <cell r="A714">
            <v>35365</v>
          </cell>
          <cell r="B714" t="str">
            <v>КАСКАД ООО</v>
          </cell>
          <cell r="C714">
            <v>35</v>
          </cell>
          <cell r="D714">
            <v>1</v>
          </cell>
        </row>
        <row r="715">
          <cell r="A715">
            <v>35370</v>
          </cell>
          <cell r="B715" t="str">
            <v>ТРИУМФ ООО</v>
          </cell>
          <cell r="C715">
            <v>35</v>
          </cell>
          <cell r="D715">
            <v>1</v>
          </cell>
        </row>
        <row r="716">
          <cell r="A716">
            <v>35375</v>
          </cell>
          <cell r="B716" t="str">
            <v>ХЛЕБНОЕ ДЕЛО ООО</v>
          </cell>
          <cell r="C716">
            <v>35</v>
          </cell>
          <cell r="D716">
            <v>9</v>
          </cell>
        </row>
        <row r="717">
          <cell r="A717">
            <v>35380</v>
          </cell>
          <cell r="B717" t="str">
            <v>ЩЕЛКОВОХЛЕБ ЗАО</v>
          </cell>
          <cell r="C717">
            <v>35</v>
          </cell>
          <cell r="D717">
            <v>1</v>
          </cell>
        </row>
        <row r="718">
          <cell r="A718">
            <v>35385</v>
          </cell>
          <cell r="B718" t="str">
            <v>ХЛЕБОПРОД ООО</v>
          </cell>
          <cell r="C718">
            <v>35</v>
          </cell>
          <cell r="D718">
            <v>9</v>
          </cell>
        </row>
        <row r="719">
          <cell r="A719">
            <v>35390</v>
          </cell>
          <cell r="B719" t="str">
            <v>КМКИ ДОБРЫНИНСКИЙ ЗАО</v>
          </cell>
          <cell r="C719">
            <v>35</v>
          </cell>
          <cell r="D719">
            <v>1</v>
          </cell>
        </row>
        <row r="720">
          <cell r="A720">
            <v>35395</v>
          </cell>
          <cell r="B720" t="str">
            <v>СОЮЗ КОФЕ РОАСТИНГ ООО</v>
          </cell>
          <cell r="C720">
            <v>35</v>
          </cell>
          <cell r="D720">
            <v>1</v>
          </cell>
        </row>
        <row r="721">
          <cell r="A721">
            <v>35400</v>
          </cell>
          <cell r="B721" t="str">
            <v>ТАТЬЯНА ООО</v>
          </cell>
          <cell r="C721">
            <v>35</v>
          </cell>
          <cell r="D721">
            <v>9</v>
          </cell>
        </row>
        <row r="722">
          <cell r="A722">
            <v>35405</v>
          </cell>
          <cell r="B722" t="str">
            <v>МИКС ПЛЮС ООО</v>
          </cell>
          <cell r="C722">
            <v>35</v>
          </cell>
          <cell r="D722">
            <v>9</v>
          </cell>
        </row>
        <row r="723">
          <cell r="A723">
            <v>35410</v>
          </cell>
          <cell r="B723" t="str">
            <v>КАЗАНСКИЙ ХЛЕБОЗАВОД №2 ООО</v>
          </cell>
          <cell r="C723">
            <v>35</v>
          </cell>
          <cell r="D723">
            <v>1</v>
          </cell>
        </row>
        <row r="724">
          <cell r="A724">
            <v>35411</v>
          </cell>
          <cell r="B724" t="str">
            <v>КАЗАНСКИЙ ХЛЕБОЗАВОД №2 ООО</v>
          </cell>
          <cell r="C724">
            <v>35</v>
          </cell>
          <cell r="D724">
            <v>1</v>
          </cell>
        </row>
        <row r="725">
          <cell r="A725">
            <v>35415</v>
          </cell>
          <cell r="B725" t="str">
            <v>КЕЛБИ ООО</v>
          </cell>
          <cell r="C725">
            <v>35</v>
          </cell>
          <cell r="D725">
            <v>1</v>
          </cell>
        </row>
        <row r="726">
          <cell r="A726">
            <v>35420</v>
          </cell>
          <cell r="B726" t="str">
            <v>ТИТРЕЙД ООО</v>
          </cell>
          <cell r="C726">
            <v>35</v>
          </cell>
          <cell r="D726">
            <v>9</v>
          </cell>
        </row>
        <row r="727">
          <cell r="A727">
            <v>35425</v>
          </cell>
          <cell r="B727" t="str">
            <v>ПРОДУКТЫ СО ВКУСОМ ООО</v>
          </cell>
          <cell r="C727">
            <v>35</v>
          </cell>
          <cell r="D727">
            <v>1</v>
          </cell>
        </row>
        <row r="728">
          <cell r="A728">
            <v>35430</v>
          </cell>
          <cell r="B728" t="str">
            <v>ЯРИЛО ООО</v>
          </cell>
          <cell r="C728">
            <v>35</v>
          </cell>
          <cell r="D728">
            <v>9</v>
          </cell>
        </row>
        <row r="729">
          <cell r="A729">
            <v>35435</v>
          </cell>
          <cell r="B729" t="str">
            <v>ШЕРЕМЕТЬЕВСКИЕ ТОРТЫ ООО</v>
          </cell>
          <cell r="C729">
            <v>35</v>
          </cell>
          <cell r="D729">
            <v>9</v>
          </cell>
        </row>
        <row r="730">
          <cell r="A730">
            <v>35440</v>
          </cell>
          <cell r="B730" t="str">
            <v>ДСЛ ООО</v>
          </cell>
          <cell r="C730">
            <v>35</v>
          </cell>
          <cell r="D730">
            <v>9</v>
          </cell>
        </row>
        <row r="731">
          <cell r="A731">
            <v>35445</v>
          </cell>
          <cell r="B731" t="str">
            <v>САН ТРЕЙД ООО</v>
          </cell>
          <cell r="C731">
            <v>35</v>
          </cell>
          <cell r="D731">
            <v>1</v>
          </cell>
        </row>
        <row r="732">
          <cell r="A732">
            <v>35450</v>
          </cell>
          <cell r="B732" t="str">
            <v>ТД МАРТИН-ЮНИОН ООО</v>
          </cell>
          <cell r="C732">
            <v>35</v>
          </cell>
          <cell r="D732">
            <v>9</v>
          </cell>
        </row>
        <row r="733">
          <cell r="A733">
            <v>35455</v>
          </cell>
          <cell r="B733" t="str">
            <v>РУССКАРТ-СИТИ ООО</v>
          </cell>
          <cell r="C733">
            <v>35</v>
          </cell>
          <cell r="D733">
            <v>9</v>
          </cell>
        </row>
        <row r="734">
          <cell r="A734">
            <v>35460</v>
          </cell>
          <cell r="B734" t="str">
            <v>ИНСТАНТА РУС ООО</v>
          </cell>
          <cell r="C734">
            <v>35</v>
          </cell>
          <cell r="D734">
            <v>1</v>
          </cell>
        </row>
        <row r="735">
          <cell r="A735">
            <v>35465</v>
          </cell>
          <cell r="B735" t="str">
            <v>ЗАПАД-ВОСТОК ООО</v>
          </cell>
          <cell r="C735">
            <v>35</v>
          </cell>
          <cell r="D735">
            <v>9</v>
          </cell>
        </row>
        <row r="736">
          <cell r="A736">
            <v>35470</v>
          </cell>
          <cell r="B736" t="str">
            <v>АТЛАНТА ГРУП ООО</v>
          </cell>
          <cell r="C736">
            <v>35</v>
          </cell>
          <cell r="D736">
            <v>9</v>
          </cell>
        </row>
        <row r="737">
          <cell r="A737">
            <v>35475</v>
          </cell>
          <cell r="B737" t="str">
            <v>ДОН ДЕСЕРТ ООО</v>
          </cell>
          <cell r="C737">
            <v>35</v>
          </cell>
          <cell r="D737">
            <v>1</v>
          </cell>
        </row>
        <row r="738">
          <cell r="A738">
            <v>35480</v>
          </cell>
          <cell r="B738" t="str">
            <v>КОНДИТЕРСКИЙ ДОМ СЕЛЕЗНЁВА</v>
          </cell>
          <cell r="C738">
            <v>35</v>
          </cell>
          <cell r="D738">
            <v>9</v>
          </cell>
        </row>
        <row r="739">
          <cell r="A739">
            <v>35485</v>
          </cell>
          <cell r="B739" t="str">
            <v>ГХП ДИРЕКТ РУС ООО</v>
          </cell>
          <cell r="C739">
            <v>35</v>
          </cell>
          <cell r="D739">
            <v>9</v>
          </cell>
        </row>
        <row r="740">
          <cell r="A740">
            <v>35490</v>
          </cell>
          <cell r="B740" t="str">
            <v>ТАЛЛИН ЛД ЗАО</v>
          </cell>
          <cell r="C740">
            <v>35</v>
          </cell>
          <cell r="D740">
            <v>9</v>
          </cell>
        </row>
        <row r="741">
          <cell r="A741">
            <v>35495</v>
          </cell>
          <cell r="B741" t="str">
            <v>КФ ЧЕРЁМУШКИ ООО</v>
          </cell>
          <cell r="C741">
            <v>35</v>
          </cell>
          <cell r="D741">
            <v>1</v>
          </cell>
        </row>
        <row r="742">
          <cell r="A742">
            <v>35500</v>
          </cell>
          <cell r="B742" t="str">
            <v>КБК 'ЧЕРЁМУШКИ' ОАО</v>
          </cell>
          <cell r="C742">
            <v>35</v>
          </cell>
          <cell r="D742">
            <v>1</v>
          </cell>
        </row>
        <row r="743">
          <cell r="A743">
            <v>35505</v>
          </cell>
          <cell r="B743" t="str">
            <v>ГК ДАРНИЦА ООО</v>
          </cell>
          <cell r="C743">
            <v>35</v>
          </cell>
          <cell r="D743">
            <v>9</v>
          </cell>
        </row>
        <row r="744">
          <cell r="A744">
            <v>35510</v>
          </cell>
          <cell r="B744" t="str">
            <v>КОФЕЙНЫЙ ДОМ 'ХОРСЪ' ООО</v>
          </cell>
          <cell r="C744">
            <v>35</v>
          </cell>
          <cell r="D744">
            <v>1</v>
          </cell>
        </row>
        <row r="745">
          <cell r="A745">
            <v>35515</v>
          </cell>
          <cell r="B745" t="str">
            <v>ЦАРЬ-ПРОДУКТ ООО</v>
          </cell>
          <cell r="C745">
            <v>35</v>
          </cell>
          <cell r="D745">
            <v>9</v>
          </cell>
        </row>
        <row r="746">
          <cell r="A746">
            <v>35520</v>
          </cell>
          <cell r="B746" t="str">
            <v>ВОСХОД-ЦЕНТР ООО</v>
          </cell>
          <cell r="C746">
            <v>35</v>
          </cell>
          <cell r="D746">
            <v>9</v>
          </cell>
        </row>
        <row r="747">
          <cell r="A747">
            <v>35525</v>
          </cell>
          <cell r="B747" t="str">
            <v>МАХАРИШИ ПРОДАКТС ЗАО</v>
          </cell>
          <cell r="C747">
            <v>35</v>
          </cell>
          <cell r="D747">
            <v>9</v>
          </cell>
        </row>
        <row r="748">
          <cell r="A748">
            <v>35530</v>
          </cell>
          <cell r="B748" t="str">
            <v>ОРИОН ИНТЕРНЕЙШНЛ ЕВРО ООО</v>
          </cell>
          <cell r="C748">
            <v>35</v>
          </cell>
          <cell r="D748">
            <v>9</v>
          </cell>
        </row>
        <row r="749">
          <cell r="A749">
            <v>35535</v>
          </cell>
          <cell r="B749" t="str">
            <v>ТД РУССКИЙ ХЛЕБ ООО</v>
          </cell>
          <cell r="C749">
            <v>35</v>
          </cell>
          <cell r="D749">
            <v>1</v>
          </cell>
        </row>
        <row r="750">
          <cell r="A750">
            <v>35540</v>
          </cell>
          <cell r="B750" t="str">
            <v>МАХАРИШИ ПРОДАКТС ООО</v>
          </cell>
          <cell r="C750">
            <v>35</v>
          </cell>
          <cell r="D750">
            <v>1</v>
          </cell>
        </row>
        <row r="751">
          <cell r="A751">
            <v>35545</v>
          </cell>
          <cell r="B751" t="str">
            <v>ТОРГОВЫЙ ДОМ 'МЕТРОПОЛИС'</v>
          </cell>
          <cell r="C751">
            <v>35</v>
          </cell>
          <cell r="D751">
            <v>9</v>
          </cell>
        </row>
        <row r="752">
          <cell r="A752">
            <v>35550</v>
          </cell>
          <cell r="B752" t="str">
            <v>ОЗЁРЫ  АО</v>
          </cell>
          <cell r="C752">
            <v>35</v>
          </cell>
          <cell r="D752">
            <v>1</v>
          </cell>
        </row>
        <row r="753">
          <cell r="A753">
            <v>35555</v>
          </cell>
          <cell r="B753" t="str">
            <v>ЮНИЛЕВЕР РУСЬ ООО</v>
          </cell>
          <cell r="C753">
            <v>35</v>
          </cell>
          <cell r="D753">
            <v>9</v>
          </cell>
        </row>
        <row r="754">
          <cell r="A754">
            <v>35560</v>
          </cell>
          <cell r="B754" t="str">
            <v>ЮНИЛЕВЕР РУСЬ ООО</v>
          </cell>
          <cell r="C754">
            <v>35</v>
          </cell>
          <cell r="D754">
            <v>9</v>
          </cell>
        </row>
        <row r="755">
          <cell r="A755">
            <v>35565</v>
          </cell>
          <cell r="B755" t="str">
            <v>ДЕЛИС-ТРЕЙД ООО</v>
          </cell>
          <cell r="C755">
            <v>35</v>
          </cell>
          <cell r="D755">
            <v>1</v>
          </cell>
        </row>
        <row r="756">
          <cell r="A756">
            <v>35570</v>
          </cell>
          <cell r="B756" t="str">
            <v>ВОСТОЧНАЯ ТРАДИЦИЯ ООО</v>
          </cell>
          <cell r="C756">
            <v>35</v>
          </cell>
          <cell r="D756">
            <v>9</v>
          </cell>
        </row>
        <row r="757">
          <cell r="A757">
            <v>35575</v>
          </cell>
          <cell r="B757" t="str">
            <v>ЯКОБС ДАУ ЭГБЕРТС РУС ООО</v>
          </cell>
          <cell r="C757">
            <v>35</v>
          </cell>
          <cell r="D757">
            <v>1</v>
          </cell>
        </row>
        <row r="758">
          <cell r="A758">
            <v>35580</v>
          </cell>
          <cell r="B758" t="str">
            <v>ФУДЛАЙН ГРУПП ООО</v>
          </cell>
          <cell r="C758">
            <v>35</v>
          </cell>
          <cell r="D758">
            <v>9</v>
          </cell>
        </row>
        <row r="759">
          <cell r="A759">
            <v>35585</v>
          </cell>
          <cell r="B759" t="str">
            <v>ГРИЛЛАН ООО</v>
          </cell>
          <cell r="C759">
            <v>35</v>
          </cell>
          <cell r="D759">
            <v>9</v>
          </cell>
        </row>
        <row r="760">
          <cell r="A760">
            <v>35590</v>
          </cell>
          <cell r="B760" t="str">
            <v>СЕВЕР-МЕТРОПОЛЬ ООО</v>
          </cell>
          <cell r="C760">
            <v>35</v>
          </cell>
          <cell r="D760">
            <v>9</v>
          </cell>
        </row>
        <row r="761">
          <cell r="A761">
            <v>35595</v>
          </cell>
          <cell r="B761" t="str">
            <v>ВЛАДИМИРСКИЙ ХЛЕБОКОМБИНАТ</v>
          </cell>
          <cell r="C761">
            <v>35</v>
          </cell>
          <cell r="D761">
            <v>9</v>
          </cell>
        </row>
        <row r="762">
          <cell r="A762">
            <v>35600</v>
          </cell>
          <cell r="B762" t="str">
            <v>ЛОГИСТИК РИТЕЙЛ ООО</v>
          </cell>
          <cell r="C762">
            <v>20</v>
          </cell>
          <cell r="D762">
            <v>1</v>
          </cell>
        </row>
        <row r="763">
          <cell r="A763">
            <v>35605</v>
          </cell>
          <cell r="B763" t="str">
            <v>КРАСНОАРМЕЙСКИЙ ХЛЕБ АО</v>
          </cell>
          <cell r="C763">
            <v>35</v>
          </cell>
          <cell r="D763">
            <v>1</v>
          </cell>
        </row>
        <row r="764">
          <cell r="A764">
            <v>35610</v>
          </cell>
          <cell r="B764" t="str">
            <v>ФАЦЕР ООО</v>
          </cell>
          <cell r="C764">
            <v>35</v>
          </cell>
          <cell r="D764">
            <v>1</v>
          </cell>
        </row>
        <row r="765">
          <cell r="A765">
            <v>35611</v>
          </cell>
          <cell r="B765" t="str">
            <v>ФАЦЕР ООО</v>
          </cell>
          <cell r="C765">
            <v>35</v>
          </cell>
          <cell r="D765">
            <v>1</v>
          </cell>
        </row>
        <row r="766">
          <cell r="A766">
            <v>35612</v>
          </cell>
          <cell r="B766" t="str">
            <v>ФАЦЕР ООО</v>
          </cell>
          <cell r="C766">
            <v>35</v>
          </cell>
          <cell r="D766">
            <v>1</v>
          </cell>
        </row>
        <row r="767">
          <cell r="A767">
            <v>35613</v>
          </cell>
          <cell r="B767" t="str">
            <v>ФАЦЕР ООО</v>
          </cell>
          <cell r="C767">
            <v>30</v>
          </cell>
          <cell r="D767">
            <v>9</v>
          </cell>
        </row>
        <row r="768">
          <cell r="A768">
            <v>35615</v>
          </cell>
          <cell r="B768" t="str">
            <v>ЧИПИТА САНКТ-ПЕТЕРБУРГ ООО</v>
          </cell>
          <cell r="C768">
            <v>35</v>
          </cell>
          <cell r="D768">
            <v>1</v>
          </cell>
        </row>
        <row r="769">
          <cell r="A769">
            <v>35620</v>
          </cell>
          <cell r="B769" t="str">
            <v>ТАТЬЯНА ТРЕЙД ООО</v>
          </cell>
          <cell r="C769">
            <v>35</v>
          </cell>
          <cell r="D769">
            <v>1</v>
          </cell>
        </row>
        <row r="770">
          <cell r="A770">
            <v>35625</v>
          </cell>
          <cell r="B770" t="str">
            <v>МАКСИМУМ И К ООО</v>
          </cell>
          <cell r="C770">
            <v>35</v>
          </cell>
          <cell r="D770">
            <v>9</v>
          </cell>
        </row>
        <row r="771">
          <cell r="A771">
            <v>35630</v>
          </cell>
          <cell r="B771" t="str">
            <v>СИФУД ИНДАСТРИЗ ООО</v>
          </cell>
          <cell r="C771">
            <v>35</v>
          </cell>
          <cell r="D771">
            <v>1</v>
          </cell>
        </row>
        <row r="772">
          <cell r="A772">
            <v>35635</v>
          </cell>
          <cell r="B772" t="str">
            <v>РЕСУРС ООО</v>
          </cell>
          <cell r="C772">
            <v>35</v>
          </cell>
          <cell r="D772">
            <v>9</v>
          </cell>
        </row>
        <row r="773">
          <cell r="A773">
            <v>35640</v>
          </cell>
          <cell r="B773" t="str">
            <v>РЕНЕССАНС ООО</v>
          </cell>
          <cell r="C773">
            <v>35</v>
          </cell>
          <cell r="D773">
            <v>9</v>
          </cell>
        </row>
        <row r="774">
          <cell r="A774">
            <v>35645</v>
          </cell>
          <cell r="B774" t="str">
            <v>ТЫРЫШ ООО</v>
          </cell>
          <cell r="C774">
            <v>35</v>
          </cell>
          <cell r="D774">
            <v>1</v>
          </cell>
        </row>
        <row r="775">
          <cell r="A775">
            <v>35650</v>
          </cell>
          <cell r="B775" t="str">
            <v>ТОРГОВЫЙ ДОМ ХЛЕБ ООО</v>
          </cell>
          <cell r="C775">
            <v>35</v>
          </cell>
          <cell r="D775">
            <v>1</v>
          </cell>
        </row>
        <row r="776">
          <cell r="A776">
            <v>35660</v>
          </cell>
          <cell r="B776" t="str">
            <v>МИШН ФУДС СТУПИНО ООО</v>
          </cell>
          <cell r="C776">
            <v>35</v>
          </cell>
          <cell r="D776">
            <v>1</v>
          </cell>
        </row>
        <row r="777">
          <cell r="A777">
            <v>35665</v>
          </cell>
          <cell r="B777" t="str">
            <v>ТД РУСЬ ООО</v>
          </cell>
          <cell r="C777">
            <v>35</v>
          </cell>
          <cell r="D777">
            <v>1</v>
          </cell>
        </row>
        <row r="778">
          <cell r="A778">
            <v>35670</v>
          </cell>
          <cell r="B778" t="str">
            <v>ШУАР ООО</v>
          </cell>
          <cell r="C778">
            <v>35</v>
          </cell>
          <cell r="D778">
            <v>9</v>
          </cell>
        </row>
        <row r="779">
          <cell r="A779">
            <v>35675</v>
          </cell>
          <cell r="B779" t="str">
            <v>КБК ЧЕРЁМУШКИ АО</v>
          </cell>
          <cell r="C779">
            <v>35</v>
          </cell>
          <cell r="D779">
            <v>1</v>
          </cell>
        </row>
        <row r="780">
          <cell r="A780">
            <v>35685</v>
          </cell>
          <cell r="B780" t="str">
            <v>ТК МЕГАПОЛИС АО</v>
          </cell>
          <cell r="C780">
            <v>55</v>
          </cell>
          <cell r="D780">
            <v>1</v>
          </cell>
        </row>
        <row r="781">
          <cell r="A781">
            <v>35686</v>
          </cell>
          <cell r="B781" t="str">
            <v>ТК МЕГАПОЛИС АО</v>
          </cell>
          <cell r="C781">
            <v>450</v>
          </cell>
          <cell r="D781">
            <v>1</v>
          </cell>
        </row>
        <row r="782">
          <cell r="A782">
            <v>35690</v>
          </cell>
          <cell r="B782" t="str">
            <v>АВАНГАРД ООО</v>
          </cell>
          <cell r="C782">
            <v>35</v>
          </cell>
          <cell r="D782">
            <v>1</v>
          </cell>
        </row>
        <row r="783">
          <cell r="A783">
            <v>35695</v>
          </cell>
          <cell r="B783" t="str">
            <v>ТД ПРЯНИЧНЫЙ КРАЙ ООО</v>
          </cell>
          <cell r="C783">
            <v>35</v>
          </cell>
          <cell r="D783">
            <v>1</v>
          </cell>
        </row>
        <row r="784">
          <cell r="A784">
            <v>35700</v>
          </cell>
          <cell r="B784" t="str">
            <v>КИМОВСКИЙ ХЛЕБОКОМБИНАТ ЗАО</v>
          </cell>
          <cell r="C784">
            <v>35</v>
          </cell>
          <cell r="D784">
            <v>1</v>
          </cell>
        </row>
        <row r="785">
          <cell r="A785">
            <v>35705</v>
          </cell>
          <cell r="B785" t="str">
            <v>БОЛОХОВСКИЙ ХЛЕБОЗАВОД ООО</v>
          </cell>
          <cell r="C785">
            <v>35</v>
          </cell>
          <cell r="D785">
            <v>1</v>
          </cell>
        </row>
        <row r="786">
          <cell r="A786">
            <v>35710</v>
          </cell>
          <cell r="B786" t="str">
            <v>ТД МЕДОВЫЕ ТРАДИЦИИ ООО</v>
          </cell>
          <cell r="C786">
            <v>35</v>
          </cell>
          <cell r="D786">
            <v>1</v>
          </cell>
        </row>
        <row r="787">
          <cell r="A787">
            <v>35715</v>
          </cell>
          <cell r="B787" t="str">
            <v>ТУЛЬСКИЙ ХЛЕБОКОМБИНАТ ООО</v>
          </cell>
          <cell r="C787">
            <v>35</v>
          </cell>
          <cell r="D787">
            <v>1</v>
          </cell>
        </row>
        <row r="788">
          <cell r="A788">
            <v>35720</v>
          </cell>
          <cell r="B788" t="str">
            <v>ФУД ХАУС ООО</v>
          </cell>
          <cell r="C788">
            <v>35</v>
          </cell>
          <cell r="D788">
            <v>1</v>
          </cell>
        </row>
        <row r="789">
          <cell r="A789">
            <v>35725</v>
          </cell>
          <cell r="B789" t="str">
            <v>ТД ШЕРЕМЕТЬЕВСКИЕ ТОРТЫ ООО</v>
          </cell>
          <cell r="C789">
            <v>35</v>
          </cell>
          <cell r="D789">
            <v>1</v>
          </cell>
        </row>
        <row r="790">
          <cell r="A790">
            <v>35730</v>
          </cell>
          <cell r="B790" t="str">
            <v>НИЖНЕКАМСКИЙ ХК ОАО</v>
          </cell>
          <cell r="C790">
            <v>35</v>
          </cell>
          <cell r="D790">
            <v>9</v>
          </cell>
        </row>
        <row r="791">
          <cell r="A791">
            <v>35740</v>
          </cell>
          <cell r="B791" t="str">
            <v>ЛАСТОЧКА ООО</v>
          </cell>
          <cell r="C791">
            <v>35</v>
          </cell>
          <cell r="D791">
            <v>1</v>
          </cell>
        </row>
        <row r="792">
          <cell r="A792">
            <v>35745</v>
          </cell>
          <cell r="B792" t="str">
            <v>ФЕС ПРОДУКТ ООО</v>
          </cell>
          <cell r="C792">
            <v>35</v>
          </cell>
          <cell r="D792">
            <v>1</v>
          </cell>
        </row>
        <row r="793">
          <cell r="A793">
            <v>35750</v>
          </cell>
          <cell r="B793" t="str">
            <v>АБАЧАРАЕВ А.С. ИП</v>
          </cell>
          <cell r="C793">
            <v>35</v>
          </cell>
          <cell r="D793">
            <v>1</v>
          </cell>
        </row>
        <row r="794">
          <cell r="A794">
            <v>35755</v>
          </cell>
          <cell r="B794" t="str">
            <v>МАЙ-ФУДС ООО</v>
          </cell>
          <cell r="C794">
            <v>35</v>
          </cell>
          <cell r="D794">
            <v>1</v>
          </cell>
        </row>
        <row r="795">
          <cell r="A795">
            <v>35760</v>
          </cell>
          <cell r="B795" t="str">
            <v>СЛАДОСТИ ДЛЯ РАДОСТИ ООО</v>
          </cell>
          <cell r="C795">
            <v>35</v>
          </cell>
          <cell r="D795">
            <v>9</v>
          </cell>
        </row>
        <row r="796">
          <cell r="A796">
            <v>35765</v>
          </cell>
          <cell r="B796" t="str">
            <v>АЙДИГО ООО</v>
          </cell>
          <cell r="C796">
            <v>20</v>
          </cell>
          <cell r="D796">
            <v>1</v>
          </cell>
        </row>
        <row r="797">
          <cell r="A797">
            <v>35770</v>
          </cell>
          <cell r="B797" t="str">
            <v>ЯКОВЛЕВСКАЯ ЧАЕРАЗВЕСОЧНАЯ</v>
          </cell>
          <cell r="C797">
            <v>35</v>
          </cell>
          <cell r="D797">
            <v>1</v>
          </cell>
        </row>
        <row r="798">
          <cell r="A798">
            <v>35785</v>
          </cell>
          <cell r="B798" t="str">
            <v>ТД-КИ МОРОЗОВА ООО</v>
          </cell>
          <cell r="C798">
            <v>35</v>
          </cell>
          <cell r="D798">
            <v>1</v>
          </cell>
        </row>
        <row r="799">
          <cell r="A799">
            <v>35790</v>
          </cell>
          <cell r="B799" t="str">
            <v>ЧЕЛНЫ-ХЛЕБ АО</v>
          </cell>
          <cell r="C799">
            <v>35</v>
          </cell>
          <cell r="D799">
            <v>1</v>
          </cell>
        </row>
        <row r="800">
          <cell r="A800">
            <v>35791</v>
          </cell>
          <cell r="B800" t="str">
            <v>ЧЕЛНЫ-ХЛЕБ АО</v>
          </cell>
          <cell r="C800">
            <v>35</v>
          </cell>
          <cell r="D800">
            <v>1</v>
          </cell>
        </row>
        <row r="801">
          <cell r="A801">
            <v>35795</v>
          </cell>
          <cell r="B801" t="str">
            <v>ТД ЛФБ ООО</v>
          </cell>
          <cell r="C801">
            <v>35</v>
          </cell>
          <cell r="D801">
            <v>1</v>
          </cell>
        </row>
        <row r="802">
          <cell r="A802">
            <v>35800</v>
          </cell>
          <cell r="B802" t="str">
            <v>ТД НИЖЕГОРОДСКИЙ ХЛЕБ ООО</v>
          </cell>
          <cell r="C802">
            <v>35</v>
          </cell>
          <cell r="D802">
            <v>1</v>
          </cell>
        </row>
        <row r="803">
          <cell r="A803">
            <v>35810</v>
          </cell>
          <cell r="B803" t="str">
            <v>ИП БАБИЙ О.И.</v>
          </cell>
          <cell r="C803">
            <v>35</v>
          </cell>
          <cell r="D803">
            <v>1</v>
          </cell>
        </row>
        <row r="804">
          <cell r="A804">
            <v>35815</v>
          </cell>
          <cell r="B804" t="str">
            <v>МАКСИМУМ ПРОДАКТС ООО</v>
          </cell>
          <cell r="C804">
            <v>35</v>
          </cell>
          <cell r="D804">
            <v>1</v>
          </cell>
        </row>
        <row r="805">
          <cell r="A805">
            <v>35825</v>
          </cell>
          <cell r="B805" t="str">
            <v>ТРИЭР ООО</v>
          </cell>
          <cell r="C805">
            <v>35</v>
          </cell>
          <cell r="D805">
            <v>1</v>
          </cell>
        </row>
        <row r="806">
          <cell r="A806">
            <v>35830</v>
          </cell>
          <cell r="B806" t="str">
            <v>ООО ХЛЕБНОЕ ДЕЛО</v>
          </cell>
          <cell r="C806">
            <v>35</v>
          </cell>
          <cell r="D806">
            <v>1</v>
          </cell>
        </row>
        <row r="807">
          <cell r="A807">
            <v>35840</v>
          </cell>
          <cell r="B807" t="str">
            <v>ООО ТД ФАВОРИТ</v>
          </cell>
          <cell r="C807">
            <v>35</v>
          </cell>
          <cell r="D807">
            <v>1</v>
          </cell>
        </row>
        <row r="808">
          <cell r="A808">
            <v>35850</v>
          </cell>
          <cell r="B808" t="str">
            <v>СЕРПУХОВХЛЕБ АО</v>
          </cell>
          <cell r="C808">
            <v>35</v>
          </cell>
          <cell r="D808">
            <v>1</v>
          </cell>
        </row>
        <row r="809">
          <cell r="A809">
            <v>40000</v>
          </cell>
          <cell r="B809" t="str">
            <v>ЩЕРБИНСКАЯ МАСЛО-СЫР БАЗА</v>
          </cell>
          <cell r="C809">
            <v>40</v>
          </cell>
          <cell r="D809">
            <v>9</v>
          </cell>
        </row>
        <row r="810">
          <cell r="A810">
            <v>40005</v>
          </cell>
          <cell r="B810" t="str">
            <v>СВС И КО ООО</v>
          </cell>
          <cell r="C810">
            <v>40</v>
          </cell>
          <cell r="D810">
            <v>9</v>
          </cell>
        </row>
        <row r="811">
          <cell r="A811">
            <v>40010</v>
          </cell>
          <cell r="B811" t="str">
            <v>ОЛИВЕРИО ООО</v>
          </cell>
          <cell r="C811">
            <v>10</v>
          </cell>
          <cell r="D811">
            <v>1</v>
          </cell>
        </row>
        <row r="812">
          <cell r="A812">
            <v>40015</v>
          </cell>
          <cell r="B812" t="str">
            <v>П.В.М. ЗАО</v>
          </cell>
          <cell r="C812">
            <v>40</v>
          </cell>
          <cell r="D812">
            <v>9</v>
          </cell>
        </row>
        <row r="813">
          <cell r="A813">
            <v>40020</v>
          </cell>
          <cell r="B813" t="str">
            <v>КАРАТ ОАО</v>
          </cell>
          <cell r="C813">
            <v>40</v>
          </cell>
          <cell r="D813">
            <v>1</v>
          </cell>
        </row>
        <row r="814">
          <cell r="A814">
            <v>40025</v>
          </cell>
          <cell r="B814" t="str">
            <v>ТОРГОВАЯ КОМПАНИЯ Ю.ЭС.Т.П.</v>
          </cell>
          <cell r="C814">
            <v>40</v>
          </cell>
          <cell r="D814">
            <v>9</v>
          </cell>
        </row>
        <row r="815">
          <cell r="A815">
            <v>40030</v>
          </cell>
          <cell r="B815" t="str">
            <v>PОСТАГРОМАРКЕТ ООО</v>
          </cell>
          <cell r="C815">
            <v>40</v>
          </cell>
          <cell r="D815">
            <v>1</v>
          </cell>
        </row>
        <row r="816">
          <cell r="A816">
            <v>40035</v>
          </cell>
          <cell r="B816" t="str">
            <v>ТОРГОВЫЙ ДОМ ПИР ООО</v>
          </cell>
          <cell r="C816">
            <v>40</v>
          </cell>
          <cell r="D816">
            <v>1</v>
          </cell>
        </row>
        <row r="817">
          <cell r="A817">
            <v>40040</v>
          </cell>
          <cell r="B817" t="str">
            <v>КОРОНА АО</v>
          </cell>
          <cell r="C817">
            <v>10</v>
          </cell>
          <cell r="D817">
            <v>1</v>
          </cell>
        </row>
        <row r="818">
          <cell r="A818">
            <v>40045</v>
          </cell>
          <cell r="B818" t="str">
            <v>РЕММА-2000 ООО</v>
          </cell>
          <cell r="C818">
            <v>40</v>
          </cell>
          <cell r="D818">
            <v>9</v>
          </cell>
        </row>
        <row r="819">
          <cell r="A819">
            <v>40050</v>
          </cell>
          <cell r="B819" t="str">
            <v>SELGROS СЫР/СОБСТВ.РАСФАСОВ</v>
          </cell>
          <cell r="C819">
            <v>40</v>
          </cell>
          <cell r="D819">
            <v>1</v>
          </cell>
        </row>
        <row r="820">
          <cell r="A820">
            <v>40055</v>
          </cell>
          <cell r="B820" t="str">
            <v>ТОРГОВЫЙ ДОМ МАРЬИНСКИЙ</v>
          </cell>
          <cell r="C820">
            <v>40</v>
          </cell>
          <cell r="D820">
            <v>9</v>
          </cell>
        </row>
        <row r="821">
          <cell r="A821">
            <v>40060</v>
          </cell>
          <cell r="B821" t="str">
            <v>ТОРГОВЫЙ ДОМ СОСТРА-РУС ООО</v>
          </cell>
          <cell r="C821">
            <v>40</v>
          </cell>
          <cell r="D821">
            <v>9</v>
          </cell>
        </row>
        <row r="822">
          <cell r="A822">
            <v>40065</v>
          </cell>
          <cell r="B822" t="str">
            <v>ФРИКО-М ООО</v>
          </cell>
          <cell r="C822">
            <v>40</v>
          </cell>
          <cell r="D822">
            <v>9</v>
          </cell>
        </row>
        <row r="823">
          <cell r="A823">
            <v>40070</v>
          </cell>
          <cell r="B823" t="str">
            <v>КОМПАНИЯ НЕЛТ ООО</v>
          </cell>
          <cell r="C823">
            <v>40</v>
          </cell>
          <cell r="D823">
            <v>9</v>
          </cell>
        </row>
        <row r="824">
          <cell r="A824">
            <v>40075</v>
          </cell>
          <cell r="B824" t="str">
            <v>РУССКАЯ ТРОЙКА ООО</v>
          </cell>
          <cell r="C824">
            <v>40</v>
          </cell>
          <cell r="D824">
            <v>9</v>
          </cell>
        </row>
        <row r="825">
          <cell r="A825">
            <v>40080</v>
          </cell>
          <cell r="B825" t="str">
            <v>ГЕК-СЕТЕВАЯ ТОРГОВЛЯ ООО</v>
          </cell>
          <cell r="C825">
            <v>40</v>
          </cell>
          <cell r="D825">
            <v>9</v>
          </cell>
        </row>
        <row r="826">
          <cell r="A826">
            <v>40085</v>
          </cell>
          <cell r="B826" t="str">
            <v>АРИРАМ ЗАО</v>
          </cell>
          <cell r="C826">
            <v>40</v>
          </cell>
          <cell r="D826">
            <v>9</v>
          </cell>
        </row>
        <row r="827">
          <cell r="A827">
            <v>40090</v>
          </cell>
          <cell r="B827" t="str">
            <v>ГЕРМИС ПРО ООО</v>
          </cell>
          <cell r="C827">
            <v>40</v>
          </cell>
          <cell r="D827">
            <v>9</v>
          </cell>
        </row>
        <row r="828">
          <cell r="A828">
            <v>40095</v>
          </cell>
          <cell r="B828" t="str">
            <v>АРЛА ФУДС ООО</v>
          </cell>
          <cell r="C828">
            <v>40</v>
          </cell>
          <cell r="D828">
            <v>1</v>
          </cell>
        </row>
        <row r="829">
          <cell r="A829">
            <v>40100</v>
          </cell>
          <cell r="B829" t="str">
            <v>КОМПАНИЯ ФУДЛЭНД ООО</v>
          </cell>
          <cell r="C829">
            <v>40</v>
          </cell>
          <cell r="D829">
            <v>9</v>
          </cell>
        </row>
        <row r="830">
          <cell r="A830">
            <v>40105</v>
          </cell>
          <cell r="B830" t="str">
            <v>КОМПАНИЯ СКИТ ООО</v>
          </cell>
          <cell r="C830">
            <v>40</v>
          </cell>
          <cell r="D830">
            <v>9</v>
          </cell>
        </row>
        <row r="831">
          <cell r="A831">
            <v>40110</v>
          </cell>
          <cell r="B831" t="str">
            <v>ЛЕТО ООО</v>
          </cell>
          <cell r="C831">
            <v>40</v>
          </cell>
          <cell r="D831">
            <v>9</v>
          </cell>
        </row>
        <row r="832">
          <cell r="A832">
            <v>40115</v>
          </cell>
          <cell r="B832" t="str">
            <v>ТОРГОВЫЙ ДОМ ВЕРТИКАЛЬ ООО</v>
          </cell>
          <cell r="C832">
            <v>40</v>
          </cell>
          <cell r="D832">
            <v>9</v>
          </cell>
        </row>
        <row r="833">
          <cell r="A833">
            <v>40120</v>
          </cell>
          <cell r="B833" t="str">
            <v>ОПТИТРЕЙД-С ООО</v>
          </cell>
          <cell r="C833">
            <v>40</v>
          </cell>
          <cell r="D833">
            <v>9</v>
          </cell>
        </row>
        <row r="834">
          <cell r="A834">
            <v>40125</v>
          </cell>
          <cell r="B834" t="str">
            <v>ФРЕШ ЛАЙН ООО</v>
          </cell>
          <cell r="C834">
            <v>40</v>
          </cell>
          <cell r="D834">
            <v>9</v>
          </cell>
        </row>
        <row r="835">
          <cell r="A835">
            <v>40130</v>
          </cell>
          <cell r="B835" t="str">
            <v>ВЕЛИКОРОСС ООО</v>
          </cell>
          <cell r="C835">
            <v>40</v>
          </cell>
          <cell r="D835">
            <v>9</v>
          </cell>
        </row>
        <row r="836">
          <cell r="A836">
            <v>40135</v>
          </cell>
          <cell r="B836" t="str">
            <v>РЕГИОН.ОБЪЕДИНЕНИЕ СЕЛЬХОЗ-</v>
          </cell>
          <cell r="C836">
            <v>40</v>
          </cell>
          <cell r="D836">
            <v>9</v>
          </cell>
        </row>
        <row r="837">
          <cell r="A837">
            <v>40140</v>
          </cell>
          <cell r="B837" t="str">
            <v>РИЧАРТ ТРЕЙД ООО</v>
          </cell>
          <cell r="C837">
            <v>40</v>
          </cell>
          <cell r="D837">
            <v>9</v>
          </cell>
        </row>
        <row r="838">
          <cell r="A838">
            <v>40145</v>
          </cell>
          <cell r="B838" t="str">
            <v>ПАРАДИЗ ООО</v>
          </cell>
          <cell r="C838">
            <v>40</v>
          </cell>
          <cell r="D838">
            <v>9</v>
          </cell>
        </row>
        <row r="839">
          <cell r="A839">
            <v>40150</v>
          </cell>
          <cell r="B839" t="str">
            <v>ТОРГОВЫЙ ДОМ КОНДОР ООО</v>
          </cell>
          <cell r="C839">
            <v>40</v>
          </cell>
          <cell r="D839">
            <v>9</v>
          </cell>
        </row>
        <row r="840">
          <cell r="A840">
            <v>40155</v>
          </cell>
          <cell r="B840" t="str">
            <v>МОЛВЕСТ ЗАО</v>
          </cell>
          <cell r="C840">
            <v>40</v>
          </cell>
          <cell r="D840">
            <v>9</v>
          </cell>
        </row>
        <row r="841">
          <cell r="A841">
            <v>40160</v>
          </cell>
          <cell r="B841" t="str">
            <v>ДАНОН ИНДУСТРИЯ ООО</v>
          </cell>
          <cell r="C841">
            <v>40</v>
          </cell>
          <cell r="D841">
            <v>9</v>
          </cell>
        </row>
        <row r="842">
          <cell r="A842">
            <v>40165</v>
          </cell>
          <cell r="B842" t="str">
            <v>ДИЕТМАРКА ООО</v>
          </cell>
          <cell r="C842">
            <v>20</v>
          </cell>
          <cell r="D842">
            <v>9</v>
          </cell>
        </row>
        <row r="843">
          <cell r="A843">
            <v>40170</v>
          </cell>
          <cell r="B843" t="str">
            <v>ОСТАНКИНСКИЙ МОЛОЧНЫЙ КОМ-Т</v>
          </cell>
          <cell r="C843">
            <v>40</v>
          </cell>
          <cell r="D843">
            <v>9</v>
          </cell>
        </row>
        <row r="844">
          <cell r="A844">
            <v>40175</v>
          </cell>
          <cell r="B844" t="str">
            <v>СУПЕР-ФУД ООО</v>
          </cell>
          <cell r="C844">
            <v>40</v>
          </cell>
          <cell r="D844">
            <v>9</v>
          </cell>
        </row>
        <row r="845">
          <cell r="A845">
            <v>40180</v>
          </cell>
          <cell r="B845" t="str">
            <v>СОЛНЕЧНЫЕ ПРОДУКТЫ</v>
          </cell>
          <cell r="C845">
            <v>40</v>
          </cell>
          <cell r="D845">
            <v>9</v>
          </cell>
        </row>
        <row r="846">
          <cell r="A846">
            <v>40185</v>
          </cell>
          <cell r="B846" t="str">
            <v>ДИЕТ-ТРЕЙД ООО</v>
          </cell>
          <cell r="C846">
            <v>40</v>
          </cell>
          <cell r="D846">
            <v>9</v>
          </cell>
        </row>
        <row r="847">
          <cell r="A847">
            <v>40190</v>
          </cell>
          <cell r="B847" t="str">
            <v>НОГИНСКИЙ КОМБИНАТ ПИТАНИЯ</v>
          </cell>
          <cell r="C847">
            <v>40</v>
          </cell>
          <cell r="D847">
            <v>9</v>
          </cell>
        </row>
        <row r="848">
          <cell r="A848">
            <v>40195</v>
          </cell>
          <cell r="B848" t="str">
            <v>БАЛТИМОР-СТОЛИЦА ООО</v>
          </cell>
          <cell r="C848">
            <v>40</v>
          </cell>
          <cell r="D848">
            <v>9</v>
          </cell>
        </row>
        <row r="849">
          <cell r="A849">
            <v>40200</v>
          </cell>
          <cell r="B849" t="str">
            <v>БУТЕРБРОДНАЯ КОМПАНИЯ ООО</v>
          </cell>
          <cell r="C849">
            <v>40</v>
          </cell>
          <cell r="D849">
            <v>9</v>
          </cell>
        </row>
        <row r="850">
          <cell r="A850">
            <v>40205</v>
          </cell>
          <cell r="B850" t="str">
            <v>ТД ДИАЛ 2007 ООО</v>
          </cell>
          <cell r="C850">
            <v>40</v>
          </cell>
          <cell r="D850">
            <v>9</v>
          </cell>
        </row>
        <row r="851">
          <cell r="A851">
            <v>40210</v>
          </cell>
          <cell r="B851" t="str">
            <v>ФУДЛАЙН ГРУПП ООО</v>
          </cell>
          <cell r="C851">
            <v>40</v>
          </cell>
          <cell r="D851">
            <v>9</v>
          </cell>
        </row>
        <row r="852">
          <cell r="A852">
            <v>40211</v>
          </cell>
          <cell r="B852" t="str">
            <v>ФУДЛАЙН ГРУПП ООО</v>
          </cell>
          <cell r="C852">
            <v>35</v>
          </cell>
          <cell r="D852">
            <v>9</v>
          </cell>
        </row>
        <row r="853">
          <cell r="A853">
            <v>40212</v>
          </cell>
          <cell r="B853" t="str">
            <v>ФУДЛАЙН ГРУПП ООО</v>
          </cell>
          <cell r="C853">
            <v>40</v>
          </cell>
          <cell r="D853">
            <v>9</v>
          </cell>
        </row>
        <row r="854">
          <cell r="A854">
            <v>40213</v>
          </cell>
          <cell r="B854" t="str">
            <v>ЮНИЛЕВЕР РУСЬ ООО</v>
          </cell>
          <cell r="C854">
            <v>20</v>
          </cell>
          <cell r="D854">
            <v>9</v>
          </cell>
        </row>
        <row r="855">
          <cell r="A855">
            <v>40215</v>
          </cell>
          <cell r="B855" t="str">
            <v>НЕВСКИЕ МОЛОКОПРОДУКТЫ ООО</v>
          </cell>
          <cell r="C855">
            <v>40</v>
          </cell>
          <cell r="D855">
            <v>9</v>
          </cell>
        </row>
        <row r="856">
          <cell r="A856">
            <v>40220</v>
          </cell>
          <cell r="B856" t="str">
            <v>ТОРГОВЫЙ ДОМ БИОМИКС ООО</v>
          </cell>
          <cell r="C856">
            <v>40</v>
          </cell>
          <cell r="D856">
            <v>9</v>
          </cell>
        </row>
        <row r="857">
          <cell r="A857">
            <v>40225</v>
          </cell>
          <cell r="B857" t="str">
            <v>ТЕРРА ООО</v>
          </cell>
          <cell r="C857">
            <v>40</v>
          </cell>
          <cell r="D857">
            <v>9</v>
          </cell>
        </row>
        <row r="858">
          <cell r="A858">
            <v>40230</v>
          </cell>
          <cell r="B858" t="str">
            <v>Р-МИДОС ООО</v>
          </cell>
          <cell r="C858">
            <v>40</v>
          </cell>
          <cell r="D858">
            <v>9</v>
          </cell>
        </row>
        <row r="859">
          <cell r="A859">
            <v>40235</v>
          </cell>
          <cell r="B859" t="str">
            <v>ТОРГОВЫЙ ДОМ ДИЛАНЕС ООО</v>
          </cell>
          <cell r="C859">
            <v>40</v>
          </cell>
          <cell r="D859">
            <v>9</v>
          </cell>
        </row>
        <row r="860">
          <cell r="A860">
            <v>40240</v>
          </cell>
          <cell r="B860" t="str">
            <v>ВИММ-БИЛЛЬ-ДАНН ПРОДУКТЫ</v>
          </cell>
          <cell r="C860">
            <v>40</v>
          </cell>
          <cell r="D860">
            <v>9</v>
          </cell>
        </row>
        <row r="861">
          <cell r="A861">
            <v>40245</v>
          </cell>
          <cell r="B861" t="str">
            <v>СЛАВИЯ БРЕНД ТРЕЙДИНГ ООО</v>
          </cell>
          <cell r="C861">
            <v>40</v>
          </cell>
          <cell r="D861">
            <v>9</v>
          </cell>
        </row>
        <row r="862">
          <cell r="A862">
            <v>40250</v>
          </cell>
          <cell r="B862" t="str">
            <v>ТОРГОВЫЙ ДОМ БЕЛОГОРЬЕ ЗАО</v>
          </cell>
          <cell r="C862">
            <v>40</v>
          </cell>
          <cell r="D862">
            <v>9</v>
          </cell>
        </row>
        <row r="863">
          <cell r="A863">
            <v>40255</v>
          </cell>
          <cell r="B863" t="str">
            <v>МЕТАТР ООО</v>
          </cell>
          <cell r="C863">
            <v>40</v>
          </cell>
          <cell r="D863">
            <v>9</v>
          </cell>
        </row>
        <row r="864">
          <cell r="A864">
            <v>40260</v>
          </cell>
          <cell r="B864" t="str">
            <v>ДИАДАР АО</v>
          </cell>
          <cell r="C864">
            <v>20</v>
          </cell>
          <cell r="D864">
            <v>1</v>
          </cell>
        </row>
        <row r="865">
          <cell r="A865">
            <v>40265</v>
          </cell>
          <cell r="B865" t="str">
            <v>ФУД МИЛК ООО</v>
          </cell>
          <cell r="C865">
            <v>40</v>
          </cell>
          <cell r="D865">
            <v>9</v>
          </cell>
        </row>
        <row r="866">
          <cell r="A866">
            <v>40270</v>
          </cell>
          <cell r="B866" t="str">
            <v>ПОЛЕЗНЫЕ ПРОДУКТЫ ООО</v>
          </cell>
          <cell r="C866">
            <v>40</v>
          </cell>
          <cell r="D866">
            <v>9</v>
          </cell>
        </row>
        <row r="867">
          <cell r="A867">
            <v>40275</v>
          </cell>
          <cell r="B867" t="str">
            <v>ЮНИМИЛК ООО</v>
          </cell>
          <cell r="C867">
            <v>40</v>
          </cell>
          <cell r="D867">
            <v>9</v>
          </cell>
        </row>
        <row r="868">
          <cell r="A868">
            <v>40280</v>
          </cell>
          <cell r="B868" t="str">
            <v>ЭРМАНН ООО</v>
          </cell>
          <cell r="C868">
            <v>40</v>
          </cell>
          <cell r="D868">
            <v>9</v>
          </cell>
        </row>
        <row r="869">
          <cell r="A869">
            <v>40285</v>
          </cell>
          <cell r="B869" t="str">
            <v>ЕВРОПРОДИМПОРТГРУПП ООО</v>
          </cell>
          <cell r="C869">
            <v>40</v>
          </cell>
          <cell r="D869">
            <v>9</v>
          </cell>
        </row>
        <row r="870">
          <cell r="A870">
            <v>40290</v>
          </cell>
          <cell r="B870" t="str">
            <v>ФОРТА ТРЭЙД ООО</v>
          </cell>
          <cell r="C870">
            <v>40</v>
          </cell>
          <cell r="D870">
            <v>9</v>
          </cell>
        </row>
        <row r="871">
          <cell r="A871">
            <v>40295</v>
          </cell>
          <cell r="B871" t="str">
            <v>ЛАКТАЛИС ВОСТОК АО</v>
          </cell>
          <cell r="C871">
            <v>40</v>
          </cell>
          <cell r="D871">
            <v>1</v>
          </cell>
        </row>
        <row r="872">
          <cell r="A872">
            <v>40300</v>
          </cell>
          <cell r="B872" t="str">
            <v>ФЕРМА НАДЕЖДА ООО</v>
          </cell>
          <cell r="C872">
            <v>40</v>
          </cell>
          <cell r="D872">
            <v>9</v>
          </cell>
        </row>
        <row r="873">
          <cell r="A873">
            <v>40305</v>
          </cell>
          <cell r="B873" t="str">
            <v>КОРРАДО СЕЙЛЗ ЭНД МАРКЕТИНГ</v>
          </cell>
          <cell r="C873">
            <v>40</v>
          </cell>
          <cell r="D873">
            <v>9</v>
          </cell>
        </row>
        <row r="874">
          <cell r="A874">
            <v>40310</v>
          </cell>
          <cell r="B874" t="str">
            <v>КОРУНА АГРО ООО</v>
          </cell>
          <cell r="C874">
            <v>40</v>
          </cell>
          <cell r="D874">
            <v>9</v>
          </cell>
        </row>
        <row r="875">
          <cell r="A875">
            <v>40315</v>
          </cell>
          <cell r="B875" t="str">
            <v>ВИРЕНЕЯ ООО</v>
          </cell>
          <cell r="C875">
            <v>40</v>
          </cell>
          <cell r="D875">
            <v>9</v>
          </cell>
        </row>
        <row r="876">
          <cell r="A876">
            <v>40320</v>
          </cell>
          <cell r="B876" t="str">
            <v>ТОРГОВЫЙ ДОМ 'САМШИТ' ООО</v>
          </cell>
          <cell r="C876">
            <v>40</v>
          </cell>
          <cell r="D876">
            <v>9</v>
          </cell>
        </row>
        <row r="877">
          <cell r="A877">
            <v>40325</v>
          </cell>
          <cell r="B877" t="str">
            <v>НАПИТОК ТРЕТЬЕГО</v>
          </cell>
          <cell r="C877">
            <v>40</v>
          </cell>
          <cell r="D877">
            <v>9</v>
          </cell>
        </row>
        <row r="878">
          <cell r="A878">
            <v>40330</v>
          </cell>
          <cell r="B878" t="str">
            <v>ИВМОЛОКОПРОДУКТ ООО</v>
          </cell>
          <cell r="C878">
            <v>40</v>
          </cell>
          <cell r="D878">
            <v>9</v>
          </cell>
        </row>
        <row r="879">
          <cell r="A879">
            <v>40335</v>
          </cell>
          <cell r="B879" t="str">
            <v>ОПТИМУМ ТОРГ ООО</v>
          </cell>
          <cell r="C879">
            <v>40</v>
          </cell>
          <cell r="D879">
            <v>9</v>
          </cell>
        </row>
        <row r="880">
          <cell r="A880">
            <v>40340</v>
          </cell>
          <cell r="B880" t="str">
            <v>ТОРГОВЫЙ ДОМ ВИЕТТА ООО</v>
          </cell>
          <cell r="C880">
            <v>40</v>
          </cell>
          <cell r="D880">
            <v>9</v>
          </cell>
        </row>
        <row r="881">
          <cell r="A881">
            <v>40345</v>
          </cell>
          <cell r="B881" t="str">
            <v>ПЕТЕРБУРГСКАЯ ПРОДОВОЛЬСТ.</v>
          </cell>
          <cell r="C881">
            <v>40</v>
          </cell>
          <cell r="D881">
            <v>9</v>
          </cell>
        </row>
        <row r="882">
          <cell r="A882">
            <v>40350</v>
          </cell>
          <cell r="B882" t="str">
            <v>ЮНИМИЛК-ВЛАДИМИР ООО</v>
          </cell>
          <cell r="C882">
            <v>40</v>
          </cell>
          <cell r="D882">
            <v>9</v>
          </cell>
        </row>
        <row r="883">
          <cell r="A883">
            <v>40355</v>
          </cell>
          <cell r="B883" t="str">
            <v>ЕВРОФУД ООО</v>
          </cell>
          <cell r="C883">
            <v>40</v>
          </cell>
          <cell r="D883">
            <v>9</v>
          </cell>
        </row>
        <row r="884">
          <cell r="A884">
            <v>40360</v>
          </cell>
          <cell r="B884" t="str">
            <v>ДМИТРОВСКИЙ МОЛОЧНЫЙ ЗАВОД</v>
          </cell>
          <cell r="C884">
            <v>40</v>
          </cell>
          <cell r="D884">
            <v>9</v>
          </cell>
        </row>
        <row r="885">
          <cell r="A885">
            <v>40365</v>
          </cell>
          <cell r="B885" t="str">
            <v>АГРОХОЛДИНГ НИВА ООО</v>
          </cell>
          <cell r="C885">
            <v>40</v>
          </cell>
          <cell r="D885">
            <v>9</v>
          </cell>
        </row>
        <row r="886">
          <cell r="A886">
            <v>40370</v>
          </cell>
          <cell r="B886" t="str">
            <v>ОКСКОЕ АО</v>
          </cell>
          <cell r="C886">
            <v>40</v>
          </cell>
          <cell r="D886">
            <v>1</v>
          </cell>
        </row>
        <row r="887">
          <cell r="A887">
            <v>40375</v>
          </cell>
          <cell r="B887" t="str">
            <v>ДАНИЛИВЕР ГРУПП ООО</v>
          </cell>
          <cell r="C887">
            <v>40</v>
          </cell>
          <cell r="D887">
            <v>9</v>
          </cell>
        </row>
        <row r="888">
          <cell r="A888">
            <v>40380</v>
          </cell>
          <cell r="B888" t="str">
            <v>САВУШКИН ПРОДУКТ ООО</v>
          </cell>
          <cell r="C888">
            <v>40</v>
          </cell>
          <cell r="D888">
            <v>1</v>
          </cell>
        </row>
        <row r="889">
          <cell r="A889">
            <v>40385</v>
          </cell>
          <cell r="B889" t="str">
            <v>ТОРГОВЫЙ ДОМ РОСПРОДУКТ</v>
          </cell>
          <cell r="C889">
            <v>40</v>
          </cell>
          <cell r="D889">
            <v>9</v>
          </cell>
        </row>
        <row r="890">
          <cell r="A890">
            <v>40386</v>
          </cell>
          <cell r="B890" t="str">
            <v>ТОРГОВЫЙ ДОМ РОСПРОДУКТ ООО</v>
          </cell>
          <cell r="C890">
            <v>70</v>
          </cell>
          <cell r="D890">
            <v>9</v>
          </cell>
        </row>
        <row r="891">
          <cell r="A891">
            <v>40390</v>
          </cell>
          <cell r="B891" t="str">
            <v>АЛГОЙ ООО</v>
          </cell>
          <cell r="C891">
            <v>40</v>
          </cell>
          <cell r="D891">
            <v>9</v>
          </cell>
        </row>
        <row r="892">
          <cell r="A892">
            <v>40395</v>
          </cell>
          <cell r="B892" t="str">
            <v>ОПАЛ ООО</v>
          </cell>
          <cell r="C892">
            <v>40</v>
          </cell>
          <cell r="D892">
            <v>9</v>
          </cell>
        </row>
        <row r="893">
          <cell r="A893">
            <v>40400</v>
          </cell>
          <cell r="B893" t="str">
            <v>РИЧАРТ ТД ООО</v>
          </cell>
          <cell r="C893">
            <v>40</v>
          </cell>
          <cell r="D893">
            <v>9</v>
          </cell>
        </row>
        <row r="894">
          <cell r="A894">
            <v>40405</v>
          </cell>
          <cell r="B894" t="str">
            <v>МОЛОЧНЫЙ ДОМ ЗАО</v>
          </cell>
          <cell r="C894">
            <v>40</v>
          </cell>
          <cell r="D894">
            <v>9</v>
          </cell>
        </row>
        <row r="895">
          <cell r="A895">
            <v>40410</v>
          </cell>
          <cell r="B895" t="str">
            <v>МОЛОЧНОЕ ДЕЛО ООО</v>
          </cell>
          <cell r="C895">
            <v>40</v>
          </cell>
          <cell r="D895">
            <v>9</v>
          </cell>
        </row>
        <row r="896">
          <cell r="A896">
            <v>40415</v>
          </cell>
          <cell r="B896" t="str">
            <v>ТОРГОВЫЙ ДОМ ОКА-РЕКА ЗАО</v>
          </cell>
          <cell r="C896">
            <v>40</v>
          </cell>
          <cell r="D896">
            <v>9</v>
          </cell>
        </row>
        <row r="897">
          <cell r="A897">
            <v>40420</v>
          </cell>
          <cell r="B897" t="str">
            <v>'ЙО-ГУРТ РЯЗАНЬ' ООО</v>
          </cell>
          <cell r="C897">
            <v>40</v>
          </cell>
          <cell r="D897">
            <v>9</v>
          </cell>
        </row>
        <row r="898">
          <cell r="A898">
            <v>40425</v>
          </cell>
          <cell r="B898" t="str">
            <v>АГРОМОЛКОМБИНАТ 'РЯЗАНСКИЙ'</v>
          </cell>
          <cell r="C898">
            <v>40</v>
          </cell>
          <cell r="D898">
            <v>1</v>
          </cell>
        </row>
        <row r="899">
          <cell r="A899">
            <v>40430</v>
          </cell>
          <cell r="B899" t="str">
            <v>ГЕРМЕС ПРОДУКТ ООО</v>
          </cell>
          <cell r="C899">
            <v>40</v>
          </cell>
          <cell r="D899">
            <v>9</v>
          </cell>
        </row>
        <row r="900">
          <cell r="A900">
            <v>40435</v>
          </cell>
          <cell r="B900" t="str">
            <v>ВИММ-БИЛЛЬ-ДАНН АО</v>
          </cell>
          <cell r="C900">
            <v>40</v>
          </cell>
          <cell r="D900">
            <v>1</v>
          </cell>
        </row>
        <row r="901">
          <cell r="A901">
            <v>40440</v>
          </cell>
          <cell r="B901" t="str">
            <v>АЛГОЙ ООО</v>
          </cell>
          <cell r="C901">
            <v>40</v>
          </cell>
          <cell r="D901">
            <v>1</v>
          </cell>
        </row>
        <row r="902">
          <cell r="A902">
            <v>40441</v>
          </cell>
          <cell r="B902" t="str">
            <v>АЛГОЙ ООО</v>
          </cell>
          <cell r="C902">
            <v>70</v>
          </cell>
          <cell r="D902">
            <v>9</v>
          </cell>
        </row>
        <row r="903">
          <cell r="A903">
            <v>40445</v>
          </cell>
          <cell r="B903" t="str">
            <v>НЕВА МИЛК ООО</v>
          </cell>
          <cell r="C903">
            <v>40</v>
          </cell>
          <cell r="D903">
            <v>1</v>
          </cell>
        </row>
        <row r="904">
          <cell r="A904">
            <v>40450</v>
          </cell>
          <cell r="B904" t="str">
            <v>'КОНТИНЕНТ' ООО</v>
          </cell>
          <cell r="C904">
            <v>40</v>
          </cell>
          <cell r="D904">
            <v>9</v>
          </cell>
        </row>
        <row r="905">
          <cell r="A905">
            <v>40455</v>
          </cell>
          <cell r="B905" t="str">
            <v>ЭРМИДОС ООО</v>
          </cell>
          <cell r="C905">
            <v>40</v>
          </cell>
          <cell r="D905">
            <v>9</v>
          </cell>
        </row>
        <row r="906">
          <cell r="A906">
            <v>40460</v>
          </cell>
          <cell r="B906" t="str">
            <v>КВОЛИТИ ООО</v>
          </cell>
          <cell r="C906">
            <v>40</v>
          </cell>
          <cell r="D906">
            <v>9</v>
          </cell>
        </row>
        <row r="907">
          <cell r="A907">
            <v>40465</v>
          </cell>
          <cell r="B907" t="str">
            <v>РУЗСКОЕ МОЛОКО ОАО</v>
          </cell>
          <cell r="C907">
            <v>40</v>
          </cell>
          <cell r="D907">
            <v>9</v>
          </cell>
        </row>
        <row r="908">
          <cell r="A908">
            <v>40470</v>
          </cell>
          <cell r="B908" t="str">
            <v>КОЛОМНАМОЛПРОМ ОАО</v>
          </cell>
          <cell r="C908">
            <v>40</v>
          </cell>
          <cell r="D908">
            <v>9</v>
          </cell>
        </row>
        <row r="909">
          <cell r="A909">
            <v>40475</v>
          </cell>
          <cell r="B909" t="str">
            <v>МОЛОЧНЫЙ ПРОДУКТ ООО</v>
          </cell>
          <cell r="C909">
            <v>40</v>
          </cell>
          <cell r="D909">
            <v>9</v>
          </cell>
        </row>
        <row r="910">
          <cell r="A910">
            <v>40480</v>
          </cell>
          <cell r="B910" t="str">
            <v>ГРЭЙТ ФУДЗ ИНК.ООО</v>
          </cell>
          <cell r="C910">
            <v>40</v>
          </cell>
          <cell r="D910">
            <v>1</v>
          </cell>
        </row>
        <row r="911">
          <cell r="A911">
            <v>40485</v>
          </cell>
          <cell r="B911" t="str">
            <v>КРЕТШМАР Л.С. ИП</v>
          </cell>
          <cell r="C911">
            <v>40</v>
          </cell>
          <cell r="D911">
            <v>9</v>
          </cell>
        </row>
        <row r="912">
          <cell r="A912">
            <v>40490</v>
          </cell>
          <cell r="B912" t="str">
            <v>ТОРГОВЫЙ ДОМ 'АТЛАНТА-СП'</v>
          </cell>
          <cell r="C912">
            <v>40</v>
          </cell>
          <cell r="D912">
            <v>9</v>
          </cell>
        </row>
        <row r="913">
          <cell r="A913">
            <v>40495</v>
          </cell>
          <cell r="B913" t="str">
            <v>ООО ГК ЗОЛОТОЙ ВЕК</v>
          </cell>
          <cell r="C913">
            <v>40</v>
          </cell>
          <cell r="D913">
            <v>9</v>
          </cell>
        </row>
        <row r="914">
          <cell r="A914">
            <v>40500</v>
          </cell>
          <cell r="B914" t="str">
            <v>РЫБНОВСКИЙ МК ООО</v>
          </cell>
          <cell r="C914">
            <v>40</v>
          </cell>
          <cell r="D914">
            <v>9</v>
          </cell>
        </row>
        <row r="915">
          <cell r="A915">
            <v>40505</v>
          </cell>
          <cell r="B915" t="str">
            <v>ПРАКСИС-ОВО ООО</v>
          </cell>
          <cell r="C915">
            <v>40</v>
          </cell>
          <cell r="D915">
            <v>1</v>
          </cell>
        </row>
        <row r="916">
          <cell r="A916">
            <v>40510</v>
          </cell>
          <cell r="B916" t="str">
            <v>МОЛОЧНЫЙ ЗАВОД 'НА ЛУГУ'</v>
          </cell>
          <cell r="C916">
            <v>40</v>
          </cell>
          <cell r="D916">
            <v>9</v>
          </cell>
        </row>
        <row r="917">
          <cell r="A917">
            <v>40515</v>
          </cell>
          <cell r="B917" t="str">
            <v>СЕЙМА-ПТИЦА ООО</v>
          </cell>
          <cell r="C917">
            <v>40</v>
          </cell>
          <cell r="D917">
            <v>9</v>
          </cell>
        </row>
        <row r="918">
          <cell r="A918">
            <v>40520</v>
          </cell>
          <cell r="B918" t="str">
            <v>'ГЕРМЕС ПРО'ООО</v>
          </cell>
          <cell r="C918">
            <v>40</v>
          </cell>
          <cell r="D918">
            <v>9</v>
          </cell>
        </row>
        <row r="919">
          <cell r="A919">
            <v>40525</v>
          </cell>
          <cell r="B919" t="str">
            <v>ТРИ-С ФУД ООО</v>
          </cell>
          <cell r="C919">
            <v>20</v>
          </cell>
          <cell r="D919">
            <v>1</v>
          </cell>
        </row>
        <row r="920">
          <cell r="A920">
            <v>40530</v>
          </cell>
          <cell r="B920" t="str">
            <v>НЭФИС-БИОПРОДУКТ АО</v>
          </cell>
          <cell r="C920">
            <v>40</v>
          </cell>
          <cell r="D920">
            <v>9</v>
          </cell>
        </row>
        <row r="921">
          <cell r="A921">
            <v>40535</v>
          </cell>
          <cell r="B921" t="str">
            <v>ТД 'ЮБИЛЕЙНОЕ' ООО</v>
          </cell>
          <cell r="C921">
            <v>40</v>
          </cell>
          <cell r="D921">
            <v>9</v>
          </cell>
        </row>
        <row r="922">
          <cell r="A922">
            <v>40540</v>
          </cell>
          <cell r="B922" t="str">
            <v>ПТИЦЕПРОМ ООО</v>
          </cell>
          <cell r="C922">
            <v>40</v>
          </cell>
          <cell r="D922">
            <v>9</v>
          </cell>
        </row>
        <row r="923">
          <cell r="A923">
            <v>40545</v>
          </cell>
          <cell r="B923" t="str">
            <v>ТД МОЛОЧНЫЕ ПРОДУКТЫ ИЗ КА</v>
          </cell>
          <cell r="C923">
            <v>40</v>
          </cell>
          <cell r="D923">
            <v>9</v>
          </cell>
        </row>
        <row r="924">
          <cell r="A924">
            <v>40550</v>
          </cell>
          <cell r="B924" t="str">
            <v>ВАМИН ТАТАРСТАН</v>
          </cell>
          <cell r="C924">
            <v>40</v>
          </cell>
          <cell r="D924">
            <v>9</v>
          </cell>
        </row>
        <row r="925">
          <cell r="A925">
            <v>40555</v>
          </cell>
          <cell r="B925" t="str">
            <v>ФРУТ ЛАЙФ ООО</v>
          </cell>
          <cell r="C925">
            <v>40</v>
          </cell>
          <cell r="D925">
            <v>9</v>
          </cell>
        </row>
        <row r="926">
          <cell r="A926">
            <v>40560</v>
          </cell>
          <cell r="B926" t="str">
            <v>ТД 'КЖК-ТАТАРСТАН' ООО</v>
          </cell>
          <cell r="C926">
            <v>40</v>
          </cell>
          <cell r="D926">
            <v>9</v>
          </cell>
        </row>
        <row r="927">
          <cell r="A927">
            <v>40565</v>
          </cell>
          <cell r="B927" t="str">
            <v>ТРИ КИТА ООО</v>
          </cell>
          <cell r="C927">
            <v>85</v>
          </cell>
          <cell r="D927">
            <v>9</v>
          </cell>
        </row>
        <row r="928">
          <cell r="A928">
            <v>40570</v>
          </cell>
          <cell r="B928" t="str">
            <v>ДАЙИЧИ ООО</v>
          </cell>
          <cell r="C928">
            <v>40</v>
          </cell>
          <cell r="D928">
            <v>1</v>
          </cell>
        </row>
        <row r="929">
          <cell r="A929">
            <v>40575</v>
          </cell>
          <cell r="B929" t="str">
            <v>РУСПРОД ООО</v>
          </cell>
          <cell r="C929">
            <v>40</v>
          </cell>
          <cell r="D929">
            <v>1</v>
          </cell>
        </row>
        <row r="930">
          <cell r="A930">
            <v>40580</v>
          </cell>
          <cell r="B930" t="str">
            <v>САЛАТ-ОФФ ООО</v>
          </cell>
          <cell r="C930">
            <v>40</v>
          </cell>
          <cell r="D930">
            <v>9</v>
          </cell>
        </row>
        <row r="931">
          <cell r="A931">
            <v>40585</v>
          </cell>
          <cell r="B931" t="str">
            <v>СЧАСТЛИВЫЕ ВРЕМЕНА ООО</v>
          </cell>
          <cell r="C931">
            <v>40</v>
          </cell>
          <cell r="D931">
            <v>9</v>
          </cell>
        </row>
        <row r="932">
          <cell r="A932">
            <v>40590</v>
          </cell>
          <cell r="B932" t="str">
            <v>ТОРГОВЫЙ ДОМ РУЗСКОЕ МОЛОКО</v>
          </cell>
          <cell r="C932">
            <v>40</v>
          </cell>
          <cell r="D932">
            <v>1</v>
          </cell>
        </row>
        <row r="933">
          <cell r="A933">
            <v>40595</v>
          </cell>
          <cell r="B933" t="str">
            <v>ДОСТАВКА ПЛЮС ООО</v>
          </cell>
          <cell r="C933">
            <v>40</v>
          </cell>
          <cell r="D933">
            <v>1</v>
          </cell>
        </row>
        <row r="934">
          <cell r="A934">
            <v>40600</v>
          </cell>
          <cell r="B934" t="str">
            <v>ТОРГОВЫЙ ДОМ БАЛТИЯ ООО</v>
          </cell>
          <cell r="C934">
            <v>40</v>
          </cell>
          <cell r="D934">
            <v>1</v>
          </cell>
        </row>
        <row r="935">
          <cell r="A935">
            <v>40605</v>
          </cell>
          <cell r="B935" t="str">
            <v>МОСОБЛТОРГ ООО</v>
          </cell>
          <cell r="C935">
            <v>40</v>
          </cell>
          <cell r="D935">
            <v>9</v>
          </cell>
        </row>
        <row r="936">
          <cell r="A936">
            <v>40610</v>
          </cell>
          <cell r="B936" t="str">
            <v>КОМПАНИЯ АПШЕРОН ООО</v>
          </cell>
          <cell r="C936">
            <v>40</v>
          </cell>
          <cell r="D936">
            <v>9</v>
          </cell>
        </row>
        <row r="937">
          <cell r="A937">
            <v>40615</v>
          </cell>
          <cell r="B937" t="str">
            <v>КАВЬЯР ГРУП ООО</v>
          </cell>
          <cell r="C937">
            <v>40</v>
          </cell>
          <cell r="D937">
            <v>9</v>
          </cell>
        </row>
        <row r="938">
          <cell r="A938">
            <v>40620</v>
          </cell>
          <cell r="B938" t="str">
            <v>ДИВНЫЙ БЕРЕГ ООО</v>
          </cell>
          <cell r="C938">
            <v>85</v>
          </cell>
          <cell r="D938">
            <v>1</v>
          </cell>
        </row>
        <row r="939">
          <cell r="A939">
            <v>40625</v>
          </cell>
          <cell r="B939" t="str">
            <v>ГЕРМИС ООО</v>
          </cell>
          <cell r="C939">
            <v>40</v>
          </cell>
          <cell r="D939">
            <v>9</v>
          </cell>
        </row>
        <row r="940">
          <cell r="A940">
            <v>40630</v>
          </cell>
          <cell r="B940" t="str">
            <v>ЭПИКУР ООО</v>
          </cell>
          <cell r="C940">
            <v>40</v>
          </cell>
          <cell r="D940">
            <v>1</v>
          </cell>
        </row>
        <row r="941">
          <cell r="A941">
            <v>40635</v>
          </cell>
          <cell r="B941" t="str">
            <v>КОЛОМНАМОЛПРОМ ООО</v>
          </cell>
          <cell r="C941">
            <v>40</v>
          </cell>
          <cell r="D941">
            <v>9</v>
          </cell>
        </row>
        <row r="942">
          <cell r="A942">
            <v>40640</v>
          </cell>
          <cell r="B942" t="str">
            <v>КМПЭМ ЗАО</v>
          </cell>
          <cell r="C942">
            <v>40</v>
          </cell>
          <cell r="D942">
            <v>9</v>
          </cell>
        </row>
        <row r="943">
          <cell r="A943">
            <v>40645</v>
          </cell>
          <cell r="B943" t="str">
            <v>СЛАДКАЯ ЖИЗНЬ ПЛЮС ООО</v>
          </cell>
          <cell r="C943">
            <v>40</v>
          </cell>
          <cell r="D943">
            <v>9</v>
          </cell>
        </row>
        <row r="944">
          <cell r="A944">
            <v>40650</v>
          </cell>
          <cell r="B944" t="str">
            <v>ГЕРМИС НИЖНИЙ НОВГОРОД ООО</v>
          </cell>
          <cell r="C944">
            <v>40</v>
          </cell>
          <cell r="D944">
            <v>9</v>
          </cell>
        </row>
        <row r="945">
          <cell r="A945">
            <v>40655</v>
          </cell>
          <cell r="B945" t="str">
            <v>ИНТЕРТРЕЙДФУД ООО</v>
          </cell>
          <cell r="C945">
            <v>40</v>
          </cell>
          <cell r="D945">
            <v>9</v>
          </cell>
        </row>
        <row r="946">
          <cell r="A946">
            <v>40660</v>
          </cell>
          <cell r="B946" t="str">
            <v>КРЦ 'ЭФКО-КАСКАД' ООО</v>
          </cell>
          <cell r="C946">
            <v>40</v>
          </cell>
          <cell r="D946">
            <v>1</v>
          </cell>
        </row>
        <row r="947">
          <cell r="A947">
            <v>40665</v>
          </cell>
          <cell r="B947" t="str">
            <v>ТД СВС ООО</v>
          </cell>
          <cell r="C947">
            <v>40</v>
          </cell>
          <cell r="D947">
            <v>9</v>
          </cell>
        </row>
        <row r="948">
          <cell r="A948">
            <v>40670</v>
          </cell>
          <cell r="B948" t="str">
            <v>ЁЖИКОВ ВЛАДИМИР ИП</v>
          </cell>
          <cell r="C948">
            <v>40</v>
          </cell>
          <cell r="D948">
            <v>9</v>
          </cell>
        </row>
        <row r="949">
          <cell r="A949">
            <v>40675</v>
          </cell>
          <cell r="B949" t="str">
            <v>СЫРЫ ПОЛЕСЬЯ ООО</v>
          </cell>
          <cell r="C949">
            <v>40</v>
          </cell>
          <cell r="D949">
            <v>9</v>
          </cell>
        </row>
        <row r="950">
          <cell r="A950">
            <v>40680</v>
          </cell>
          <cell r="B950" t="str">
            <v>ЗЕРНО ООО</v>
          </cell>
          <cell r="C950">
            <v>40</v>
          </cell>
          <cell r="D950">
            <v>9</v>
          </cell>
        </row>
        <row r="951">
          <cell r="A951">
            <v>40685</v>
          </cell>
          <cell r="B951" t="str">
            <v>ВЕСТА-ФУДС ООО</v>
          </cell>
          <cell r="C951">
            <v>40</v>
          </cell>
          <cell r="D951">
            <v>1</v>
          </cell>
        </row>
        <row r="952">
          <cell r="A952">
            <v>40690</v>
          </cell>
          <cell r="B952" t="str">
            <v>ОМЕГА ООО</v>
          </cell>
          <cell r="C952">
            <v>40</v>
          </cell>
          <cell r="D952">
            <v>9</v>
          </cell>
        </row>
        <row r="953">
          <cell r="A953">
            <v>40695</v>
          </cell>
          <cell r="B953" t="str">
            <v>РЗПС ООО</v>
          </cell>
          <cell r="C953">
            <v>40</v>
          </cell>
          <cell r="D953">
            <v>1</v>
          </cell>
        </row>
        <row r="954">
          <cell r="A954">
            <v>40700</v>
          </cell>
          <cell r="B954" t="str">
            <v>ГРУППА АЛЛ ЗАО</v>
          </cell>
          <cell r="C954">
            <v>40</v>
          </cell>
          <cell r="D954">
            <v>9</v>
          </cell>
        </row>
        <row r="955">
          <cell r="A955">
            <v>40705</v>
          </cell>
          <cell r="B955" t="str">
            <v>КП 'БУДЬ ЗДОРОВ!' ООО</v>
          </cell>
          <cell r="C955">
            <v>40</v>
          </cell>
          <cell r="D955">
            <v>9</v>
          </cell>
        </row>
        <row r="956">
          <cell r="A956">
            <v>40710</v>
          </cell>
          <cell r="B956" t="str">
            <v>АКСАЙСКАЯ ПТИЦЕФАБРИКА ЗАО</v>
          </cell>
          <cell r="C956">
            <v>40</v>
          </cell>
          <cell r="D956">
            <v>9</v>
          </cell>
        </row>
        <row r="957">
          <cell r="A957">
            <v>40715</v>
          </cell>
          <cell r="B957" t="str">
            <v>ЛЕГЕНДА ООО</v>
          </cell>
          <cell r="C957">
            <v>40</v>
          </cell>
          <cell r="D957">
            <v>1</v>
          </cell>
        </row>
        <row r="958">
          <cell r="A958">
            <v>40720</v>
          </cell>
          <cell r="B958" t="str">
            <v>АРКТИКА ООО</v>
          </cell>
          <cell r="C958">
            <v>40</v>
          </cell>
          <cell r="D958">
            <v>9</v>
          </cell>
        </row>
        <row r="959">
          <cell r="A959">
            <v>40725</v>
          </cell>
          <cell r="B959" t="str">
            <v>ЭКОМИЛК ООО</v>
          </cell>
          <cell r="C959">
            <v>40</v>
          </cell>
          <cell r="D959">
            <v>1</v>
          </cell>
        </row>
        <row r="960">
          <cell r="A960">
            <v>40730</v>
          </cell>
          <cell r="B960" t="str">
            <v>ИП НИКОНОВ Д.П.</v>
          </cell>
          <cell r="C960">
            <v>10</v>
          </cell>
          <cell r="D960">
            <v>9</v>
          </cell>
        </row>
        <row r="961">
          <cell r="A961">
            <v>40735</v>
          </cell>
          <cell r="B961" t="str">
            <v>ТОРГОВЫЙ ДОМ АИСФЕР ООО</v>
          </cell>
          <cell r="C961">
            <v>40</v>
          </cell>
          <cell r="D961">
            <v>1</v>
          </cell>
        </row>
        <row r="962">
          <cell r="A962">
            <v>40740</v>
          </cell>
          <cell r="B962" t="str">
            <v>САЛАВАТ ТРЕЙД ООО</v>
          </cell>
          <cell r="C962">
            <v>40</v>
          </cell>
          <cell r="D962">
            <v>1</v>
          </cell>
        </row>
        <row r="963">
          <cell r="A963">
            <v>40745</v>
          </cell>
          <cell r="B963" t="str">
            <v>ПТИЦЕФАБРИКА ТАГАНРОГСКАЯ</v>
          </cell>
          <cell r="C963">
            <v>40</v>
          </cell>
          <cell r="D963">
            <v>1</v>
          </cell>
        </row>
        <row r="964">
          <cell r="A964">
            <v>40750</v>
          </cell>
          <cell r="B964" t="str">
            <v>МСК МИХАЙЛОВСКИЙ ОАО</v>
          </cell>
          <cell r="C964">
            <v>40</v>
          </cell>
          <cell r="D964">
            <v>9</v>
          </cell>
        </row>
        <row r="965">
          <cell r="A965">
            <v>40755</v>
          </cell>
          <cell r="B965" t="str">
            <v>АГРОПРОДСИСТЕМА ООО</v>
          </cell>
          <cell r="C965">
            <v>40</v>
          </cell>
          <cell r="D965">
            <v>1</v>
          </cell>
        </row>
        <row r="966">
          <cell r="A966">
            <v>40760</v>
          </cell>
          <cell r="B966" t="str">
            <v>КМКК ЗАО</v>
          </cell>
          <cell r="C966">
            <v>40</v>
          </cell>
          <cell r="D966">
            <v>1</v>
          </cell>
        </row>
        <row r="967">
          <cell r="A967">
            <v>40765</v>
          </cell>
          <cell r="B967" t="str">
            <v>САТТЕЛИТ ООО</v>
          </cell>
          <cell r="C967">
            <v>40</v>
          </cell>
          <cell r="D967">
            <v>1</v>
          </cell>
        </row>
        <row r="968">
          <cell r="A968">
            <v>40770</v>
          </cell>
          <cell r="B968" t="str">
            <v>САЛАТ-ИМПОРТ ООО</v>
          </cell>
          <cell r="C968">
            <v>40</v>
          </cell>
          <cell r="D968">
            <v>9</v>
          </cell>
        </row>
        <row r="969">
          <cell r="A969">
            <v>40775</v>
          </cell>
          <cell r="B969" t="str">
            <v>УЧУАТКИН Е.А. ИП</v>
          </cell>
          <cell r="C969">
            <v>10</v>
          </cell>
          <cell r="D969">
            <v>9</v>
          </cell>
        </row>
        <row r="970">
          <cell r="A970">
            <v>40780</v>
          </cell>
          <cell r="B970" t="str">
            <v>БЕЛЬПРОДУКТ ООО</v>
          </cell>
          <cell r="C970">
            <v>40</v>
          </cell>
          <cell r="D970">
            <v>9</v>
          </cell>
        </row>
        <row r="971">
          <cell r="A971">
            <v>40785</v>
          </cell>
          <cell r="B971" t="str">
            <v>СОЛОМОН ООО</v>
          </cell>
          <cell r="C971">
            <v>40</v>
          </cell>
          <cell r="D971">
            <v>9</v>
          </cell>
        </row>
        <row r="972">
          <cell r="A972">
            <v>40790</v>
          </cell>
          <cell r="B972" t="str">
            <v>НТТ ООО</v>
          </cell>
          <cell r="C972">
            <v>40</v>
          </cell>
          <cell r="D972">
            <v>9</v>
          </cell>
        </row>
        <row r="973">
          <cell r="A973">
            <v>40795</v>
          </cell>
          <cell r="B973" t="str">
            <v>ЛИДЕР-1 ООО</v>
          </cell>
          <cell r="C973">
            <v>40</v>
          </cell>
          <cell r="D973">
            <v>9</v>
          </cell>
        </row>
        <row r="974">
          <cell r="A974">
            <v>40800</v>
          </cell>
          <cell r="B974" t="str">
            <v>АПРЕЛЬСКОЕ ООО</v>
          </cell>
          <cell r="C974">
            <v>40</v>
          </cell>
          <cell r="D974">
            <v>9</v>
          </cell>
        </row>
        <row r="975">
          <cell r="A975">
            <v>40805</v>
          </cell>
          <cell r="B975" t="str">
            <v>ЦАРИЦЫНСКИЙ ПОСТАВЩИК ООО</v>
          </cell>
          <cell r="C975">
            <v>40</v>
          </cell>
          <cell r="D975">
            <v>1</v>
          </cell>
        </row>
        <row r="976">
          <cell r="A976">
            <v>40806</v>
          </cell>
          <cell r="B976" t="str">
            <v>ЦАРИЦЫНСКИЙ ПОСТАВЩИК ООО</v>
          </cell>
          <cell r="C976">
            <v>70</v>
          </cell>
          <cell r="D976">
            <v>1</v>
          </cell>
        </row>
        <row r="977">
          <cell r="A977">
            <v>40807</v>
          </cell>
          <cell r="B977" t="str">
            <v>ЦАРИЦЫНСКИЙ ПОСТАВЩИК ООО</v>
          </cell>
          <cell r="C977">
            <v>80</v>
          </cell>
          <cell r="D977">
            <v>9</v>
          </cell>
        </row>
        <row r="978">
          <cell r="A978">
            <v>40810</v>
          </cell>
          <cell r="B978" t="str">
            <v>МК 'САРАПУЛ-МОЛОКО' ОАО</v>
          </cell>
          <cell r="C978">
            <v>40</v>
          </cell>
          <cell r="D978">
            <v>9</v>
          </cell>
        </row>
        <row r="979">
          <cell r="A979">
            <v>40815</v>
          </cell>
          <cell r="B979" t="str">
            <v>ТК ОЛИМПИК ООО</v>
          </cell>
          <cell r="C979">
            <v>40</v>
          </cell>
          <cell r="D979">
            <v>9</v>
          </cell>
        </row>
        <row r="980">
          <cell r="A980">
            <v>40820</v>
          </cell>
          <cell r="B980" t="str">
            <v>ТРАСТФИНГРУПП ООО</v>
          </cell>
          <cell r="C980">
            <v>40</v>
          </cell>
          <cell r="D980">
            <v>1</v>
          </cell>
        </row>
        <row r="981">
          <cell r="A981">
            <v>40825</v>
          </cell>
          <cell r="B981" t="str">
            <v>ДАРСИЛ НАО</v>
          </cell>
          <cell r="C981">
            <v>10</v>
          </cell>
          <cell r="D981">
            <v>1</v>
          </cell>
        </row>
        <row r="982">
          <cell r="A982">
            <v>40830</v>
          </cell>
          <cell r="B982" t="str">
            <v>ЧУДО ПЕЧКА ООО</v>
          </cell>
          <cell r="C982">
            <v>40</v>
          </cell>
          <cell r="D982">
            <v>9</v>
          </cell>
        </row>
        <row r="983">
          <cell r="A983">
            <v>40835</v>
          </cell>
          <cell r="B983" t="str">
            <v>КОМПАНИЯ СКИТ ООО</v>
          </cell>
          <cell r="C983">
            <v>40</v>
          </cell>
          <cell r="D983">
            <v>1</v>
          </cell>
        </row>
        <row r="984">
          <cell r="A984">
            <v>40840</v>
          </cell>
          <cell r="B984" t="str">
            <v>МЯСНОФФ-ДОН ООО</v>
          </cell>
          <cell r="C984">
            <v>40</v>
          </cell>
          <cell r="D984">
            <v>9</v>
          </cell>
        </row>
        <row r="985">
          <cell r="A985">
            <v>40845</v>
          </cell>
          <cell r="B985" t="str">
            <v>ЮНИМИЛК ООО</v>
          </cell>
          <cell r="C985">
            <v>40</v>
          </cell>
          <cell r="D985">
            <v>9</v>
          </cell>
        </row>
        <row r="986">
          <cell r="A986">
            <v>40850</v>
          </cell>
          <cell r="B986" t="str">
            <v>АЙДИЭМ+ ООО</v>
          </cell>
          <cell r="C986">
            <v>40</v>
          </cell>
          <cell r="D986">
            <v>9</v>
          </cell>
        </row>
        <row r="987">
          <cell r="A987">
            <v>40855</v>
          </cell>
          <cell r="B987" t="str">
            <v>ТАЛИСМАН ООО</v>
          </cell>
          <cell r="C987">
            <v>40</v>
          </cell>
          <cell r="D987">
            <v>9</v>
          </cell>
        </row>
        <row r="988">
          <cell r="A988">
            <v>40860</v>
          </cell>
          <cell r="B988" t="str">
            <v>ТК'РЫБНОВСКИЙ МК' ООО</v>
          </cell>
          <cell r="C988">
            <v>40</v>
          </cell>
          <cell r="D988">
            <v>9</v>
          </cell>
        </row>
        <row r="989">
          <cell r="A989">
            <v>40865</v>
          </cell>
          <cell r="B989" t="str">
            <v>МИЛКОМ ОАО</v>
          </cell>
          <cell r="C989">
            <v>40</v>
          </cell>
          <cell r="D989">
            <v>9</v>
          </cell>
        </row>
        <row r="990">
          <cell r="A990">
            <v>40870</v>
          </cell>
          <cell r="B990" t="str">
            <v>ЗМК АО</v>
          </cell>
          <cell r="C990">
            <v>40</v>
          </cell>
          <cell r="D990">
            <v>1</v>
          </cell>
        </row>
        <row r="991">
          <cell r="A991">
            <v>40875</v>
          </cell>
          <cell r="B991" t="str">
            <v>УК'ПРОСТО МОЛОКО' ООО</v>
          </cell>
          <cell r="C991">
            <v>40</v>
          </cell>
          <cell r="D991">
            <v>9</v>
          </cell>
        </row>
        <row r="992">
          <cell r="A992">
            <v>40880</v>
          </cell>
          <cell r="B992" t="str">
            <v>КАЛУЖСКАЯ МОЛОЧНАЯ КОМПАНИЯ</v>
          </cell>
          <cell r="C992">
            <v>40</v>
          </cell>
          <cell r="D992">
            <v>1</v>
          </cell>
        </row>
        <row r="993">
          <cell r="A993">
            <v>40885</v>
          </cell>
          <cell r="B993" t="str">
            <v>ТД ДМИТРОГОРСКИЙ ПРОДУКТ</v>
          </cell>
          <cell r="C993">
            <v>40</v>
          </cell>
          <cell r="D993">
            <v>1</v>
          </cell>
        </row>
        <row r="994">
          <cell r="A994">
            <v>40890</v>
          </cell>
          <cell r="B994" t="str">
            <v>МОЛВЕСТ АО</v>
          </cell>
          <cell r="C994">
            <v>40</v>
          </cell>
          <cell r="D994">
            <v>9</v>
          </cell>
        </row>
        <row r="995">
          <cell r="A995">
            <v>40895</v>
          </cell>
          <cell r="B995" t="str">
            <v>СОЛОМОН И К ООО</v>
          </cell>
          <cell r="C995">
            <v>40</v>
          </cell>
          <cell r="D995">
            <v>9</v>
          </cell>
        </row>
        <row r="996">
          <cell r="A996">
            <v>40900</v>
          </cell>
          <cell r="B996" t="str">
            <v>МВ КВАДРАТ ООО</v>
          </cell>
          <cell r="C996">
            <v>40</v>
          </cell>
          <cell r="D996">
            <v>9</v>
          </cell>
        </row>
        <row r="997">
          <cell r="A997">
            <v>40905</v>
          </cell>
          <cell r="B997" t="str">
            <v>БИЗНЕС СТОЛИЦА ООО</v>
          </cell>
          <cell r="C997">
            <v>40</v>
          </cell>
          <cell r="D997">
            <v>9</v>
          </cell>
        </row>
        <row r="998">
          <cell r="A998">
            <v>40910</v>
          </cell>
          <cell r="B998" t="str">
            <v>ТД'АРКТИКА' ООО</v>
          </cell>
          <cell r="C998">
            <v>40</v>
          </cell>
          <cell r="D998">
            <v>1</v>
          </cell>
        </row>
        <row r="999">
          <cell r="A999">
            <v>40915</v>
          </cell>
          <cell r="B999" t="str">
            <v>ТД ЛЮБИМЫЙ ГОРОД ООО</v>
          </cell>
          <cell r="C999">
            <v>40</v>
          </cell>
          <cell r="D999">
            <v>1</v>
          </cell>
        </row>
        <row r="1000">
          <cell r="A1000">
            <v>40920</v>
          </cell>
          <cell r="B1000" t="str">
            <v>ЦАРЬ ПРОДУКТ ВЫГОДА ООО</v>
          </cell>
          <cell r="C1000">
            <v>40</v>
          </cell>
          <cell r="D1000">
            <v>9</v>
          </cell>
        </row>
        <row r="1001">
          <cell r="A1001">
            <v>40925</v>
          </cell>
          <cell r="B1001" t="str">
            <v>МСК-ВОЛЖСКИЙ АО</v>
          </cell>
          <cell r="C1001">
            <v>40</v>
          </cell>
          <cell r="D1001">
            <v>1</v>
          </cell>
        </row>
        <row r="1002">
          <cell r="A1002">
            <v>40930</v>
          </cell>
          <cell r="B1002" t="str">
            <v>ТД'УЧИДА' ООО</v>
          </cell>
          <cell r="C1002">
            <v>40</v>
          </cell>
          <cell r="D1002">
            <v>9</v>
          </cell>
        </row>
        <row r="1003">
          <cell r="A1003">
            <v>40935</v>
          </cell>
          <cell r="B1003" t="str">
            <v>КАЛЯНДРА В.А. ИП</v>
          </cell>
          <cell r="C1003">
            <v>40</v>
          </cell>
          <cell r="D1003">
            <v>9</v>
          </cell>
        </row>
        <row r="1004">
          <cell r="A1004">
            <v>40940</v>
          </cell>
          <cell r="B1004" t="str">
            <v>ВОСЬМАЯ ИМПЕРИЯ ООО</v>
          </cell>
          <cell r="C1004">
            <v>40</v>
          </cell>
          <cell r="D1004">
            <v>1</v>
          </cell>
        </row>
        <row r="1005">
          <cell r="A1005">
            <v>40945</v>
          </cell>
          <cell r="B1005" t="str">
            <v>ВОЛЖАНИН ОАО</v>
          </cell>
          <cell r="C1005">
            <v>40</v>
          </cell>
          <cell r="D1005">
            <v>1</v>
          </cell>
        </row>
        <row r="1006">
          <cell r="A1006">
            <v>40950</v>
          </cell>
          <cell r="B1006" t="str">
            <v>ДАРОК ООО</v>
          </cell>
          <cell r="C1006">
            <v>40</v>
          </cell>
          <cell r="D1006">
            <v>9</v>
          </cell>
        </row>
        <row r="1007">
          <cell r="A1007">
            <v>40955</v>
          </cell>
          <cell r="B1007" t="str">
            <v>КОМПАНИЯ РЕЛЬЕФ ООО</v>
          </cell>
          <cell r="C1007">
            <v>40</v>
          </cell>
          <cell r="D1007">
            <v>1</v>
          </cell>
        </row>
        <row r="1008">
          <cell r="A1008">
            <v>40960</v>
          </cell>
          <cell r="B1008" t="str">
            <v>БЕЛМОЛПРОДУКТ ОАО</v>
          </cell>
          <cell r="C1008">
            <v>40</v>
          </cell>
          <cell r="D1008">
            <v>1</v>
          </cell>
        </row>
        <row r="1009">
          <cell r="A1009">
            <v>40965</v>
          </cell>
          <cell r="B1009" t="str">
            <v>КОЗЛОВ СЕРГЕЙ БОРИСОВИЧ ИП</v>
          </cell>
          <cell r="C1009">
            <v>40</v>
          </cell>
          <cell r="D1009">
            <v>1</v>
          </cell>
        </row>
        <row r="1010">
          <cell r="A1010">
            <v>40970</v>
          </cell>
          <cell r="B1010" t="str">
            <v>НОВАЯ ТЕРРИТОРИЯ ФОРВАРД</v>
          </cell>
          <cell r="C1010">
            <v>40</v>
          </cell>
          <cell r="D1010">
            <v>1</v>
          </cell>
        </row>
        <row r="1011">
          <cell r="A1011">
            <v>40975</v>
          </cell>
          <cell r="B1011" t="str">
            <v>ДЕПАРТАМЕНТ ПРОДОВОЛЬСТВИЯ</v>
          </cell>
          <cell r="C1011">
            <v>40</v>
          </cell>
          <cell r="D1011">
            <v>9</v>
          </cell>
        </row>
        <row r="1012">
          <cell r="A1012">
            <v>40980</v>
          </cell>
          <cell r="B1012" t="str">
            <v>СУКАЧЕВ А.В. ИП</v>
          </cell>
          <cell r="C1012">
            <v>40</v>
          </cell>
          <cell r="D1012">
            <v>1</v>
          </cell>
        </row>
        <row r="1013">
          <cell r="A1013">
            <v>40985</v>
          </cell>
          <cell r="B1013" t="str">
            <v>ОМЕГА ООО</v>
          </cell>
          <cell r="C1013">
            <v>40</v>
          </cell>
          <cell r="D1013">
            <v>9</v>
          </cell>
        </row>
        <row r="1014">
          <cell r="A1014">
            <v>40990</v>
          </cell>
          <cell r="B1014" t="str">
            <v>ТОРГПРОДУКТ ООО</v>
          </cell>
          <cell r="C1014">
            <v>40</v>
          </cell>
          <cell r="D1014">
            <v>9</v>
          </cell>
        </row>
        <row r="1015">
          <cell r="A1015">
            <v>40991</v>
          </cell>
          <cell r="B1015" t="str">
            <v>ТОРГПРОДУКТ ООО</v>
          </cell>
          <cell r="C1015">
            <v>30</v>
          </cell>
          <cell r="D1015">
            <v>1</v>
          </cell>
        </row>
        <row r="1016">
          <cell r="A1016">
            <v>40995</v>
          </cell>
          <cell r="B1016" t="str">
            <v>ДАНОН ТРЕЙД ООО</v>
          </cell>
          <cell r="C1016">
            <v>40</v>
          </cell>
          <cell r="D1016">
            <v>1</v>
          </cell>
        </row>
        <row r="1017">
          <cell r="A1017">
            <v>41000</v>
          </cell>
          <cell r="B1017" t="str">
            <v>ТД АССОРТИ ООО</v>
          </cell>
          <cell r="C1017">
            <v>40</v>
          </cell>
          <cell r="D1017">
            <v>9</v>
          </cell>
        </row>
        <row r="1018">
          <cell r="A1018">
            <v>41005</v>
          </cell>
          <cell r="B1018" t="str">
            <v>ООО 'ЮНИМИЛК'</v>
          </cell>
          <cell r="C1018">
            <v>40</v>
          </cell>
          <cell r="D1018">
            <v>9</v>
          </cell>
        </row>
        <row r="1019">
          <cell r="A1019">
            <v>41010</v>
          </cell>
          <cell r="B1019" t="str">
            <v>ПК'АК БАРС' ООО</v>
          </cell>
          <cell r="C1019">
            <v>40</v>
          </cell>
          <cell r="D1019">
            <v>1</v>
          </cell>
        </row>
        <row r="1020">
          <cell r="A1020">
            <v>41015</v>
          </cell>
          <cell r="B1020" t="str">
            <v>ЭЛЬБЕКО ООО</v>
          </cell>
          <cell r="C1020">
            <v>40</v>
          </cell>
          <cell r="D1020">
            <v>9</v>
          </cell>
        </row>
        <row r="1021">
          <cell r="A1021">
            <v>41020</v>
          </cell>
          <cell r="B1021" t="str">
            <v>ЭРМАНН ООО</v>
          </cell>
          <cell r="C1021">
            <v>40</v>
          </cell>
          <cell r="D1021">
            <v>9</v>
          </cell>
        </row>
        <row r="1022">
          <cell r="A1022">
            <v>41025</v>
          </cell>
          <cell r="B1022" t="str">
            <v>ФИЛИАЛ'ЮНИМИЛК-КАЗАНЬ'ООО</v>
          </cell>
          <cell r="C1022">
            <v>40</v>
          </cell>
          <cell r="D1022">
            <v>9</v>
          </cell>
        </row>
        <row r="1023">
          <cell r="A1023">
            <v>41030</v>
          </cell>
          <cell r="B1023" t="str">
            <v>ТК'СЕЛЕН' ООО</v>
          </cell>
          <cell r="C1023">
            <v>40</v>
          </cell>
          <cell r="D1023">
            <v>9</v>
          </cell>
        </row>
        <row r="1024">
          <cell r="A1024">
            <v>41035</v>
          </cell>
          <cell r="B1024" t="str">
            <v>ГНЕЗДО ООО</v>
          </cell>
          <cell r="C1024">
            <v>40</v>
          </cell>
          <cell r="D1024">
            <v>9</v>
          </cell>
        </row>
        <row r="1025">
          <cell r="A1025">
            <v>41040</v>
          </cell>
          <cell r="B1025" t="str">
            <v>ККПП ООО</v>
          </cell>
          <cell r="C1025">
            <v>10</v>
          </cell>
          <cell r="D1025">
            <v>1</v>
          </cell>
        </row>
        <row r="1026">
          <cell r="A1026">
            <v>41045</v>
          </cell>
          <cell r="B1026" t="str">
            <v>РУССКОЕ МОЛОКО ООО</v>
          </cell>
          <cell r="C1026">
            <v>40</v>
          </cell>
          <cell r="D1026">
            <v>1</v>
          </cell>
        </row>
        <row r="1027">
          <cell r="A1027">
            <v>41050</v>
          </cell>
          <cell r="B1027" t="str">
            <v>ЦАРЬ-ПРОДУКТ ООО</v>
          </cell>
          <cell r="C1027">
            <v>40</v>
          </cell>
          <cell r="D1027">
            <v>9</v>
          </cell>
        </row>
        <row r="1028">
          <cell r="A1028">
            <v>41055</v>
          </cell>
          <cell r="B1028" t="str">
            <v>ЭССЕН ПРОДАКШН АГ АО</v>
          </cell>
          <cell r="C1028">
            <v>40</v>
          </cell>
          <cell r="D1028">
            <v>9</v>
          </cell>
        </row>
        <row r="1029">
          <cell r="A1029">
            <v>41060</v>
          </cell>
          <cell r="B1029" t="str">
            <v>АО ''ВТФ ''ФУДЛАЙН''</v>
          </cell>
          <cell r="C1029">
            <v>40</v>
          </cell>
          <cell r="D1029">
            <v>9</v>
          </cell>
        </row>
        <row r="1030">
          <cell r="A1030">
            <v>41061</v>
          </cell>
          <cell r="B1030" t="str">
            <v>ВТФ ФУДЛАЙН АО</v>
          </cell>
          <cell r="C1030">
            <v>35</v>
          </cell>
          <cell r="D1030">
            <v>9</v>
          </cell>
        </row>
        <row r="1031">
          <cell r="A1031">
            <v>41062</v>
          </cell>
          <cell r="B1031" t="str">
            <v>ВТФ ФУДЛАЙН АО</v>
          </cell>
          <cell r="C1031">
            <v>35</v>
          </cell>
          <cell r="D1031">
            <v>9</v>
          </cell>
        </row>
        <row r="1032">
          <cell r="A1032">
            <v>41070</v>
          </cell>
          <cell r="B1032" t="str">
            <v>РИЧАРТ М ООО</v>
          </cell>
          <cell r="C1032">
            <v>40</v>
          </cell>
          <cell r="D1032">
            <v>1</v>
          </cell>
        </row>
        <row r="1033">
          <cell r="A1033">
            <v>41075</v>
          </cell>
          <cell r="B1033" t="str">
            <v>ЭКОПРОД ООО</v>
          </cell>
          <cell r="C1033">
            <v>40</v>
          </cell>
          <cell r="D1033">
            <v>1</v>
          </cell>
        </row>
        <row r="1034">
          <cell r="A1034">
            <v>41080</v>
          </cell>
          <cell r="B1034" t="str">
            <v>БАЛМИКО ТОРГ ООО</v>
          </cell>
          <cell r="C1034">
            <v>40</v>
          </cell>
          <cell r="D1034">
            <v>9</v>
          </cell>
        </row>
        <row r="1035">
          <cell r="A1035">
            <v>41085</v>
          </cell>
          <cell r="B1035" t="str">
            <v>ТД МИЛЛАНД</v>
          </cell>
          <cell r="C1035">
            <v>40</v>
          </cell>
          <cell r="D1035">
            <v>9</v>
          </cell>
        </row>
        <row r="1036">
          <cell r="A1036">
            <v>41095</v>
          </cell>
          <cell r="B1036" t="str">
            <v>ЮЖНАЯ МОЛОЧНАЯ КОМПАНИЯ ООО</v>
          </cell>
          <cell r="C1036">
            <v>40</v>
          </cell>
          <cell r="D1036">
            <v>1</v>
          </cell>
        </row>
        <row r="1037">
          <cell r="A1037">
            <v>41100</v>
          </cell>
          <cell r="B1037" t="str">
            <v>РОСТОВ-ДОН ООО</v>
          </cell>
          <cell r="C1037">
            <v>40</v>
          </cell>
          <cell r="D1037">
            <v>1</v>
          </cell>
        </row>
        <row r="1038">
          <cell r="A1038">
            <v>41105</v>
          </cell>
          <cell r="B1038" t="str">
            <v>ПТИЦЕФАБРИКА ИМ.ЧЕРНИКОВА</v>
          </cell>
          <cell r="C1038">
            <v>40</v>
          </cell>
          <cell r="D1038">
            <v>9</v>
          </cell>
        </row>
        <row r="1039">
          <cell r="A1039">
            <v>41110</v>
          </cell>
          <cell r="B1039" t="str">
            <v>БИОМЕКС ООО</v>
          </cell>
          <cell r="C1039">
            <v>40</v>
          </cell>
          <cell r="D1039">
            <v>9</v>
          </cell>
        </row>
        <row r="1040">
          <cell r="A1040">
            <v>41120</v>
          </cell>
          <cell r="B1040" t="str">
            <v>ПТИЦЕФАБРИКА ТУЛЬСКАЯ АО</v>
          </cell>
          <cell r="C1040">
            <v>40</v>
          </cell>
          <cell r="D1040">
            <v>1</v>
          </cell>
        </row>
        <row r="1041">
          <cell r="A1041">
            <v>41130</v>
          </cell>
          <cell r="B1041" t="str">
            <v>ТУЛЬСКИЙ МОЛОЧНЫЙ КОМБИНАТ</v>
          </cell>
          <cell r="C1041">
            <v>40</v>
          </cell>
          <cell r="D1041">
            <v>1</v>
          </cell>
        </row>
        <row r="1042">
          <cell r="A1042">
            <v>41135</v>
          </cell>
          <cell r="B1042" t="str">
            <v>ТОРГОВЫЙ ДОМ ОПТИНА ООО</v>
          </cell>
          <cell r="C1042">
            <v>40</v>
          </cell>
          <cell r="D1042">
            <v>1</v>
          </cell>
        </row>
        <row r="1043">
          <cell r="A1043">
            <v>41140</v>
          </cell>
          <cell r="B1043" t="str">
            <v>ФРУТТИ ООО</v>
          </cell>
          <cell r="C1043">
            <v>40</v>
          </cell>
          <cell r="D1043">
            <v>1</v>
          </cell>
        </row>
        <row r="1044">
          <cell r="A1044">
            <v>41145</v>
          </cell>
          <cell r="B1044" t="str">
            <v>РЕЛЬЕФ ООО</v>
          </cell>
          <cell r="C1044">
            <v>40</v>
          </cell>
          <cell r="D1044">
            <v>9</v>
          </cell>
        </row>
        <row r="1045">
          <cell r="A1045">
            <v>41150</v>
          </cell>
          <cell r="B1045" t="str">
            <v>ПОЛЯНА ООО</v>
          </cell>
          <cell r="C1045">
            <v>40</v>
          </cell>
          <cell r="D1045">
            <v>1</v>
          </cell>
        </row>
        <row r="1046">
          <cell r="A1046">
            <v>41155</v>
          </cell>
          <cell r="B1046" t="str">
            <v>ЛАВ ПРОДУКТ ООО</v>
          </cell>
          <cell r="C1046">
            <v>40</v>
          </cell>
          <cell r="D1046">
            <v>1</v>
          </cell>
        </row>
        <row r="1047">
          <cell r="A1047">
            <v>41160</v>
          </cell>
          <cell r="B1047" t="str">
            <v>ПЕЧАГИН ПРОДУКТ ООО</v>
          </cell>
          <cell r="C1047">
            <v>40</v>
          </cell>
          <cell r="D1047">
            <v>1</v>
          </cell>
        </row>
        <row r="1048">
          <cell r="A1048">
            <v>41165</v>
          </cell>
          <cell r="B1048" t="str">
            <v>ВЕСНА ООО</v>
          </cell>
          <cell r="C1048">
            <v>40</v>
          </cell>
          <cell r="D1048">
            <v>1</v>
          </cell>
        </row>
        <row r="1049">
          <cell r="A1049">
            <v>41170</v>
          </cell>
          <cell r="B1049" t="str">
            <v>МОЛОКО ОАО</v>
          </cell>
          <cell r="C1049">
            <v>40</v>
          </cell>
          <cell r="D1049">
            <v>1</v>
          </cell>
        </row>
        <row r="1050">
          <cell r="A1050">
            <v>41175</v>
          </cell>
          <cell r="B1050" t="str">
            <v>ВАКИНСКОЕ АГРО ООО</v>
          </cell>
          <cell r="C1050">
            <v>40</v>
          </cell>
          <cell r="D1050">
            <v>1</v>
          </cell>
        </row>
        <row r="1051">
          <cell r="A1051">
            <v>41180</v>
          </cell>
          <cell r="B1051" t="str">
            <v>НЕЛТ-РИТЕЙЛ ООО</v>
          </cell>
          <cell r="C1051">
            <v>40</v>
          </cell>
          <cell r="D1051">
            <v>1</v>
          </cell>
        </row>
        <row r="1052">
          <cell r="A1052">
            <v>41185</v>
          </cell>
          <cell r="B1052" t="str">
            <v>ТД БРАТЬЯ ЧЕБУРАШКИНЫ ООО</v>
          </cell>
          <cell r="C1052">
            <v>40</v>
          </cell>
          <cell r="D1052">
            <v>1</v>
          </cell>
        </row>
        <row r="1053">
          <cell r="A1053">
            <v>41190</v>
          </cell>
          <cell r="B1053" t="str">
            <v>СИГМА ООО</v>
          </cell>
          <cell r="C1053">
            <v>40</v>
          </cell>
          <cell r="D1053">
            <v>9</v>
          </cell>
        </row>
        <row r="1054">
          <cell r="A1054">
            <v>41195</v>
          </cell>
          <cell r="B1054" t="str">
            <v>ПФ ВЛАДИМИРОВСКАЯ ООО</v>
          </cell>
          <cell r="C1054">
            <v>40</v>
          </cell>
          <cell r="D1054">
            <v>9</v>
          </cell>
        </row>
        <row r="1055">
          <cell r="A1055">
            <v>41200</v>
          </cell>
          <cell r="B1055" t="str">
            <v>МФ ЮЖНЫЙ САХАР ТРЕСТ ОАО</v>
          </cell>
          <cell r="C1055">
            <v>40</v>
          </cell>
          <cell r="D1055">
            <v>9</v>
          </cell>
        </row>
        <row r="1056">
          <cell r="A1056">
            <v>41205</v>
          </cell>
          <cell r="B1056" t="str">
            <v>ЯДРИНМОЛОКО ОАО</v>
          </cell>
          <cell r="C1056">
            <v>40</v>
          </cell>
          <cell r="D1056">
            <v>1</v>
          </cell>
        </row>
        <row r="1057">
          <cell r="A1057">
            <v>41210</v>
          </cell>
          <cell r="B1057" t="str">
            <v>ГЛАВА КФХ НАСЕДКИН В.Н.</v>
          </cell>
          <cell r="C1057">
            <v>40</v>
          </cell>
          <cell r="D1057">
            <v>1</v>
          </cell>
        </row>
        <row r="1058">
          <cell r="A1058">
            <v>41215</v>
          </cell>
          <cell r="B1058" t="str">
            <v>НОВОДЕРЕВЕНСКАЯ ПФ ООО</v>
          </cell>
          <cell r="C1058">
            <v>40</v>
          </cell>
          <cell r="D1058">
            <v>1</v>
          </cell>
        </row>
        <row r="1059">
          <cell r="A1059">
            <v>41220</v>
          </cell>
          <cell r="B1059" t="str">
            <v>МИЛКОМ ОАО</v>
          </cell>
          <cell r="C1059">
            <v>40</v>
          </cell>
          <cell r="D1059">
            <v>1</v>
          </cell>
        </row>
        <row r="1060">
          <cell r="A1060">
            <v>41225</v>
          </cell>
          <cell r="B1060" t="str">
            <v>БЕЛОГЛАЗОВА Е.Е. КФХ</v>
          </cell>
          <cell r="C1060">
            <v>40</v>
          </cell>
          <cell r="D1060">
            <v>9</v>
          </cell>
        </row>
        <row r="1061">
          <cell r="A1061">
            <v>41230</v>
          </cell>
          <cell r="B1061" t="str">
            <v>ОМК ООО</v>
          </cell>
          <cell r="C1061">
            <v>40</v>
          </cell>
          <cell r="D1061">
            <v>1</v>
          </cell>
        </row>
        <row r="1062">
          <cell r="A1062">
            <v>41235</v>
          </cell>
          <cell r="B1062" t="str">
            <v>ТОРГОВЫЙ ДОМ ЯЙЦОФФ ООО</v>
          </cell>
          <cell r="C1062">
            <v>40</v>
          </cell>
          <cell r="D1062">
            <v>1</v>
          </cell>
        </row>
        <row r="1063">
          <cell r="A1063">
            <v>41240</v>
          </cell>
          <cell r="B1063" t="str">
            <v>МОЛОКО ПЛЮС ООО</v>
          </cell>
          <cell r="C1063">
            <v>40</v>
          </cell>
          <cell r="D1063">
            <v>9</v>
          </cell>
        </row>
        <row r="1064">
          <cell r="A1064">
            <v>41245</v>
          </cell>
          <cell r="B1064" t="str">
            <v>КАЛИНА ООО</v>
          </cell>
          <cell r="C1064">
            <v>40</v>
          </cell>
          <cell r="D1064">
            <v>9</v>
          </cell>
        </row>
        <row r="1065">
          <cell r="A1065">
            <v>41246</v>
          </cell>
          <cell r="B1065" t="str">
            <v>КАЛИНА ООО</v>
          </cell>
          <cell r="C1065">
            <v>40</v>
          </cell>
          <cell r="D1065">
            <v>9</v>
          </cell>
        </row>
        <row r="1066">
          <cell r="A1066">
            <v>41250</v>
          </cell>
          <cell r="B1066" t="str">
            <v>ПРОДСЕРВИС ООО</v>
          </cell>
          <cell r="C1066">
            <v>40</v>
          </cell>
          <cell r="D1066">
            <v>1</v>
          </cell>
        </row>
        <row r="1067">
          <cell r="A1067">
            <v>41255</v>
          </cell>
          <cell r="B1067" t="str">
            <v>ТД РОССИНИ ООО</v>
          </cell>
          <cell r="C1067">
            <v>40</v>
          </cell>
          <cell r="D1067">
            <v>9</v>
          </cell>
        </row>
        <row r="1068">
          <cell r="A1068">
            <v>41260</v>
          </cell>
          <cell r="B1068" t="str">
            <v>ЗАОКСКОЕ ООО</v>
          </cell>
          <cell r="C1068">
            <v>40</v>
          </cell>
          <cell r="D1068">
            <v>1</v>
          </cell>
        </row>
        <row r="1069">
          <cell r="A1069">
            <v>41265</v>
          </cell>
          <cell r="B1069" t="str">
            <v>ИП ГЛАВА КФХ АЛИЕВ М.К.</v>
          </cell>
          <cell r="C1069">
            <v>40</v>
          </cell>
          <cell r="D1069">
            <v>1</v>
          </cell>
        </row>
        <row r="1070">
          <cell r="A1070">
            <v>41275</v>
          </cell>
          <cell r="B1070" t="str">
            <v>ЭСКОРТ СЕРВИС ООО</v>
          </cell>
          <cell r="C1070">
            <v>40</v>
          </cell>
          <cell r="D1070">
            <v>9</v>
          </cell>
        </row>
        <row r="1071">
          <cell r="A1071">
            <v>41280</v>
          </cell>
          <cell r="B1071" t="str">
            <v>ДЕПАРТАМЕНТ ПРОДОВОЛЬСТВИЯ</v>
          </cell>
          <cell r="C1071">
            <v>40</v>
          </cell>
          <cell r="D1071">
            <v>1</v>
          </cell>
        </row>
        <row r="1072">
          <cell r="A1072">
            <v>41285</v>
          </cell>
          <cell r="B1072" t="str">
            <v>МОЛОЧНЫЙ КОМБИНАТ</v>
          </cell>
          <cell r="C1072">
            <v>40</v>
          </cell>
          <cell r="D1072">
            <v>1</v>
          </cell>
        </row>
        <row r="1073">
          <cell r="A1073">
            <v>41290</v>
          </cell>
          <cell r="B1073" t="str">
            <v>АКСАЙСКАЯ ПТИЦЕФАБРИКА ООО</v>
          </cell>
          <cell r="C1073">
            <v>40</v>
          </cell>
          <cell r="D1073">
            <v>1</v>
          </cell>
        </row>
        <row r="1074">
          <cell r="A1074">
            <v>41295</v>
          </cell>
          <cell r="B1074" t="str">
            <v>РЕГИОН-ТРЕЙД ООО</v>
          </cell>
          <cell r="C1074">
            <v>40</v>
          </cell>
          <cell r="D1074">
            <v>9</v>
          </cell>
        </row>
        <row r="1075">
          <cell r="A1075">
            <v>41300</v>
          </cell>
          <cell r="B1075" t="str">
            <v>БРАСОВСКИЕ СЫРЫ ООО</v>
          </cell>
          <cell r="C1075">
            <v>40</v>
          </cell>
          <cell r="D1075">
            <v>9</v>
          </cell>
        </row>
        <row r="1076">
          <cell r="A1076">
            <v>41305</v>
          </cell>
          <cell r="B1076" t="str">
            <v>КОРЕЯНА-ПФО ООО</v>
          </cell>
          <cell r="C1076">
            <v>40</v>
          </cell>
          <cell r="D1076">
            <v>9</v>
          </cell>
        </row>
        <row r="1077">
          <cell r="A1077">
            <v>41310</v>
          </cell>
          <cell r="B1077" t="str">
            <v>ПТИЦЕФАБРИКА РОСКАР AО</v>
          </cell>
          <cell r="C1077">
            <v>40</v>
          </cell>
          <cell r="D1077">
            <v>1</v>
          </cell>
        </row>
        <row r="1078">
          <cell r="A1078">
            <v>41315</v>
          </cell>
          <cell r="B1078" t="str">
            <v>УЗЛОВСКИЙ МОЛОЧНЫЙ КОМБИНАТ</v>
          </cell>
          <cell r="C1078">
            <v>40</v>
          </cell>
          <cell r="D1078">
            <v>1</v>
          </cell>
        </row>
        <row r="1079">
          <cell r="A1079">
            <v>41330</v>
          </cell>
          <cell r="B1079" t="str">
            <v>КАЛУЖСКИЙ ПРОДУКТ ООО</v>
          </cell>
          <cell r="C1079">
            <v>40</v>
          </cell>
          <cell r="D1079">
            <v>1</v>
          </cell>
        </row>
        <row r="1080">
          <cell r="A1080">
            <v>41340</v>
          </cell>
          <cell r="B1080" t="str">
            <v>ФРЕШ ФУДС ООО</v>
          </cell>
          <cell r="C1080">
            <v>40</v>
          </cell>
          <cell r="D1080">
            <v>9</v>
          </cell>
        </row>
        <row r="1081">
          <cell r="A1081">
            <v>41345</v>
          </cell>
          <cell r="B1081" t="str">
            <v>ПРАЙМ МИЛК КОМПАНИ ООО</v>
          </cell>
          <cell r="C1081">
            <v>40</v>
          </cell>
          <cell r="D1081">
            <v>9</v>
          </cell>
        </row>
        <row r="1082">
          <cell r="A1082">
            <v>41350</v>
          </cell>
          <cell r="B1082" t="str">
            <v>ТД ЭКОНИВА МОЛОЧНЫЕ ПРОДУКТ</v>
          </cell>
          <cell r="C1082">
            <v>40</v>
          </cell>
          <cell r="D1082">
            <v>1</v>
          </cell>
        </row>
        <row r="1083">
          <cell r="A1083">
            <v>41355</v>
          </cell>
          <cell r="B1083" t="str">
            <v>ТОРГОВЫЙ ДОМ АССОРТИ ООО</v>
          </cell>
          <cell r="C1083">
            <v>40</v>
          </cell>
          <cell r="D1083">
            <v>1</v>
          </cell>
        </row>
        <row r="1084">
          <cell r="A1084">
            <v>41360</v>
          </cell>
          <cell r="B1084" t="str">
            <v>СК ЛЕНИНГРАДСКИЙ ЗАО</v>
          </cell>
          <cell r="C1084">
            <v>40</v>
          </cell>
          <cell r="D1084">
            <v>1</v>
          </cell>
        </row>
        <row r="1085">
          <cell r="A1085">
            <v>41365</v>
          </cell>
          <cell r="B1085" t="str">
            <v>УНГОР-ЭКО ООО</v>
          </cell>
          <cell r="C1085">
            <v>40</v>
          </cell>
          <cell r="D1085">
            <v>1</v>
          </cell>
        </row>
        <row r="1086">
          <cell r="A1086">
            <v>41370</v>
          </cell>
          <cell r="B1086" t="str">
            <v>ПКФ РУСАГРОГРУПП АО</v>
          </cell>
          <cell r="C1086">
            <v>40</v>
          </cell>
          <cell r="D1086">
            <v>1</v>
          </cell>
        </row>
        <row r="1087">
          <cell r="A1087">
            <v>41375</v>
          </cell>
          <cell r="B1087" t="str">
            <v>ПАО ПТИЦЕФАБРИКАЧЕЛЯБИНСКАЯ</v>
          </cell>
          <cell r="C1087">
            <v>40</v>
          </cell>
          <cell r="D1087">
            <v>1</v>
          </cell>
        </row>
        <row r="1088">
          <cell r="A1088">
            <v>41380</v>
          </cell>
          <cell r="B1088" t="str">
            <v>ЖИРОВОЙ КОМБИНАТ ОAО</v>
          </cell>
          <cell r="C1088">
            <v>40</v>
          </cell>
          <cell r="D1088">
            <v>1</v>
          </cell>
        </row>
        <row r="1089">
          <cell r="A1089">
            <v>41385</v>
          </cell>
          <cell r="B1089" t="str">
            <v>ТОРГСЕРВИС ООО</v>
          </cell>
          <cell r="C1089">
            <v>40</v>
          </cell>
          <cell r="D1089">
            <v>1</v>
          </cell>
        </row>
        <row r="1090">
          <cell r="A1090">
            <v>41390</v>
          </cell>
          <cell r="B1090" t="str">
            <v>КОЗЕЛЬСКИЕ ОВОЩИ ООО</v>
          </cell>
          <cell r="C1090">
            <v>40</v>
          </cell>
          <cell r="D1090">
            <v>1</v>
          </cell>
        </row>
        <row r="1091">
          <cell r="A1091">
            <v>41395</v>
          </cell>
          <cell r="B1091" t="str">
            <v>ООО АЛЬЯНС-ПРОФИ</v>
          </cell>
          <cell r="C1091">
            <v>40</v>
          </cell>
          <cell r="D1091">
            <v>1</v>
          </cell>
        </row>
        <row r="1092">
          <cell r="A1092">
            <v>41400</v>
          </cell>
          <cell r="B1092" t="str">
            <v>ООО ЛЕБЕДЯНЬМОЛОКО</v>
          </cell>
          <cell r="C1092">
            <v>40</v>
          </cell>
          <cell r="D1092">
            <v>1</v>
          </cell>
        </row>
        <row r="1093">
          <cell r="A1093">
            <v>41405</v>
          </cell>
          <cell r="B1093" t="str">
            <v>ООО 'ПРОБИОТИК+'</v>
          </cell>
          <cell r="C1093">
            <v>40</v>
          </cell>
          <cell r="D1093">
            <v>1</v>
          </cell>
        </row>
        <row r="1094">
          <cell r="A1094">
            <v>41410</v>
          </cell>
          <cell r="B1094" t="str">
            <v>ООО ВАМИН ТАТАРСТАН</v>
          </cell>
          <cell r="C1094">
            <v>40</v>
          </cell>
          <cell r="D1094">
            <v>1</v>
          </cell>
        </row>
        <row r="1095">
          <cell r="A1095">
            <v>41415</v>
          </cell>
          <cell r="B1095" t="str">
            <v>7 УТРА ООО</v>
          </cell>
          <cell r="C1095">
            <v>40</v>
          </cell>
          <cell r="D1095">
            <v>1</v>
          </cell>
        </row>
        <row r="1096">
          <cell r="A1096">
            <v>41420</v>
          </cell>
          <cell r="B1096" t="str">
            <v>ТОРГ-М ООО</v>
          </cell>
          <cell r="C1096">
            <v>40</v>
          </cell>
          <cell r="D1096">
            <v>1</v>
          </cell>
        </row>
        <row r="1097">
          <cell r="A1097">
            <v>41425</v>
          </cell>
          <cell r="B1097" t="str">
            <v>КАПРИНО ООО</v>
          </cell>
          <cell r="C1097">
            <v>40</v>
          </cell>
          <cell r="D1097">
            <v>1</v>
          </cell>
        </row>
        <row r="1098">
          <cell r="A1098">
            <v>41430</v>
          </cell>
          <cell r="B1098" t="str">
            <v>КАМАМБЕР ООО</v>
          </cell>
          <cell r="C1098">
            <v>40</v>
          </cell>
          <cell r="D1098">
            <v>1</v>
          </cell>
        </row>
        <row r="1099">
          <cell r="A1099">
            <v>41450</v>
          </cell>
          <cell r="B1099" t="str">
            <v>ПАВЛОВСКИЙ МОЛОЧНЫЙ ЗАВОД</v>
          </cell>
          <cell r="C1099">
            <v>40</v>
          </cell>
          <cell r="D1099">
            <v>1</v>
          </cell>
        </row>
        <row r="1100">
          <cell r="A1100">
            <v>50000</v>
          </cell>
          <cell r="B1100" t="str">
            <v>ФКПЧФ БОБИМЭКС ТМ ООО</v>
          </cell>
          <cell r="C1100">
            <v>55</v>
          </cell>
          <cell r="D1100">
            <v>1</v>
          </cell>
        </row>
        <row r="1101">
          <cell r="A1101">
            <v>50005</v>
          </cell>
          <cell r="B1101" t="str">
            <v>ТД ПЯТЫЙ ОКЕАН ООО</v>
          </cell>
          <cell r="C1101">
            <v>50</v>
          </cell>
          <cell r="D1101">
            <v>9</v>
          </cell>
        </row>
        <row r="1102">
          <cell r="A1102">
            <v>50010</v>
          </cell>
          <cell r="B1102" t="str">
            <v>МАРКЕТХОЛЛ ООО</v>
          </cell>
          <cell r="C1102">
            <v>50</v>
          </cell>
          <cell r="D1102">
            <v>9</v>
          </cell>
        </row>
        <row r="1103">
          <cell r="A1103">
            <v>50015</v>
          </cell>
          <cell r="B1103" t="str">
            <v>ТД ПИВО-ВОДЫ ООО</v>
          </cell>
          <cell r="C1103">
            <v>55</v>
          </cell>
          <cell r="D1103">
            <v>9</v>
          </cell>
        </row>
        <row r="1104">
          <cell r="A1104">
            <v>50020</v>
          </cell>
          <cell r="B1104" t="str">
            <v>ВИНЭКСИМ ООО</v>
          </cell>
          <cell r="C1104">
            <v>50</v>
          </cell>
          <cell r="D1104">
            <v>9</v>
          </cell>
        </row>
        <row r="1105">
          <cell r="A1105">
            <v>50025</v>
          </cell>
          <cell r="B1105" t="str">
            <v>КАЗУМЯН ООО</v>
          </cell>
          <cell r="C1105">
            <v>50</v>
          </cell>
          <cell r="D1105">
            <v>9</v>
          </cell>
        </row>
        <row r="1106">
          <cell r="A1106">
            <v>50026</v>
          </cell>
          <cell r="B1106" t="str">
            <v>КАЗУМЯН ООО</v>
          </cell>
          <cell r="C1106">
            <v>50</v>
          </cell>
          <cell r="D1106">
            <v>9</v>
          </cell>
        </row>
        <row r="1107">
          <cell r="A1107">
            <v>50030</v>
          </cell>
          <cell r="B1107" t="str">
            <v>УАЙТХОЛ-ЦЕНТР ООО</v>
          </cell>
          <cell r="C1107">
            <v>50</v>
          </cell>
          <cell r="D1107">
            <v>9</v>
          </cell>
        </row>
        <row r="1108">
          <cell r="A1108">
            <v>50031</v>
          </cell>
          <cell r="B1108" t="str">
            <v>УАЙТХОЛ-ЦЕНТР OOO</v>
          </cell>
          <cell r="C1108">
            <v>50</v>
          </cell>
          <cell r="D1108">
            <v>9</v>
          </cell>
        </row>
        <row r="1109">
          <cell r="A1109">
            <v>50035</v>
          </cell>
          <cell r="B1109" t="str">
            <v>ТД СОЮЗПОСТАВ ООО</v>
          </cell>
          <cell r="C1109">
            <v>50</v>
          </cell>
          <cell r="D1109">
            <v>9</v>
          </cell>
        </row>
        <row r="1110">
          <cell r="A1110">
            <v>50040</v>
          </cell>
          <cell r="B1110" t="str">
            <v>ВИНО ОН-ЛАЙН АГ ООО</v>
          </cell>
          <cell r="C1110">
            <v>50</v>
          </cell>
          <cell r="D1110">
            <v>1</v>
          </cell>
        </row>
        <row r="1111">
          <cell r="A1111">
            <v>50041</v>
          </cell>
          <cell r="B1111" t="str">
            <v>ВИНО ОН-ЛАЙН АГ ООО</v>
          </cell>
          <cell r="C1111">
            <v>50</v>
          </cell>
          <cell r="D1111">
            <v>9</v>
          </cell>
        </row>
        <row r="1112">
          <cell r="A1112">
            <v>50045</v>
          </cell>
          <cell r="B1112" t="str">
            <v>ФИРМА АРТЭКС ООО</v>
          </cell>
          <cell r="C1112">
            <v>50</v>
          </cell>
          <cell r="D1112">
            <v>9</v>
          </cell>
        </row>
        <row r="1113">
          <cell r="A1113">
            <v>50050</v>
          </cell>
          <cell r="B1113" t="str">
            <v>ТД АЛКО БРЕНД ООО</v>
          </cell>
          <cell r="C1113">
            <v>50</v>
          </cell>
          <cell r="D1113">
            <v>9</v>
          </cell>
        </row>
        <row r="1114">
          <cell r="A1114">
            <v>50055</v>
          </cell>
          <cell r="B1114" t="str">
            <v>РИСП ООО</v>
          </cell>
          <cell r="C1114">
            <v>50</v>
          </cell>
          <cell r="D1114">
            <v>9</v>
          </cell>
        </row>
        <row r="1115">
          <cell r="A1115">
            <v>50060</v>
          </cell>
          <cell r="B1115" t="str">
            <v>ВИНОТОРГОВАЯ КОМПАНИЯ ФОРТ</v>
          </cell>
          <cell r="C1115">
            <v>50</v>
          </cell>
          <cell r="D1115">
            <v>1</v>
          </cell>
        </row>
        <row r="1116">
          <cell r="A1116">
            <v>50061</v>
          </cell>
          <cell r="B1116" t="str">
            <v>ВИНОТОРГОВАЯ КОМПАНИЯ ФОРТ</v>
          </cell>
          <cell r="C1116">
            <v>50</v>
          </cell>
          <cell r="D1116">
            <v>9</v>
          </cell>
        </row>
        <row r="1117">
          <cell r="A1117">
            <v>50065</v>
          </cell>
          <cell r="B1117" t="str">
            <v>КАУДАЛЬ ООО</v>
          </cell>
          <cell r="C1117">
            <v>50</v>
          </cell>
          <cell r="D1117">
            <v>9</v>
          </cell>
        </row>
        <row r="1118">
          <cell r="A1118">
            <v>50070</v>
          </cell>
          <cell r="B1118" t="str">
            <v>РУССКАЯ ТРАДИЦИЯ ООО</v>
          </cell>
          <cell r="C1118">
            <v>50</v>
          </cell>
          <cell r="D1118">
            <v>9</v>
          </cell>
        </row>
        <row r="1119">
          <cell r="A1119">
            <v>50075</v>
          </cell>
          <cell r="B1119" t="str">
            <v>БАКАРДИ РУС ООО</v>
          </cell>
          <cell r="C1119">
            <v>50</v>
          </cell>
          <cell r="D1119">
            <v>1</v>
          </cell>
        </row>
        <row r="1120">
          <cell r="A1120">
            <v>50076</v>
          </cell>
          <cell r="B1120" t="str">
            <v>БАКАРДИ РУС ООО</v>
          </cell>
          <cell r="C1120">
            <v>50</v>
          </cell>
          <cell r="D1120">
            <v>9</v>
          </cell>
        </row>
        <row r="1121">
          <cell r="A1121">
            <v>50080</v>
          </cell>
          <cell r="B1121" t="str">
            <v>БАЙРОС ООО</v>
          </cell>
          <cell r="C1121">
            <v>55</v>
          </cell>
          <cell r="D1121">
            <v>9</v>
          </cell>
        </row>
        <row r="1122">
          <cell r="A1122">
            <v>50085</v>
          </cell>
          <cell r="B1122" t="str">
            <v>Д ДИСТРИБЬЮШЕН АО</v>
          </cell>
          <cell r="C1122">
            <v>50</v>
          </cell>
          <cell r="D1122">
            <v>1</v>
          </cell>
        </row>
        <row r="1123">
          <cell r="A1123">
            <v>50086</v>
          </cell>
          <cell r="B1123" t="str">
            <v>Д ДИСТРИБЬЮШЕН ЗАО</v>
          </cell>
          <cell r="C1123">
            <v>50</v>
          </cell>
          <cell r="D1123">
            <v>9</v>
          </cell>
        </row>
        <row r="1124">
          <cell r="A1124">
            <v>50090</v>
          </cell>
          <cell r="B1124" t="str">
            <v>НИДАН СОКИ ОАО</v>
          </cell>
          <cell r="C1124">
            <v>55</v>
          </cell>
          <cell r="D1124">
            <v>9</v>
          </cell>
        </row>
        <row r="1125">
          <cell r="A1125">
            <v>50095</v>
          </cell>
          <cell r="B1125" t="str">
            <v>АЛАБР ООО</v>
          </cell>
          <cell r="C1125">
            <v>50</v>
          </cell>
          <cell r="D1125">
            <v>9</v>
          </cell>
        </row>
        <row r="1126">
          <cell r="A1126">
            <v>50100</v>
          </cell>
          <cell r="B1126" t="str">
            <v>ДК-ВИН ООО</v>
          </cell>
          <cell r="C1126">
            <v>50</v>
          </cell>
          <cell r="D1126">
            <v>9</v>
          </cell>
        </row>
        <row r="1127">
          <cell r="A1127">
            <v>50101</v>
          </cell>
          <cell r="B1127" t="str">
            <v>ДК-ВИН ООО</v>
          </cell>
          <cell r="C1127">
            <v>50</v>
          </cell>
          <cell r="D1127">
            <v>9</v>
          </cell>
        </row>
        <row r="1128">
          <cell r="A1128">
            <v>50105</v>
          </cell>
          <cell r="B1128" t="str">
            <v>САНСЕРИТЕ ООО</v>
          </cell>
          <cell r="C1128">
            <v>50</v>
          </cell>
          <cell r="D1128">
            <v>9</v>
          </cell>
        </row>
        <row r="1129">
          <cell r="A1129">
            <v>50110</v>
          </cell>
          <cell r="B1129" t="str">
            <v>ВИНИМПЕКС ООО</v>
          </cell>
          <cell r="C1129">
            <v>50</v>
          </cell>
          <cell r="D1129">
            <v>9</v>
          </cell>
        </row>
        <row r="1130">
          <cell r="A1130">
            <v>50115</v>
          </cell>
          <cell r="B1130" t="str">
            <v>ТОРГОВЫЙ ДОМ РУЗАННА ООО</v>
          </cell>
          <cell r="C1130">
            <v>30</v>
          </cell>
          <cell r="D1130">
            <v>9</v>
          </cell>
        </row>
        <row r="1131">
          <cell r="A1131">
            <v>50120</v>
          </cell>
          <cell r="B1131" t="str">
            <v>АСТ-ИНТЕРНЭШНЛ ИНВАЭРОНМЭНТ</v>
          </cell>
          <cell r="C1131">
            <v>50</v>
          </cell>
          <cell r="D1131">
            <v>1</v>
          </cell>
        </row>
        <row r="1132">
          <cell r="A1132">
            <v>50121</v>
          </cell>
          <cell r="B1132" t="str">
            <v>АСТ-ИНТЕРНЭШНЛ ИНВАЭРОНМЭНТ</v>
          </cell>
          <cell r="C1132">
            <v>50</v>
          </cell>
          <cell r="D1132">
            <v>1</v>
          </cell>
        </row>
        <row r="1133">
          <cell r="A1133">
            <v>50122</v>
          </cell>
          <cell r="B1133" t="str">
            <v>АСТ-ИНТЕРНЭШНЛ ИНВАЭРОНМЭНТ</v>
          </cell>
          <cell r="C1133">
            <v>50</v>
          </cell>
          <cell r="D1133">
            <v>1</v>
          </cell>
        </row>
        <row r="1134">
          <cell r="A1134">
            <v>50125</v>
          </cell>
          <cell r="B1134" t="str">
            <v>МОЗЕЛЬ-М ООО</v>
          </cell>
          <cell r="C1134">
            <v>50</v>
          </cell>
          <cell r="D1134">
            <v>9</v>
          </cell>
        </row>
        <row r="1135">
          <cell r="A1135">
            <v>50130</v>
          </cell>
          <cell r="B1135" t="str">
            <v>КОМПАНИЯ ЕВРОВИН ООО</v>
          </cell>
          <cell r="C1135">
            <v>50</v>
          </cell>
          <cell r="D1135">
            <v>9</v>
          </cell>
        </row>
        <row r="1136">
          <cell r="A1136">
            <v>50135</v>
          </cell>
          <cell r="B1136" t="str">
            <v>ПРЕМЬЕР ДРИНКС ООО</v>
          </cell>
          <cell r="C1136">
            <v>50</v>
          </cell>
          <cell r="D1136">
            <v>9</v>
          </cell>
        </row>
        <row r="1137">
          <cell r="A1137">
            <v>50140</v>
          </cell>
          <cell r="B1137" t="str">
            <v>АВРОРА ОАО</v>
          </cell>
          <cell r="C1137">
            <v>50</v>
          </cell>
          <cell r="D1137">
            <v>9</v>
          </cell>
        </row>
        <row r="1138">
          <cell r="A1138">
            <v>50145</v>
          </cell>
          <cell r="B1138" t="str">
            <v>ТД РУССКИЙ АЛКОГОЛЬ ООО</v>
          </cell>
          <cell r="C1138">
            <v>50</v>
          </cell>
          <cell r="D1138">
            <v>9</v>
          </cell>
        </row>
        <row r="1139">
          <cell r="A1139">
            <v>50146</v>
          </cell>
          <cell r="B1139" t="str">
            <v>ТД РУССКИЙ АЛКОГОЛЬ ООО</v>
          </cell>
          <cell r="C1139">
            <v>50</v>
          </cell>
          <cell r="D1139">
            <v>9</v>
          </cell>
        </row>
        <row r="1140">
          <cell r="A1140">
            <v>50150</v>
          </cell>
          <cell r="B1140" t="str">
            <v>ВАГР-ВИНА ВИТА ООО</v>
          </cell>
          <cell r="C1140">
            <v>50</v>
          </cell>
          <cell r="D1140">
            <v>9</v>
          </cell>
        </row>
        <row r="1141">
          <cell r="A1141">
            <v>50155</v>
          </cell>
          <cell r="B1141" t="str">
            <v>ТОРГОВЫЙ ДОМ МАКСИМА ООО</v>
          </cell>
          <cell r="C1141">
            <v>50</v>
          </cell>
          <cell r="D1141">
            <v>9</v>
          </cell>
        </row>
        <row r="1142">
          <cell r="A1142">
            <v>50160</v>
          </cell>
          <cell r="B1142" t="str">
            <v>ЭДВИН ООО</v>
          </cell>
          <cell r="C1142">
            <v>50</v>
          </cell>
          <cell r="D1142">
            <v>9</v>
          </cell>
        </row>
        <row r="1143">
          <cell r="A1143">
            <v>50165</v>
          </cell>
          <cell r="B1143" t="str">
            <v>БРАВО-Д ООО</v>
          </cell>
          <cell r="C1143">
            <v>50</v>
          </cell>
          <cell r="D1143">
            <v>9</v>
          </cell>
        </row>
        <row r="1144">
          <cell r="A1144">
            <v>50166</v>
          </cell>
          <cell r="B1144" t="str">
            <v>БРАВО-Д ООО</v>
          </cell>
          <cell r="C1144">
            <v>50</v>
          </cell>
          <cell r="D1144">
            <v>9</v>
          </cell>
        </row>
        <row r="1145">
          <cell r="A1145">
            <v>50170</v>
          </cell>
          <cell r="B1145" t="str">
            <v>МБ ГРУППА ИМПЭКС ЗАО</v>
          </cell>
          <cell r="C1145">
            <v>50</v>
          </cell>
          <cell r="D1145">
            <v>9</v>
          </cell>
        </row>
        <row r="1146">
          <cell r="A1146">
            <v>50175</v>
          </cell>
          <cell r="B1146" t="str">
            <v>ТОРГОВЫЙ ДОМ ВИНОГРАДОВ ООО</v>
          </cell>
          <cell r="C1146">
            <v>50</v>
          </cell>
          <cell r="D1146">
            <v>9</v>
          </cell>
        </row>
        <row r="1147">
          <cell r="A1147">
            <v>50180</v>
          </cell>
          <cell r="B1147" t="str">
            <v>ТД МЕГАПАК ООО</v>
          </cell>
          <cell r="C1147">
            <v>55</v>
          </cell>
          <cell r="D1147">
            <v>9</v>
          </cell>
        </row>
        <row r="1148">
          <cell r="A1148">
            <v>50185</v>
          </cell>
          <cell r="B1148" t="str">
            <v>ООО ТОРГОВЫЙ ДОМ</v>
          </cell>
          <cell r="C1148">
            <v>50</v>
          </cell>
          <cell r="D1148">
            <v>9</v>
          </cell>
        </row>
        <row r="1149">
          <cell r="A1149">
            <v>50190</v>
          </cell>
          <cell r="B1149" t="str">
            <v>ТОРГОВАЯ ФИРМА ЛИДЕР ООО</v>
          </cell>
          <cell r="C1149">
            <v>55</v>
          </cell>
          <cell r="D1149">
            <v>1</v>
          </cell>
        </row>
        <row r="1150">
          <cell r="A1150">
            <v>50195</v>
          </cell>
          <cell r="B1150" t="str">
            <v>НПК СПИРИТС ООО</v>
          </cell>
          <cell r="C1150">
            <v>50</v>
          </cell>
          <cell r="D1150">
            <v>9</v>
          </cell>
        </row>
        <row r="1151">
          <cell r="A1151">
            <v>50196</v>
          </cell>
          <cell r="B1151" t="str">
            <v>НПК СПИРИТС ООО</v>
          </cell>
          <cell r="C1151">
            <v>50</v>
          </cell>
          <cell r="D1151">
            <v>9</v>
          </cell>
        </row>
        <row r="1152">
          <cell r="A1152">
            <v>50200</v>
          </cell>
          <cell r="B1152" t="str">
            <v>АЛЬМИРАЛ-ТРЕЙД-ВИДНОЕ ООО</v>
          </cell>
          <cell r="C1152">
            <v>50</v>
          </cell>
          <cell r="D1152">
            <v>9</v>
          </cell>
        </row>
        <row r="1153">
          <cell r="A1153">
            <v>50205</v>
          </cell>
          <cell r="B1153" t="str">
            <v>СВАРОГ ЗАО</v>
          </cell>
          <cell r="C1153">
            <v>50</v>
          </cell>
          <cell r="D1153">
            <v>9</v>
          </cell>
        </row>
        <row r="1154">
          <cell r="A1154">
            <v>50210</v>
          </cell>
          <cell r="B1154" t="str">
            <v>ЛК ДИСТРИБУЦИЯ ООО</v>
          </cell>
          <cell r="C1154">
            <v>50</v>
          </cell>
          <cell r="D1154">
            <v>9</v>
          </cell>
        </row>
        <row r="1155">
          <cell r="A1155">
            <v>50215</v>
          </cell>
          <cell r="B1155" t="str">
            <v>РВКК ООО</v>
          </cell>
          <cell r="C1155">
            <v>50</v>
          </cell>
          <cell r="D1155">
            <v>9</v>
          </cell>
        </row>
        <row r="1156">
          <cell r="A1156">
            <v>50216</v>
          </cell>
          <cell r="B1156" t="str">
            <v>ГРЕЙП ООО</v>
          </cell>
          <cell r="C1156">
            <v>50</v>
          </cell>
          <cell r="D1156">
            <v>1</v>
          </cell>
        </row>
        <row r="1157">
          <cell r="A1157">
            <v>50220</v>
          </cell>
          <cell r="B1157" t="str">
            <v>ПРЕВЕЛОН РУС ООО</v>
          </cell>
          <cell r="C1157">
            <v>50</v>
          </cell>
          <cell r="D1157">
            <v>1</v>
          </cell>
        </row>
        <row r="1158">
          <cell r="A1158">
            <v>50225</v>
          </cell>
          <cell r="B1158" t="str">
            <v>МИЛЛЕНИУМ ООО</v>
          </cell>
          <cell r="C1158">
            <v>50</v>
          </cell>
          <cell r="D1158">
            <v>9</v>
          </cell>
        </row>
        <row r="1159">
          <cell r="A1159">
            <v>50230</v>
          </cell>
          <cell r="B1159" t="str">
            <v>НАТ ООО</v>
          </cell>
          <cell r="C1159">
            <v>50</v>
          </cell>
          <cell r="D1159">
            <v>9</v>
          </cell>
        </row>
        <row r="1160">
          <cell r="A1160">
            <v>50235</v>
          </cell>
          <cell r="B1160" t="str">
            <v>МБ ГРУППА ИМПЭКС АО</v>
          </cell>
          <cell r="C1160">
            <v>50</v>
          </cell>
          <cell r="D1160">
            <v>1</v>
          </cell>
        </row>
        <row r="1161">
          <cell r="A1161">
            <v>50510</v>
          </cell>
          <cell r="B1161" t="str">
            <v>КАСТЕЛЬ МАЛЕЗАН ООО</v>
          </cell>
          <cell r="C1161">
            <v>50</v>
          </cell>
          <cell r="D1161">
            <v>9</v>
          </cell>
        </row>
        <row r="1162">
          <cell r="A1162">
            <v>50515</v>
          </cell>
          <cell r="B1162" t="str">
            <v>АТРИУМ ООО</v>
          </cell>
          <cell r="C1162">
            <v>50</v>
          </cell>
          <cell r="D1162">
            <v>9</v>
          </cell>
        </row>
        <row r="1163">
          <cell r="A1163">
            <v>50520</v>
          </cell>
          <cell r="B1163" t="str">
            <v>МУСКАТ-12 ООО</v>
          </cell>
          <cell r="C1163">
            <v>50</v>
          </cell>
          <cell r="D1163">
            <v>9</v>
          </cell>
        </row>
        <row r="1164">
          <cell r="A1164">
            <v>50525</v>
          </cell>
          <cell r="B1164" t="str">
            <v>ЛЕГЕНДА КРЫМА ООО</v>
          </cell>
          <cell r="C1164">
            <v>50</v>
          </cell>
          <cell r="D1164">
            <v>9</v>
          </cell>
        </row>
        <row r="1165">
          <cell r="A1165">
            <v>50530</v>
          </cell>
          <cell r="B1165" t="str">
            <v>П.Р.РУСЬ АО</v>
          </cell>
          <cell r="C1165">
            <v>50</v>
          </cell>
          <cell r="D1165">
            <v>1</v>
          </cell>
        </row>
        <row r="1166">
          <cell r="A1166">
            <v>50531</v>
          </cell>
          <cell r="B1166" t="str">
            <v>П.Р.РУСЬ ЗАО</v>
          </cell>
          <cell r="C1166">
            <v>50</v>
          </cell>
          <cell r="D1166">
            <v>9</v>
          </cell>
        </row>
        <row r="1167">
          <cell r="A1167">
            <v>50535</v>
          </cell>
          <cell r="B1167" t="str">
            <v>ГРАФТ М ООО</v>
          </cell>
          <cell r="C1167">
            <v>50</v>
          </cell>
          <cell r="D1167">
            <v>9</v>
          </cell>
        </row>
        <row r="1168">
          <cell r="A1168">
            <v>50540</v>
          </cell>
          <cell r="B1168" t="str">
            <v>ЛУДИНГ ООО</v>
          </cell>
          <cell r="C1168">
            <v>50</v>
          </cell>
          <cell r="D1168">
            <v>1</v>
          </cell>
        </row>
        <row r="1169">
          <cell r="A1169">
            <v>50541</v>
          </cell>
          <cell r="B1169" t="str">
            <v>ЛУДИНГ ООО</v>
          </cell>
          <cell r="C1169">
            <v>50</v>
          </cell>
          <cell r="D1169">
            <v>9</v>
          </cell>
        </row>
        <row r="1170">
          <cell r="A1170">
            <v>50545</v>
          </cell>
          <cell r="B1170" t="str">
            <v>М-ВИНИКОМ ООО</v>
          </cell>
          <cell r="C1170">
            <v>50</v>
          </cell>
          <cell r="D1170">
            <v>9</v>
          </cell>
        </row>
        <row r="1171">
          <cell r="A1171">
            <v>50550</v>
          </cell>
          <cell r="B1171" t="str">
            <v>ГРУППА КОМПАНИЙ ГРОСС ООО</v>
          </cell>
          <cell r="C1171">
            <v>50</v>
          </cell>
          <cell r="D1171">
            <v>9</v>
          </cell>
        </row>
        <row r="1172">
          <cell r="A1172">
            <v>50555</v>
          </cell>
          <cell r="B1172" t="str">
            <v>ЕВРАСЕРВИС ООО</v>
          </cell>
          <cell r="C1172">
            <v>50</v>
          </cell>
          <cell r="D1172">
            <v>9</v>
          </cell>
        </row>
        <row r="1173">
          <cell r="A1173">
            <v>50560</v>
          </cell>
          <cell r="B1173" t="str">
            <v>ИНТЕРПРОДУКТ-96 ЗАО</v>
          </cell>
          <cell r="C1173">
            <v>50</v>
          </cell>
          <cell r="D1173">
            <v>9</v>
          </cell>
        </row>
        <row r="1174">
          <cell r="A1174">
            <v>50565</v>
          </cell>
          <cell r="B1174" t="str">
            <v>КОКА-КОЛА ЭЙЧБИСИ ЕВРАЗИЯ</v>
          </cell>
          <cell r="C1174">
            <v>55</v>
          </cell>
          <cell r="D1174">
            <v>1</v>
          </cell>
        </row>
        <row r="1175">
          <cell r="A1175">
            <v>50566</v>
          </cell>
          <cell r="B1175" t="str">
            <v>БИГ ООО</v>
          </cell>
          <cell r="C1175">
            <v>50</v>
          </cell>
          <cell r="D1175">
            <v>9</v>
          </cell>
        </row>
        <row r="1176">
          <cell r="A1176">
            <v>50570</v>
          </cell>
          <cell r="B1176" t="str">
            <v>ТОРГОВЫЙ ДОМ КРИСТАЛЛ ООО</v>
          </cell>
          <cell r="C1176">
            <v>50</v>
          </cell>
          <cell r="D1176">
            <v>9</v>
          </cell>
        </row>
        <row r="1177">
          <cell r="A1177">
            <v>50571</v>
          </cell>
          <cell r="B1177" t="str">
            <v>ТОРГОВЫЙ ДОМ КРИСТАЛЛ ООО</v>
          </cell>
          <cell r="C1177">
            <v>50</v>
          </cell>
          <cell r="D1177">
            <v>9</v>
          </cell>
        </row>
        <row r="1178">
          <cell r="A1178">
            <v>50575</v>
          </cell>
          <cell r="B1178" t="str">
            <v>РОТОР ХАУС ООО</v>
          </cell>
          <cell r="C1178">
            <v>50</v>
          </cell>
          <cell r="D1178">
            <v>9</v>
          </cell>
        </row>
        <row r="1179">
          <cell r="A1179">
            <v>50576</v>
          </cell>
          <cell r="B1179" t="str">
            <v>РОТОР ХАУС ООО</v>
          </cell>
          <cell r="C1179">
            <v>50</v>
          </cell>
          <cell r="D1179">
            <v>9</v>
          </cell>
        </row>
        <row r="1180">
          <cell r="A1180">
            <v>50580</v>
          </cell>
          <cell r="B1180" t="str">
            <v>ВИНЭКСПОРТ ООО</v>
          </cell>
          <cell r="C1180">
            <v>50</v>
          </cell>
          <cell r="D1180">
            <v>9</v>
          </cell>
        </row>
        <row r="1181">
          <cell r="A1181">
            <v>50585</v>
          </cell>
          <cell r="B1181" t="str">
            <v>САН ИНБЕВ ОАО</v>
          </cell>
          <cell r="C1181">
            <v>55</v>
          </cell>
          <cell r="D1181">
            <v>9</v>
          </cell>
        </row>
        <row r="1182">
          <cell r="A1182">
            <v>50590</v>
          </cell>
          <cell r="B1182" t="str">
            <v>ПЕПСИКО ХОЛДИНГС ООО</v>
          </cell>
          <cell r="C1182">
            <v>55</v>
          </cell>
          <cell r="D1182">
            <v>1</v>
          </cell>
        </row>
        <row r="1183">
          <cell r="A1183">
            <v>50595</v>
          </cell>
          <cell r="B1183" t="str">
            <v>ПАРЛАМЕНТ ДИСТРИБЬЮШН ООО</v>
          </cell>
          <cell r="C1183">
            <v>50</v>
          </cell>
          <cell r="D1183">
            <v>9</v>
          </cell>
        </row>
        <row r="1184">
          <cell r="A1184">
            <v>50596</v>
          </cell>
          <cell r="B1184" t="str">
            <v>ПАРЛАМЕНТ ДИСТРИБЬЮШН ООО</v>
          </cell>
          <cell r="C1184">
            <v>50</v>
          </cell>
          <cell r="D1184">
            <v>9</v>
          </cell>
        </row>
        <row r="1185">
          <cell r="A1185">
            <v>50600</v>
          </cell>
          <cell r="B1185" t="str">
            <v>ВЕЛЬД-21 ООО</v>
          </cell>
          <cell r="C1185">
            <v>50</v>
          </cell>
          <cell r="D1185">
            <v>9</v>
          </cell>
        </row>
        <row r="1186">
          <cell r="A1186">
            <v>50601</v>
          </cell>
          <cell r="B1186" t="str">
            <v>ВЕЛЬД-21 ООО</v>
          </cell>
          <cell r="C1186">
            <v>50</v>
          </cell>
          <cell r="D1186">
            <v>9</v>
          </cell>
        </row>
        <row r="1187">
          <cell r="A1187">
            <v>50605</v>
          </cell>
          <cell r="B1187" t="str">
            <v>ТОРГОВЫЙ ДОМ ВРЕМЕНА ГОДА</v>
          </cell>
          <cell r="C1187">
            <v>50</v>
          </cell>
          <cell r="D1187">
            <v>9</v>
          </cell>
        </row>
        <row r="1188">
          <cell r="A1188">
            <v>50610</v>
          </cell>
          <cell r="B1188" t="str">
            <v>ЛЕБЕДЯНСКИЙ ООО</v>
          </cell>
          <cell r="C1188">
            <v>55</v>
          </cell>
          <cell r="D1188">
            <v>9</v>
          </cell>
        </row>
        <row r="1189">
          <cell r="A1189">
            <v>50615</v>
          </cell>
          <cell r="B1189" t="str">
            <v>МУЛТОН ЗАО</v>
          </cell>
          <cell r="C1189">
            <v>55</v>
          </cell>
          <cell r="D1189">
            <v>9</v>
          </cell>
        </row>
        <row r="1190">
          <cell r="A1190">
            <v>50620</v>
          </cell>
          <cell r="B1190" t="str">
            <v>ВИНТОРГ ООО</v>
          </cell>
          <cell r="C1190">
            <v>50</v>
          </cell>
          <cell r="D1190">
            <v>1</v>
          </cell>
        </row>
        <row r="1191">
          <cell r="A1191">
            <v>50621</v>
          </cell>
          <cell r="B1191" t="str">
            <v>ВИНТОРГ ООО</v>
          </cell>
          <cell r="C1191">
            <v>50</v>
          </cell>
          <cell r="D1191">
            <v>9</v>
          </cell>
        </row>
        <row r="1192">
          <cell r="A1192">
            <v>50622</v>
          </cell>
          <cell r="B1192" t="str">
            <v>ВИНТОРГ ООО</v>
          </cell>
          <cell r="C1192">
            <v>50</v>
          </cell>
          <cell r="D1192">
            <v>9</v>
          </cell>
        </row>
        <row r="1193">
          <cell r="A1193">
            <v>50623</v>
          </cell>
          <cell r="B1193" t="str">
            <v>ВИНТОРГ ООО</v>
          </cell>
          <cell r="C1193">
            <v>50</v>
          </cell>
          <cell r="D1193">
            <v>9</v>
          </cell>
        </row>
        <row r="1194">
          <cell r="A1194">
            <v>50624</v>
          </cell>
          <cell r="B1194" t="str">
            <v>ВИНТОРГ ООО</v>
          </cell>
          <cell r="C1194">
            <v>50</v>
          </cell>
          <cell r="D1194">
            <v>9</v>
          </cell>
        </row>
        <row r="1195">
          <cell r="A1195">
            <v>50625</v>
          </cell>
          <cell r="B1195" t="str">
            <v>МАСТЕР-ТРЕЙД ООО</v>
          </cell>
          <cell r="C1195">
            <v>50</v>
          </cell>
          <cell r="D1195">
            <v>9</v>
          </cell>
        </row>
        <row r="1196">
          <cell r="A1196">
            <v>50630</v>
          </cell>
          <cell r="B1196" t="str">
            <v>ХЕЙНЕКЕН КОММЕРЧЕСКИЙ</v>
          </cell>
          <cell r="C1196">
            <v>55</v>
          </cell>
          <cell r="D1196">
            <v>9</v>
          </cell>
        </row>
        <row r="1197">
          <cell r="A1197">
            <v>50635</v>
          </cell>
          <cell r="B1197" t="str">
            <v>ФИРМА НАДЕЖДА ООО</v>
          </cell>
          <cell r="C1197">
            <v>55</v>
          </cell>
          <cell r="D1197">
            <v>9</v>
          </cell>
        </row>
        <row r="1198">
          <cell r="A1198">
            <v>50640</v>
          </cell>
          <cell r="B1198" t="str">
            <v>ПИВОВАРНЯ МОСКВА-ЭФЕС ЗАО</v>
          </cell>
          <cell r="C1198">
            <v>55</v>
          </cell>
          <cell r="D1198">
            <v>9</v>
          </cell>
        </row>
        <row r="1199">
          <cell r="A1199">
            <v>50645</v>
          </cell>
          <cell r="B1199" t="str">
            <v>РУСВИНТОРГ ООО</v>
          </cell>
          <cell r="C1199">
            <v>50</v>
          </cell>
          <cell r="D1199">
            <v>9</v>
          </cell>
        </row>
        <row r="1200">
          <cell r="A1200">
            <v>50650</v>
          </cell>
          <cell r="B1200" t="str">
            <v>ДИСТРИБЬЮТОРСКАЯ КОМПАНИЯ</v>
          </cell>
          <cell r="C1200">
            <v>55</v>
          </cell>
          <cell r="D1200">
            <v>9</v>
          </cell>
        </row>
        <row r="1201">
          <cell r="A1201">
            <v>50655</v>
          </cell>
          <cell r="B1201" t="str">
            <v>ЮПШАРА ООО</v>
          </cell>
          <cell r="C1201">
            <v>50</v>
          </cell>
          <cell r="D1201">
            <v>9</v>
          </cell>
        </row>
        <row r="1202">
          <cell r="A1202">
            <v>50660</v>
          </cell>
          <cell r="B1202" t="str">
            <v>ТД ЛАВИНА ООО</v>
          </cell>
          <cell r="C1202">
            <v>50</v>
          </cell>
          <cell r="D1202">
            <v>9</v>
          </cell>
        </row>
        <row r="1203">
          <cell r="A1203">
            <v>50665</v>
          </cell>
          <cell r="B1203" t="str">
            <v>ТОРГОВЫЙ ДОМ БОРОДИНО ООО</v>
          </cell>
          <cell r="C1203">
            <v>50</v>
          </cell>
          <cell r="D1203">
            <v>9</v>
          </cell>
        </row>
        <row r="1204">
          <cell r="A1204">
            <v>50670</v>
          </cell>
          <cell r="B1204" t="str">
            <v>ВИАЛКО ГРУПП ООО</v>
          </cell>
          <cell r="C1204">
            <v>50</v>
          </cell>
          <cell r="D1204">
            <v>9</v>
          </cell>
        </row>
        <row r="1205">
          <cell r="A1205">
            <v>50675</v>
          </cell>
          <cell r="B1205" t="str">
            <v>НОРД ВИНС ДИСТРИБЬЮШН ООО</v>
          </cell>
          <cell r="C1205">
            <v>55</v>
          </cell>
          <cell r="D1205">
            <v>9</v>
          </cell>
        </row>
        <row r="1206">
          <cell r="A1206">
            <v>50680</v>
          </cell>
          <cell r="B1206" t="str">
            <v>АРГУМЕНТ - ХХ ООО</v>
          </cell>
          <cell r="C1206">
            <v>50</v>
          </cell>
          <cell r="D1206">
            <v>9</v>
          </cell>
        </row>
        <row r="1207">
          <cell r="A1207">
            <v>50685</v>
          </cell>
          <cell r="B1207" t="str">
            <v>РОДНИК И К ООО</v>
          </cell>
          <cell r="C1207">
            <v>50</v>
          </cell>
          <cell r="D1207">
            <v>9</v>
          </cell>
        </row>
        <row r="1208">
          <cell r="A1208">
            <v>50690</v>
          </cell>
          <cell r="B1208" t="str">
            <v>БАЛТИКА ОАО</v>
          </cell>
          <cell r="C1208">
            <v>55</v>
          </cell>
          <cell r="D1208">
            <v>9</v>
          </cell>
        </row>
        <row r="1209">
          <cell r="A1209">
            <v>50695</v>
          </cell>
          <cell r="B1209" t="str">
            <v>ТОРГОВЫЙ ДОМ ФАНАГОРИЯ ООО</v>
          </cell>
          <cell r="C1209">
            <v>50</v>
          </cell>
          <cell r="D1209">
            <v>9</v>
          </cell>
        </row>
        <row r="1210">
          <cell r="A1210">
            <v>50700</v>
          </cell>
          <cell r="B1210" t="str">
            <v>ПИВГОРОД-С ООО</v>
          </cell>
          <cell r="C1210">
            <v>50</v>
          </cell>
          <cell r="D1210">
            <v>9</v>
          </cell>
        </row>
        <row r="1211">
          <cell r="A1211">
            <v>50705</v>
          </cell>
          <cell r="B1211" t="str">
            <v>СНС-ЭКСПРЕСС ООО</v>
          </cell>
          <cell r="C1211">
            <v>50</v>
          </cell>
          <cell r="D1211">
            <v>9</v>
          </cell>
        </row>
        <row r="1212">
          <cell r="A1212">
            <v>50710</v>
          </cell>
          <cell r="B1212" t="str">
            <v>БИК СНГ АО</v>
          </cell>
          <cell r="C1212">
            <v>500</v>
          </cell>
          <cell r="D1212">
            <v>1</v>
          </cell>
        </row>
        <row r="1213">
          <cell r="A1213">
            <v>50715</v>
          </cell>
          <cell r="B1213" t="str">
            <v>МЕРКУРИЙ ООО</v>
          </cell>
          <cell r="C1213">
            <v>50</v>
          </cell>
          <cell r="D1213">
            <v>9</v>
          </cell>
        </row>
        <row r="1214">
          <cell r="A1214">
            <v>50720</v>
          </cell>
          <cell r="B1214" t="str">
            <v>ФОНТЕ АКВА ООО</v>
          </cell>
          <cell r="C1214">
            <v>55</v>
          </cell>
          <cell r="D1214">
            <v>9</v>
          </cell>
        </row>
        <row r="1215">
          <cell r="A1215">
            <v>50725</v>
          </cell>
          <cell r="B1215" t="str">
            <v>РОТОР ХАУС ООО</v>
          </cell>
          <cell r="C1215">
            <v>50</v>
          </cell>
          <cell r="D1215">
            <v>9</v>
          </cell>
        </row>
        <row r="1216">
          <cell r="A1216">
            <v>50730</v>
          </cell>
          <cell r="B1216" t="str">
            <v>ВЕНГЕРСКОЕ ВИНО ЗАО</v>
          </cell>
          <cell r="C1216">
            <v>50</v>
          </cell>
          <cell r="D1216">
            <v>9</v>
          </cell>
        </row>
        <row r="1217">
          <cell r="A1217">
            <v>50735</v>
          </cell>
          <cell r="B1217" t="str">
            <v>ТОРГОВЫЙ ДОМ ХОРВАТИЯ ООО</v>
          </cell>
          <cell r="C1217">
            <v>50</v>
          </cell>
          <cell r="D1217">
            <v>9</v>
          </cell>
        </row>
        <row r="1218">
          <cell r="A1218">
            <v>50740</v>
          </cell>
          <cell r="B1218" t="str">
            <v>РУСТ ИНК. ЗАО</v>
          </cell>
          <cell r="C1218">
            <v>50</v>
          </cell>
          <cell r="D1218">
            <v>1</v>
          </cell>
        </row>
        <row r="1219">
          <cell r="A1219">
            <v>50741</v>
          </cell>
          <cell r="B1219" t="str">
            <v>РУСТ ИНК. ЗАО</v>
          </cell>
          <cell r="C1219">
            <v>50</v>
          </cell>
          <cell r="D1219">
            <v>1</v>
          </cell>
        </row>
        <row r="1220">
          <cell r="A1220">
            <v>50742</v>
          </cell>
          <cell r="B1220" t="str">
            <v>РУСТ ИНК. ЗАО</v>
          </cell>
          <cell r="C1220">
            <v>50</v>
          </cell>
          <cell r="D1220">
            <v>9</v>
          </cell>
        </row>
        <row r="1221">
          <cell r="A1221">
            <v>50743</v>
          </cell>
          <cell r="B1221" t="str">
            <v>РУСТ ИНК. ЗАО</v>
          </cell>
          <cell r="C1221">
            <v>50</v>
          </cell>
          <cell r="D1221">
            <v>9</v>
          </cell>
        </row>
        <row r="1222">
          <cell r="A1222">
            <v>50745</v>
          </cell>
          <cell r="B1222" t="str">
            <v>ШИШКИН ЛЕС ОПТ ООО</v>
          </cell>
          <cell r="C1222">
            <v>50</v>
          </cell>
          <cell r="D1222">
            <v>9</v>
          </cell>
        </row>
        <row r="1223">
          <cell r="A1223">
            <v>50750</v>
          </cell>
          <cell r="B1223" t="str">
            <v>АЛИАНТ ООО</v>
          </cell>
          <cell r="C1223">
            <v>50</v>
          </cell>
          <cell r="D1223">
            <v>9</v>
          </cell>
        </row>
        <row r="1224">
          <cell r="A1224">
            <v>50751</v>
          </cell>
          <cell r="B1224" t="str">
            <v>АЛИАНТ ООО</v>
          </cell>
          <cell r="C1224">
            <v>50</v>
          </cell>
          <cell r="D1224">
            <v>9</v>
          </cell>
        </row>
        <row r="1225">
          <cell r="A1225">
            <v>50752</v>
          </cell>
          <cell r="B1225" t="str">
            <v>АЛИАНТ ООО</v>
          </cell>
          <cell r="C1225">
            <v>50</v>
          </cell>
          <cell r="D1225">
            <v>9</v>
          </cell>
        </row>
        <row r="1226">
          <cell r="A1226">
            <v>50753</v>
          </cell>
          <cell r="B1226" t="str">
            <v>АЛИАНТ ООО</v>
          </cell>
          <cell r="C1226">
            <v>50</v>
          </cell>
          <cell r="D1226">
            <v>9</v>
          </cell>
        </row>
        <row r="1227">
          <cell r="A1227">
            <v>50755</v>
          </cell>
          <cell r="B1227" t="str">
            <v>АЛКОМИР ООО</v>
          </cell>
          <cell r="C1227">
            <v>50</v>
          </cell>
          <cell r="D1227">
            <v>9</v>
          </cell>
        </row>
        <row r="1228">
          <cell r="A1228">
            <v>50756</v>
          </cell>
          <cell r="B1228" t="str">
            <v>АЛИАНТ ООО</v>
          </cell>
          <cell r="C1228">
            <v>50</v>
          </cell>
          <cell r="D1228">
            <v>9</v>
          </cell>
        </row>
        <row r="1229">
          <cell r="A1229">
            <v>50757</v>
          </cell>
          <cell r="B1229" t="str">
            <v>АЛКОМИР ООО</v>
          </cell>
          <cell r="C1229">
            <v>50</v>
          </cell>
          <cell r="D1229">
            <v>9</v>
          </cell>
        </row>
        <row r="1230">
          <cell r="A1230">
            <v>50760</v>
          </cell>
          <cell r="B1230" t="str">
            <v>КРИСТАЛЛ-ВЕСТ ООО</v>
          </cell>
          <cell r="C1230">
            <v>50</v>
          </cell>
          <cell r="D1230">
            <v>9</v>
          </cell>
        </row>
        <row r="1231">
          <cell r="A1231">
            <v>50761</v>
          </cell>
          <cell r="B1231" t="str">
            <v>КРИСТАЛЛ-ВЕСТ ООО</v>
          </cell>
          <cell r="C1231">
            <v>50</v>
          </cell>
          <cell r="D1231">
            <v>9</v>
          </cell>
        </row>
        <row r="1232">
          <cell r="A1232">
            <v>50765</v>
          </cell>
          <cell r="B1232" t="str">
            <v>ВЭЛЛА ООО</v>
          </cell>
          <cell r="C1232">
            <v>50</v>
          </cell>
          <cell r="D1232">
            <v>9</v>
          </cell>
        </row>
        <row r="1233">
          <cell r="A1233">
            <v>50770</v>
          </cell>
          <cell r="B1233" t="str">
            <v>ТОРГОВЫЙ ДОМ АРОМА ЗАО</v>
          </cell>
          <cell r="C1233">
            <v>50</v>
          </cell>
          <cell r="D1233">
            <v>9</v>
          </cell>
        </row>
        <row r="1234">
          <cell r="A1234">
            <v>50771</v>
          </cell>
          <cell r="B1234" t="str">
            <v>ТОРГОВЫЙ ДОМ АРОМА ЗАО</v>
          </cell>
          <cell r="C1234">
            <v>50</v>
          </cell>
          <cell r="D1234">
            <v>9</v>
          </cell>
        </row>
        <row r="1235">
          <cell r="A1235">
            <v>50775</v>
          </cell>
          <cell r="B1235" t="str">
            <v>ЖИВЫЕ СОКИ ООО</v>
          </cell>
          <cell r="C1235">
            <v>30</v>
          </cell>
          <cell r="D1235">
            <v>9</v>
          </cell>
        </row>
        <row r="1236">
          <cell r="A1236">
            <v>50780</v>
          </cell>
          <cell r="B1236" t="str">
            <v>ВБД НАПИТКИ АО</v>
          </cell>
          <cell r="C1236">
            <v>55</v>
          </cell>
          <cell r="D1236">
            <v>9</v>
          </cell>
        </row>
        <row r="1237">
          <cell r="A1237">
            <v>50785</v>
          </cell>
          <cell r="B1237" t="str">
            <v>МУМТ АО</v>
          </cell>
          <cell r="C1237">
            <v>55</v>
          </cell>
          <cell r="D1237">
            <v>8</v>
          </cell>
        </row>
        <row r="1238">
          <cell r="A1238">
            <v>50790</v>
          </cell>
          <cell r="B1238" t="str">
            <v>ТАННЕТА ООО</v>
          </cell>
          <cell r="C1238">
            <v>55</v>
          </cell>
          <cell r="D1238">
            <v>9</v>
          </cell>
        </row>
        <row r="1239">
          <cell r="A1239">
            <v>50795</v>
          </cell>
          <cell r="B1239" t="str">
            <v>ФИЛИП МОРРИС СЕЙЛЗ ЭНД</v>
          </cell>
          <cell r="C1239">
            <v>55</v>
          </cell>
          <cell r="D1239">
            <v>8</v>
          </cell>
        </row>
        <row r="1240">
          <cell r="A1240">
            <v>50800</v>
          </cell>
          <cell r="B1240" t="str">
            <v>КАСКАД-СИТИ ООО</v>
          </cell>
          <cell r="C1240">
            <v>55</v>
          </cell>
          <cell r="D1240">
            <v>9</v>
          </cell>
        </row>
        <row r="1241">
          <cell r="A1241">
            <v>50805</v>
          </cell>
          <cell r="B1241" t="str">
            <v>СНС ТРЕЙД ООО</v>
          </cell>
          <cell r="C1241">
            <v>50</v>
          </cell>
          <cell r="D1241">
            <v>9</v>
          </cell>
        </row>
        <row r="1242">
          <cell r="A1242">
            <v>50810</v>
          </cell>
          <cell r="B1242" t="str">
            <v>ЛА ВИНЧИ ЗАО</v>
          </cell>
          <cell r="C1242">
            <v>50</v>
          </cell>
          <cell r="D1242">
            <v>9</v>
          </cell>
        </row>
        <row r="1243">
          <cell r="A1243">
            <v>50815</v>
          </cell>
          <cell r="B1243" t="str">
            <v>СНС-РЯЗАНЬ ООО</v>
          </cell>
          <cell r="C1243">
            <v>55</v>
          </cell>
          <cell r="D1243">
            <v>9</v>
          </cell>
        </row>
        <row r="1244">
          <cell r="A1244">
            <v>50820</v>
          </cell>
          <cell r="B1244" t="str">
            <v>ТОРГОВАЯ КОМПАНИЯ ЭЛЬ ООО</v>
          </cell>
          <cell r="C1244">
            <v>55</v>
          </cell>
          <cell r="D1244">
            <v>9</v>
          </cell>
        </row>
        <row r="1245">
          <cell r="A1245">
            <v>50825</v>
          </cell>
          <cell r="B1245" t="str">
            <v>ИМПЕРИАЛ ТОБАККО ПРОДАЖА И</v>
          </cell>
          <cell r="C1245">
            <v>55</v>
          </cell>
          <cell r="D1245">
            <v>8</v>
          </cell>
        </row>
        <row r="1246">
          <cell r="A1246">
            <v>50826</v>
          </cell>
          <cell r="B1246" t="str">
            <v>ИМПЕРИАЛ ТОБАККО ПРОДАЖА И</v>
          </cell>
          <cell r="C1246">
            <v>55</v>
          </cell>
          <cell r="D1246">
            <v>8</v>
          </cell>
        </row>
        <row r="1247">
          <cell r="A1247">
            <v>50830</v>
          </cell>
          <cell r="B1247" t="str">
            <v>ТК РУСЬИМПОРТ ООО</v>
          </cell>
          <cell r="C1247">
            <v>50</v>
          </cell>
          <cell r="D1247">
            <v>9</v>
          </cell>
        </row>
        <row r="1248">
          <cell r="A1248">
            <v>50835</v>
          </cell>
          <cell r="B1248" t="str">
            <v>ТРЭЙД ТРАНЗИТ СТОЛИЦА ООО</v>
          </cell>
          <cell r="C1248">
            <v>55</v>
          </cell>
          <cell r="D1248">
            <v>9</v>
          </cell>
        </row>
        <row r="1249">
          <cell r="A1249">
            <v>50840</v>
          </cell>
          <cell r="B1249" t="str">
            <v>ШИШКИН ЛЕС ТОРГ ООО</v>
          </cell>
          <cell r="C1249">
            <v>55</v>
          </cell>
          <cell r="D1249">
            <v>1</v>
          </cell>
        </row>
        <row r="1250">
          <cell r="A1250">
            <v>50845</v>
          </cell>
          <cell r="B1250" t="str">
            <v>СВАРОГ-М ЗАО</v>
          </cell>
          <cell r="C1250">
            <v>50</v>
          </cell>
          <cell r="D1250">
            <v>9</v>
          </cell>
        </row>
        <row r="1251">
          <cell r="A1251">
            <v>50850</v>
          </cell>
          <cell r="B1251" t="str">
            <v>ДЖ.Т.И. ПО МАРКЕТИНГУ И ПРО</v>
          </cell>
          <cell r="C1251">
            <v>55</v>
          </cell>
          <cell r="D1251">
            <v>9</v>
          </cell>
        </row>
        <row r="1252">
          <cell r="A1252">
            <v>50855</v>
          </cell>
          <cell r="B1252" t="str">
            <v>СДС-ФУДС ООО</v>
          </cell>
          <cell r="C1252">
            <v>55</v>
          </cell>
          <cell r="D1252">
            <v>9</v>
          </cell>
        </row>
        <row r="1253">
          <cell r="A1253">
            <v>50860</v>
          </cell>
          <cell r="B1253" t="str">
            <v>КОМПАНИЯ СИМПЛ ООО</v>
          </cell>
          <cell r="C1253">
            <v>50</v>
          </cell>
          <cell r="D1253">
            <v>1</v>
          </cell>
        </row>
        <row r="1254">
          <cell r="A1254">
            <v>50861</v>
          </cell>
          <cell r="B1254" t="str">
            <v>КОМПАНИЯ 'СИМПЛ' ООО</v>
          </cell>
          <cell r="C1254">
            <v>50</v>
          </cell>
          <cell r="D1254">
            <v>9</v>
          </cell>
        </row>
        <row r="1255">
          <cell r="A1255">
            <v>50865</v>
          </cell>
          <cell r="B1255" t="str">
            <v>ТТД ООО</v>
          </cell>
          <cell r="C1255">
            <v>55</v>
          </cell>
          <cell r="D1255">
            <v>9</v>
          </cell>
        </row>
        <row r="1256">
          <cell r="A1256">
            <v>50870</v>
          </cell>
          <cell r="B1256" t="str">
            <v>ЛАКТАЛИС МК ООО</v>
          </cell>
          <cell r="C1256">
            <v>40</v>
          </cell>
          <cell r="D1256">
            <v>1</v>
          </cell>
        </row>
        <row r="1257">
          <cell r="A1257">
            <v>50875</v>
          </cell>
          <cell r="B1257" t="str">
            <v>РУССКАЯ ТРАДИЦИЯ М ООО</v>
          </cell>
          <cell r="C1257">
            <v>55</v>
          </cell>
          <cell r="D1257">
            <v>9</v>
          </cell>
        </row>
        <row r="1258">
          <cell r="A1258">
            <v>50880</v>
          </cell>
          <cell r="B1258" t="str">
            <v>ШТОФ ООО</v>
          </cell>
          <cell r="C1258">
            <v>55</v>
          </cell>
          <cell r="D1258">
            <v>9</v>
          </cell>
        </row>
        <row r="1259">
          <cell r="A1259">
            <v>50885</v>
          </cell>
          <cell r="B1259" t="str">
            <v>СНС ЭКСПРЕСС ООО</v>
          </cell>
          <cell r="C1259">
            <v>55</v>
          </cell>
          <cell r="D1259">
            <v>9</v>
          </cell>
        </row>
        <row r="1260">
          <cell r="A1260">
            <v>50890</v>
          </cell>
          <cell r="B1260" t="str">
            <v>ТОРГОВЫЙ ДОМ 'ВИСМА-ЦЕНТР'</v>
          </cell>
          <cell r="C1260">
            <v>55</v>
          </cell>
          <cell r="D1260">
            <v>9</v>
          </cell>
        </row>
        <row r="1261">
          <cell r="A1261">
            <v>50895</v>
          </cell>
          <cell r="B1261" t="str">
            <v>НЕСТЛЕ РОССИЯ ООО</v>
          </cell>
          <cell r="C1261">
            <v>50</v>
          </cell>
          <cell r="D1261">
            <v>9</v>
          </cell>
        </row>
        <row r="1262">
          <cell r="A1262">
            <v>50900</v>
          </cell>
          <cell r="B1262" t="str">
            <v>РУССКИЕ ТРАДИЦИИ ООО</v>
          </cell>
          <cell r="C1262">
            <v>50</v>
          </cell>
          <cell r="D1262">
            <v>9</v>
          </cell>
        </row>
        <row r="1263">
          <cell r="A1263">
            <v>50905</v>
          </cell>
          <cell r="B1263" t="str">
            <v>ТОВАРНЫЙ ДВОР РПК ООО</v>
          </cell>
          <cell r="C1263">
            <v>55</v>
          </cell>
          <cell r="D1263">
            <v>1</v>
          </cell>
        </row>
        <row r="1264">
          <cell r="A1264">
            <v>50910</v>
          </cell>
          <cell r="B1264" t="str">
            <v>ТОРГОВАЯ КОМПАНИЯ 'НАВАРРА'</v>
          </cell>
          <cell r="C1264">
            <v>50</v>
          </cell>
          <cell r="D1264">
            <v>9</v>
          </cell>
        </row>
        <row r="1265">
          <cell r="A1265">
            <v>50915</v>
          </cell>
          <cell r="B1265" t="str">
            <v>ФИНИСТ ООО</v>
          </cell>
          <cell r="C1265">
            <v>50</v>
          </cell>
          <cell r="D1265">
            <v>9</v>
          </cell>
        </row>
        <row r="1266">
          <cell r="A1266">
            <v>50916</v>
          </cell>
          <cell r="B1266" t="str">
            <v>ФИНИСТ ООО</v>
          </cell>
          <cell r="C1266">
            <v>50</v>
          </cell>
          <cell r="D1266">
            <v>9</v>
          </cell>
        </row>
        <row r="1267">
          <cell r="A1267">
            <v>50917</v>
          </cell>
          <cell r="B1267" t="str">
            <v>ФИНИСТ ООО</v>
          </cell>
          <cell r="C1267">
            <v>50</v>
          </cell>
          <cell r="D1267">
            <v>9</v>
          </cell>
        </row>
        <row r="1268">
          <cell r="A1268">
            <v>50918</v>
          </cell>
          <cell r="B1268" t="str">
            <v>ФИНИСТ ООО</v>
          </cell>
          <cell r="C1268">
            <v>50</v>
          </cell>
          <cell r="D1268">
            <v>9</v>
          </cell>
        </row>
        <row r="1269">
          <cell r="A1269">
            <v>50919</v>
          </cell>
          <cell r="B1269" t="str">
            <v>ФИНИСТ ООО</v>
          </cell>
          <cell r="C1269">
            <v>50</v>
          </cell>
          <cell r="D1269">
            <v>9</v>
          </cell>
        </row>
        <row r="1270">
          <cell r="A1270">
            <v>50920</v>
          </cell>
          <cell r="B1270" t="str">
            <v>ИНТЕРПОРТФОЛИО ООО</v>
          </cell>
          <cell r="C1270">
            <v>55</v>
          </cell>
          <cell r="D1270">
            <v>1</v>
          </cell>
        </row>
        <row r="1271">
          <cell r="A1271">
            <v>50925</v>
          </cell>
          <cell r="B1271" t="str">
            <v>МОСКОВСКАЯ ПИВОВАРЕННАЯ</v>
          </cell>
          <cell r="C1271">
            <v>55</v>
          </cell>
          <cell r="D1271">
            <v>1</v>
          </cell>
        </row>
        <row r="1272">
          <cell r="A1272">
            <v>50930</v>
          </cell>
          <cell r="B1272" t="str">
            <v>АГРОСЭКО Р ООО</v>
          </cell>
          <cell r="C1272">
            <v>50</v>
          </cell>
          <cell r="D1272">
            <v>9</v>
          </cell>
        </row>
        <row r="1273">
          <cell r="A1273">
            <v>50935</v>
          </cell>
          <cell r="B1273" t="str">
            <v>ФД РЯЗАНЬ ООО</v>
          </cell>
          <cell r="C1273">
            <v>55</v>
          </cell>
          <cell r="D1273">
            <v>9</v>
          </cell>
        </row>
        <row r="1274">
          <cell r="A1274">
            <v>50940</v>
          </cell>
          <cell r="B1274" t="str">
            <v>СТАТ ТРЕЙД ГРУПП OOO</v>
          </cell>
          <cell r="C1274">
            <v>50</v>
          </cell>
          <cell r="D1274">
            <v>9</v>
          </cell>
        </row>
        <row r="1275">
          <cell r="A1275">
            <v>50941</v>
          </cell>
          <cell r="B1275" t="str">
            <v>СТАТ ТРЕЙД ГРУПП ООО</v>
          </cell>
          <cell r="C1275">
            <v>50</v>
          </cell>
          <cell r="D1275">
            <v>9</v>
          </cell>
        </row>
        <row r="1276">
          <cell r="A1276">
            <v>50945</v>
          </cell>
          <cell r="B1276" t="str">
            <v>СНС РЯЗАНЬ ООО</v>
          </cell>
          <cell r="C1276">
            <v>55</v>
          </cell>
          <cell r="D1276">
            <v>9</v>
          </cell>
        </row>
        <row r="1277">
          <cell r="A1277">
            <v>50950</v>
          </cell>
          <cell r="B1277" t="str">
            <v>ДРАФТ ЭКСПРЕСС ООО</v>
          </cell>
          <cell r="C1277">
            <v>55</v>
          </cell>
          <cell r="D1277">
            <v>9</v>
          </cell>
        </row>
        <row r="1278">
          <cell r="A1278">
            <v>50955</v>
          </cell>
          <cell r="B1278" t="str">
            <v>ТД МЕГАПОЛИС ООО</v>
          </cell>
          <cell r="C1278">
            <v>50</v>
          </cell>
          <cell r="D1278">
            <v>1</v>
          </cell>
        </row>
        <row r="1279">
          <cell r="A1279">
            <v>50956</v>
          </cell>
          <cell r="B1279" t="str">
            <v>ТД МЕГАПОЛИС ООО</v>
          </cell>
          <cell r="C1279">
            <v>50</v>
          </cell>
          <cell r="D1279">
            <v>1</v>
          </cell>
        </row>
        <row r="1280">
          <cell r="A1280">
            <v>50960</v>
          </cell>
          <cell r="B1280" t="str">
            <v>ЭКСТАЗ ЭНЕРГИЯ ЗАО</v>
          </cell>
          <cell r="C1280">
            <v>55</v>
          </cell>
          <cell r="D1280">
            <v>9</v>
          </cell>
        </row>
        <row r="1281">
          <cell r="A1281">
            <v>50965</v>
          </cell>
          <cell r="B1281" t="str">
            <v>ФИРМА ЛОТОС-ЛЭНД ООО</v>
          </cell>
          <cell r="C1281">
            <v>50</v>
          </cell>
          <cell r="D1281">
            <v>9</v>
          </cell>
        </row>
        <row r="1282">
          <cell r="A1282">
            <v>50970</v>
          </cell>
          <cell r="B1282" t="str">
            <v>ВАЙНДОМ ООО</v>
          </cell>
          <cell r="C1282">
            <v>50</v>
          </cell>
          <cell r="D1282">
            <v>9</v>
          </cell>
        </row>
        <row r="1283">
          <cell r="A1283">
            <v>50975</v>
          </cell>
          <cell r="B1283" t="str">
            <v>ИДС БОРЖОМИ ООО</v>
          </cell>
          <cell r="C1283">
            <v>55</v>
          </cell>
          <cell r="D1283">
            <v>1</v>
          </cell>
        </row>
        <row r="1284">
          <cell r="A1284">
            <v>50980</v>
          </cell>
          <cell r="B1284" t="str">
            <v>РИК-5 ООО</v>
          </cell>
          <cell r="C1284">
            <v>50</v>
          </cell>
          <cell r="D1284">
            <v>9</v>
          </cell>
        </row>
        <row r="1285">
          <cell r="A1285">
            <v>50985</v>
          </cell>
          <cell r="B1285" t="str">
            <v>ТИРКОМ ООО</v>
          </cell>
          <cell r="C1285">
            <v>50</v>
          </cell>
          <cell r="D1285">
            <v>9</v>
          </cell>
        </row>
        <row r="1286">
          <cell r="A1286">
            <v>50990</v>
          </cell>
          <cell r="B1286" t="str">
            <v>РОДНИКОВАЯ ВОДА ООО</v>
          </cell>
          <cell r="C1286">
            <v>50</v>
          </cell>
          <cell r="D1286">
            <v>9</v>
          </cell>
        </row>
        <row r="1287">
          <cell r="A1287">
            <v>50995</v>
          </cell>
          <cell r="B1287" t="str">
            <v>ПРЕМИУМ ПРОДУКТ ООО</v>
          </cell>
          <cell r="C1287">
            <v>50</v>
          </cell>
          <cell r="D1287">
            <v>9</v>
          </cell>
        </row>
        <row r="1288">
          <cell r="A1288">
            <v>51000</v>
          </cell>
          <cell r="B1288" t="str">
            <v>ПРЕМИУМ ЦЕНТР ООО</v>
          </cell>
          <cell r="C1288">
            <v>55</v>
          </cell>
          <cell r="D1288">
            <v>9</v>
          </cell>
        </row>
        <row r="1289">
          <cell r="A1289">
            <v>51005</v>
          </cell>
          <cell r="B1289" t="str">
            <v>'ФЕЛИКС И К' ООО</v>
          </cell>
          <cell r="C1289">
            <v>55</v>
          </cell>
          <cell r="D1289">
            <v>9</v>
          </cell>
        </row>
        <row r="1290">
          <cell r="A1290">
            <v>51010</v>
          </cell>
          <cell r="B1290" t="str">
            <v>ВЕДК ООО</v>
          </cell>
          <cell r="C1290">
            <v>50</v>
          </cell>
          <cell r="D1290">
            <v>9</v>
          </cell>
        </row>
        <row r="1291">
          <cell r="A1291">
            <v>51011</v>
          </cell>
          <cell r="B1291" t="str">
            <v>ВЕДК ООО</v>
          </cell>
          <cell r="C1291">
            <v>50</v>
          </cell>
          <cell r="D1291">
            <v>9</v>
          </cell>
        </row>
        <row r="1292">
          <cell r="A1292">
            <v>51015</v>
          </cell>
          <cell r="B1292" t="str">
            <v>ФАВОРИТ-СТОЛИЦА ЗАО</v>
          </cell>
          <cell r="C1292">
            <v>50</v>
          </cell>
          <cell r="D1292">
            <v>9</v>
          </cell>
        </row>
        <row r="1293">
          <cell r="A1293">
            <v>51020</v>
          </cell>
          <cell r="B1293" t="str">
            <v>АЛКОМАРКЕТ ООО</v>
          </cell>
          <cell r="C1293">
            <v>50</v>
          </cell>
          <cell r="D1293">
            <v>9</v>
          </cell>
        </row>
        <row r="1294">
          <cell r="A1294">
            <v>51025</v>
          </cell>
          <cell r="B1294" t="str">
            <v>МЕГАПОЛИС РЯЗАНЬ ООО</v>
          </cell>
          <cell r="C1294">
            <v>55</v>
          </cell>
          <cell r="D1294">
            <v>9</v>
          </cell>
        </row>
        <row r="1295">
          <cell r="A1295">
            <v>51030</v>
          </cell>
          <cell r="B1295" t="str">
            <v>ДИКОМП-КЛАССИК ООО</v>
          </cell>
          <cell r="C1295">
            <v>55</v>
          </cell>
          <cell r="D1295">
            <v>9</v>
          </cell>
        </row>
        <row r="1296">
          <cell r="A1296">
            <v>51035</v>
          </cell>
          <cell r="B1296" t="str">
            <v>ОБЪЕДИНЕННЫЕ ПИВОВАРНИ</v>
          </cell>
          <cell r="C1296">
            <v>55</v>
          </cell>
          <cell r="D1296">
            <v>1</v>
          </cell>
        </row>
        <row r="1297">
          <cell r="A1297">
            <v>51040</v>
          </cell>
          <cell r="B1297" t="str">
            <v>МАРКЕТ ФУД ООО</v>
          </cell>
          <cell r="C1297">
            <v>55</v>
          </cell>
          <cell r="D1297">
            <v>9</v>
          </cell>
        </row>
        <row r="1298">
          <cell r="A1298">
            <v>51045</v>
          </cell>
          <cell r="B1298" t="str">
            <v>ГРАНТЕ ООО</v>
          </cell>
          <cell r="C1298">
            <v>55</v>
          </cell>
          <cell r="D1298">
            <v>9</v>
          </cell>
        </row>
        <row r="1299">
          <cell r="A1299">
            <v>51050</v>
          </cell>
          <cell r="B1299" t="str">
            <v>ЛУЧШИЙ ДИСТРИБЬЮТОР ЗАО</v>
          </cell>
          <cell r="C1299">
            <v>55</v>
          </cell>
          <cell r="D1299">
            <v>9</v>
          </cell>
        </row>
        <row r="1300">
          <cell r="A1300">
            <v>51055</v>
          </cell>
          <cell r="B1300" t="str">
            <v>ИНТЕР ГРУПП ООО</v>
          </cell>
          <cell r="C1300">
            <v>55</v>
          </cell>
          <cell r="D1300">
            <v>9</v>
          </cell>
        </row>
        <row r="1301">
          <cell r="A1301">
            <v>51060</v>
          </cell>
          <cell r="B1301" t="str">
            <v>ТОРГОВЫЙ ДОМ ЭКОПРОДУКТ</v>
          </cell>
          <cell r="C1301">
            <v>55</v>
          </cell>
          <cell r="D1301">
            <v>9</v>
          </cell>
        </row>
        <row r="1302">
          <cell r="A1302">
            <v>51065</v>
          </cell>
          <cell r="B1302" t="str">
            <v>АРСАЛ-ТРЕЙДИНГ ООО</v>
          </cell>
          <cell r="C1302">
            <v>55</v>
          </cell>
          <cell r="D1302">
            <v>9</v>
          </cell>
        </row>
        <row r="1303">
          <cell r="A1303">
            <v>51070</v>
          </cell>
          <cell r="B1303" t="str">
            <v>САДЫ ПРИДОНЬЯ ОАО</v>
          </cell>
          <cell r="C1303">
            <v>55</v>
          </cell>
          <cell r="D1303">
            <v>1</v>
          </cell>
        </row>
        <row r="1304">
          <cell r="A1304">
            <v>51075</v>
          </cell>
          <cell r="B1304" t="str">
            <v>БАБИ ООО</v>
          </cell>
          <cell r="C1304">
            <v>55</v>
          </cell>
          <cell r="D1304">
            <v>9</v>
          </cell>
        </row>
        <row r="1305">
          <cell r="A1305">
            <v>51080</v>
          </cell>
          <cell r="B1305" t="str">
            <v>ВИТА-В ЗАО</v>
          </cell>
          <cell r="C1305">
            <v>55</v>
          </cell>
          <cell r="D1305">
            <v>9</v>
          </cell>
        </row>
        <row r="1306">
          <cell r="A1306">
            <v>51085</v>
          </cell>
          <cell r="B1306" t="str">
            <v>АКВА-ГОРОД ООО</v>
          </cell>
          <cell r="C1306">
            <v>55</v>
          </cell>
          <cell r="D1306">
            <v>9</v>
          </cell>
        </row>
        <row r="1307">
          <cell r="A1307">
            <v>51090</v>
          </cell>
          <cell r="B1307" t="str">
            <v>ВИНИКОМ ОАО</v>
          </cell>
          <cell r="C1307">
            <v>50</v>
          </cell>
          <cell r="D1307">
            <v>9</v>
          </cell>
        </row>
        <row r="1308">
          <cell r="A1308">
            <v>51095</v>
          </cell>
          <cell r="B1308" t="str">
            <v>РАЗВИТИЕ ООО</v>
          </cell>
          <cell r="C1308">
            <v>50</v>
          </cell>
          <cell r="D1308">
            <v>9</v>
          </cell>
        </row>
        <row r="1309">
          <cell r="A1309">
            <v>51100</v>
          </cell>
          <cell r="B1309" t="str">
            <v>КЛАССИКА ООО</v>
          </cell>
          <cell r="C1309">
            <v>50</v>
          </cell>
          <cell r="D1309">
            <v>9</v>
          </cell>
        </row>
        <row r="1310">
          <cell r="A1310">
            <v>51105</v>
          </cell>
          <cell r="B1310" t="str">
            <v>АВЕРС ПЛЮС ООО</v>
          </cell>
          <cell r="C1310">
            <v>55</v>
          </cell>
          <cell r="D1310">
            <v>9</v>
          </cell>
        </row>
        <row r="1311">
          <cell r="A1311">
            <v>51110</v>
          </cell>
          <cell r="B1311" t="str">
            <v>КАСКАД ООО</v>
          </cell>
          <cell r="C1311">
            <v>50</v>
          </cell>
          <cell r="D1311">
            <v>9</v>
          </cell>
        </row>
        <row r="1312">
          <cell r="A1312">
            <v>51115</v>
          </cell>
          <cell r="B1312" t="str">
            <v>ПЯТИГОРЬЕ ООО</v>
          </cell>
          <cell r="C1312">
            <v>55</v>
          </cell>
          <cell r="D1312">
            <v>9</v>
          </cell>
        </row>
        <row r="1313">
          <cell r="A1313">
            <v>51120</v>
          </cell>
          <cell r="B1313" t="str">
            <v>ВОСХОД ООО</v>
          </cell>
          <cell r="C1313">
            <v>55</v>
          </cell>
          <cell r="D1313">
            <v>9</v>
          </cell>
        </row>
        <row r="1314">
          <cell r="A1314">
            <v>51125</v>
          </cell>
          <cell r="B1314" t="str">
            <v>ФК ВЕРТИКАЛЬ ООО</v>
          </cell>
          <cell r="C1314">
            <v>55</v>
          </cell>
          <cell r="D1314">
            <v>9</v>
          </cell>
        </row>
        <row r="1315">
          <cell r="A1315">
            <v>51130</v>
          </cell>
          <cell r="B1315" t="str">
            <v>СИГМА ООО</v>
          </cell>
          <cell r="C1315">
            <v>55</v>
          </cell>
          <cell r="D1315">
            <v>9</v>
          </cell>
        </row>
        <row r="1316">
          <cell r="A1316">
            <v>51135</v>
          </cell>
          <cell r="B1316" t="str">
            <v>ВЕЛНЕСС ФОНТЕЙН ООО</v>
          </cell>
          <cell r="C1316">
            <v>55</v>
          </cell>
          <cell r="D1316">
            <v>1</v>
          </cell>
        </row>
        <row r="1317">
          <cell r="A1317">
            <v>51140</v>
          </cell>
          <cell r="B1317" t="str">
            <v>ФРИОН ООО</v>
          </cell>
          <cell r="C1317">
            <v>50</v>
          </cell>
          <cell r="D1317">
            <v>9</v>
          </cell>
        </row>
        <row r="1318">
          <cell r="A1318">
            <v>51145</v>
          </cell>
          <cell r="B1318" t="str">
            <v>ТРЕЙД МАРКЕТ ООО</v>
          </cell>
          <cell r="C1318">
            <v>55</v>
          </cell>
          <cell r="D1318">
            <v>9</v>
          </cell>
        </row>
        <row r="1319">
          <cell r="A1319">
            <v>51150</v>
          </cell>
          <cell r="B1319" t="str">
            <v>'АСМ-СИСТЕМ+' ООО</v>
          </cell>
          <cell r="C1319">
            <v>55</v>
          </cell>
          <cell r="D1319">
            <v>9</v>
          </cell>
        </row>
        <row r="1320">
          <cell r="A1320">
            <v>51155</v>
          </cell>
          <cell r="B1320" t="str">
            <v>ИНБЕВ ТРЕЙД ООО</v>
          </cell>
          <cell r="C1320">
            <v>55</v>
          </cell>
          <cell r="D1320">
            <v>9</v>
          </cell>
        </row>
        <row r="1321">
          <cell r="A1321">
            <v>51160</v>
          </cell>
          <cell r="B1321" t="str">
            <v>КОМПАНИЯ ДЕМИДОВСКАЯ ООО</v>
          </cell>
          <cell r="C1321">
            <v>55</v>
          </cell>
          <cell r="D1321">
            <v>9</v>
          </cell>
        </row>
        <row r="1322">
          <cell r="A1322">
            <v>51165</v>
          </cell>
          <cell r="B1322" t="str">
            <v>СЗН ООО</v>
          </cell>
          <cell r="C1322">
            <v>55</v>
          </cell>
          <cell r="D1322">
            <v>1</v>
          </cell>
        </row>
        <row r="1323">
          <cell r="A1323">
            <v>51170</v>
          </cell>
          <cell r="B1323" t="str">
            <v>ГРАНТЕС ООО</v>
          </cell>
          <cell r="C1323">
            <v>50</v>
          </cell>
          <cell r="D1323">
            <v>9</v>
          </cell>
        </row>
        <row r="1324">
          <cell r="A1324">
            <v>51171</v>
          </cell>
          <cell r="B1324" t="str">
            <v>ГРАНТЕС ООО</v>
          </cell>
          <cell r="C1324">
            <v>50</v>
          </cell>
          <cell r="D1324">
            <v>9</v>
          </cell>
        </row>
        <row r="1325">
          <cell r="A1325">
            <v>51175</v>
          </cell>
          <cell r="B1325" t="str">
            <v>ИСТОЧНИК ООО</v>
          </cell>
          <cell r="C1325">
            <v>90</v>
          </cell>
          <cell r="D1325">
            <v>1</v>
          </cell>
        </row>
        <row r="1326">
          <cell r="A1326">
            <v>51180</v>
          </cell>
          <cell r="B1326" t="str">
            <v>РОДНИК И К ООО</v>
          </cell>
          <cell r="C1326">
            <v>50</v>
          </cell>
          <cell r="D1326">
            <v>9</v>
          </cell>
        </row>
        <row r="1327">
          <cell r="A1327">
            <v>51185</v>
          </cell>
          <cell r="B1327" t="str">
            <v>ОСНОВНАЯ ДИСТРИБЬЮТОРСКАЯ</v>
          </cell>
          <cell r="C1327">
            <v>55</v>
          </cell>
          <cell r="D1327">
            <v>9</v>
          </cell>
        </row>
        <row r="1328">
          <cell r="A1328">
            <v>51190</v>
          </cell>
          <cell r="B1328" t="str">
            <v>НЕСКА-СТС ООО</v>
          </cell>
          <cell r="C1328">
            <v>55</v>
          </cell>
          <cell r="D1328">
            <v>1</v>
          </cell>
        </row>
        <row r="1329">
          <cell r="A1329">
            <v>51195</v>
          </cell>
          <cell r="B1329" t="str">
            <v>РОДНИК И К ООО</v>
          </cell>
          <cell r="C1329">
            <v>50</v>
          </cell>
          <cell r="D1329">
            <v>1</v>
          </cell>
        </row>
        <row r="1330">
          <cell r="A1330">
            <v>51196</v>
          </cell>
          <cell r="B1330" t="str">
            <v>РОДНИК И К ООО</v>
          </cell>
          <cell r="C1330">
            <v>50</v>
          </cell>
          <cell r="D1330">
            <v>1</v>
          </cell>
        </row>
        <row r="1331">
          <cell r="A1331">
            <v>51200</v>
          </cell>
          <cell r="B1331" t="str">
            <v>ВИНО-СТОЛИЦА ООО</v>
          </cell>
          <cell r="C1331">
            <v>50</v>
          </cell>
          <cell r="D1331">
            <v>9</v>
          </cell>
        </row>
        <row r="1332">
          <cell r="A1332">
            <v>51201</v>
          </cell>
          <cell r="B1332" t="str">
            <v>ВИНО-СТОЛИЦА ООО</v>
          </cell>
          <cell r="C1332">
            <v>50</v>
          </cell>
          <cell r="D1332">
            <v>9</v>
          </cell>
        </row>
        <row r="1333">
          <cell r="A1333">
            <v>51202</v>
          </cell>
          <cell r="B1333" t="str">
            <v>ВИНО-СТОЛИЦА ООО</v>
          </cell>
          <cell r="C1333">
            <v>10</v>
          </cell>
          <cell r="D1333">
            <v>9</v>
          </cell>
        </row>
        <row r="1334">
          <cell r="A1334">
            <v>51205</v>
          </cell>
          <cell r="B1334" t="str">
            <v>РУСЬ ООО</v>
          </cell>
          <cell r="C1334">
            <v>50</v>
          </cell>
          <cell r="D1334">
            <v>9</v>
          </cell>
        </row>
        <row r="1335">
          <cell r="A1335">
            <v>51210</v>
          </cell>
          <cell r="B1335" t="str">
            <v>МИЛЛЕНИУМ ООО</v>
          </cell>
          <cell r="C1335">
            <v>50</v>
          </cell>
          <cell r="D1335">
            <v>9</v>
          </cell>
        </row>
        <row r="1336">
          <cell r="A1336">
            <v>51215</v>
          </cell>
          <cell r="B1336" t="str">
            <v>ЭНОТЕКА ООО</v>
          </cell>
          <cell r="C1336">
            <v>50</v>
          </cell>
          <cell r="D1336">
            <v>9</v>
          </cell>
        </row>
        <row r="1337">
          <cell r="A1337">
            <v>51220</v>
          </cell>
          <cell r="B1337" t="str">
            <v>АКВА-ДЕВИН ООО</v>
          </cell>
          <cell r="C1337">
            <v>55</v>
          </cell>
          <cell r="D1337">
            <v>9</v>
          </cell>
        </row>
        <row r="1338">
          <cell r="A1338">
            <v>51225</v>
          </cell>
          <cell r="B1338" t="str">
            <v>'ТОРГОВАЯ КОМПАНИЯ'ЛЕГРАНД'</v>
          </cell>
          <cell r="C1338">
            <v>55</v>
          </cell>
          <cell r="D1338">
            <v>9</v>
          </cell>
        </row>
        <row r="1339">
          <cell r="A1339">
            <v>51230</v>
          </cell>
          <cell r="B1339" t="str">
            <v>ПЧЕЛОВОДНЫЙ КОМБИНАТ</v>
          </cell>
          <cell r="C1339">
            <v>20</v>
          </cell>
          <cell r="D1339">
            <v>9</v>
          </cell>
        </row>
        <row r="1340">
          <cell r="A1340">
            <v>51235</v>
          </cell>
          <cell r="B1340" t="str">
            <v>МКШВ АО</v>
          </cell>
          <cell r="C1340">
            <v>50</v>
          </cell>
          <cell r="D1340">
            <v>9</v>
          </cell>
        </row>
        <row r="1341">
          <cell r="A1341">
            <v>51240</v>
          </cell>
          <cell r="B1341" t="str">
            <v>НЕВСКИЙ БЕРЕГ ООО</v>
          </cell>
          <cell r="C1341">
            <v>55</v>
          </cell>
          <cell r="D1341">
            <v>9</v>
          </cell>
        </row>
        <row r="1342">
          <cell r="A1342">
            <v>51245</v>
          </cell>
          <cell r="B1342" t="str">
            <v>'ЭКСПОСЕРВИС' ООО</v>
          </cell>
          <cell r="C1342">
            <v>50</v>
          </cell>
          <cell r="D1342">
            <v>9</v>
          </cell>
        </row>
        <row r="1343">
          <cell r="A1343">
            <v>51250</v>
          </cell>
          <cell r="B1343" t="str">
            <v>ЭКО-АЛКО ООО</v>
          </cell>
          <cell r="C1343">
            <v>50</v>
          </cell>
          <cell r="D1343">
            <v>9</v>
          </cell>
        </row>
        <row r="1344">
          <cell r="A1344">
            <v>51255</v>
          </cell>
          <cell r="B1344" t="str">
            <v>ВИННЫЙ СТИЛЬ'ООО</v>
          </cell>
          <cell r="C1344">
            <v>50</v>
          </cell>
          <cell r="D1344">
            <v>9</v>
          </cell>
        </row>
        <row r="1345">
          <cell r="A1345">
            <v>51260</v>
          </cell>
          <cell r="B1345" t="str">
            <v>БЕСТ-ТРЕЙД М ООО</v>
          </cell>
          <cell r="C1345">
            <v>50</v>
          </cell>
          <cell r="D1345">
            <v>9</v>
          </cell>
        </row>
        <row r="1346">
          <cell r="A1346">
            <v>51261</v>
          </cell>
          <cell r="B1346" t="str">
            <v>БЕСТ-ТРЕЙД М ООО</v>
          </cell>
          <cell r="C1346">
            <v>50</v>
          </cell>
          <cell r="D1346">
            <v>9</v>
          </cell>
        </row>
        <row r="1347">
          <cell r="A1347">
            <v>51265</v>
          </cell>
          <cell r="B1347" t="str">
            <v>ЭЛИДА ГРУПП ООО</v>
          </cell>
          <cell r="C1347">
            <v>50</v>
          </cell>
          <cell r="D1347">
            <v>9</v>
          </cell>
        </row>
        <row r="1348">
          <cell r="A1348">
            <v>51270</v>
          </cell>
          <cell r="B1348" t="str">
            <v>ОПАЛ ООО</v>
          </cell>
          <cell r="C1348">
            <v>55</v>
          </cell>
          <cell r="D1348">
            <v>9</v>
          </cell>
        </row>
        <row r="1349">
          <cell r="A1349">
            <v>51275</v>
          </cell>
          <cell r="B1349" t="str">
            <v>'РЕКОЛЬТ'ООО</v>
          </cell>
          <cell r="C1349">
            <v>50</v>
          </cell>
          <cell r="D1349">
            <v>9</v>
          </cell>
        </row>
        <row r="1350">
          <cell r="A1350">
            <v>51280</v>
          </cell>
          <cell r="B1350" t="str">
            <v>НЕВСКИЙ БЕРЕГ ООО</v>
          </cell>
          <cell r="C1350">
            <v>35</v>
          </cell>
          <cell r="D1350">
            <v>9</v>
          </cell>
        </row>
        <row r="1351">
          <cell r="A1351">
            <v>51285</v>
          </cell>
          <cell r="B1351" t="str">
            <v>РОТОР ХАУС БРЭНД</v>
          </cell>
          <cell r="C1351">
            <v>50</v>
          </cell>
          <cell r="D1351">
            <v>1</v>
          </cell>
        </row>
        <row r="1352">
          <cell r="A1352">
            <v>51290</v>
          </cell>
          <cell r="B1352" t="str">
            <v>ЛОГИСТИК ДИСТРИБЬЮШЕН ООО</v>
          </cell>
          <cell r="C1352">
            <v>50</v>
          </cell>
          <cell r="D1352">
            <v>9</v>
          </cell>
        </row>
        <row r="1353">
          <cell r="A1353">
            <v>51295</v>
          </cell>
          <cell r="B1353" t="str">
            <v>ПЯТИГОРЬЕ ООО</v>
          </cell>
          <cell r="C1353">
            <v>55</v>
          </cell>
          <cell r="D1353">
            <v>9</v>
          </cell>
        </row>
        <row r="1354">
          <cell r="A1354">
            <v>51300</v>
          </cell>
          <cell r="B1354" t="str">
            <v>КАСКАД ЛОГИСТИК ООО</v>
          </cell>
          <cell r="C1354">
            <v>50</v>
          </cell>
          <cell r="D1354">
            <v>9</v>
          </cell>
        </row>
        <row r="1355">
          <cell r="A1355">
            <v>51305</v>
          </cell>
          <cell r="B1355" t="str">
            <v>МИСТРАЛЬ АЛКО ООО</v>
          </cell>
          <cell r="C1355">
            <v>50</v>
          </cell>
          <cell r="D1355">
            <v>1</v>
          </cell>
        </row>
        <row r="1356">
          <cell r="A1356">
            <v>51306</v>
          </cell>
          <cell r="B1356" t="str">
            <v>МИСТРАЛЬ АЛКО ООО</v>
          </cell>
          <cell r="C1356">
            <v>50</v>
          </cell>
          <cell r="D1356">
            <v>9</v>
          </cell>
        </row>
        <row r="1357">
          <cell r="A1357">
            <v>51310</v>
          </cell>
          <cell r="B1357" t="str">
            <v>РИТЕЙЛ ЛОГИСТИК ООО</v>
          </cell>
          <cell r="C1357">
            <v>50</v>
          </cell>
          <cell r="D1357">
            <v>1</v>
          </cell>
        </row>
        <row r="1358">
          <cell r="A1358">
            <v>51311</v>
          </cell>
          <cell r="B1358" t="str">
            <v>РИТЕЙЛ ЛОГИСТИК ООО</v>
          </cell>
          <cell r="C1358">
            <v>50</v>
          </cell>
          <cell r="D1358">
            <v>1</v>
          </cell>
        </row>
        <row r="1359">
          <cell r="A1359">
            <v>51315</v>
          </cell>
          <cell r="B1359" t="str">
            <v>ВАЙН СТАЙЛ ООО</v>
          </cell>
          <cell r="C1359">
            <v>50</v>
          </cell>
          <cell r="D1359">
            <v>9</v>
          </cell>
        </row>
        <row r="1360">
          <cell r="A1360">
            <v>51316</v>
          </cell>
          <cell r="B1360" t="str">
            <v>ВАЙН СТАЙЛ ООО</v>
          </cell>
          <cell r="C1360">
            <v>55</v>
          </cell>
          <cell r="D1360">
            <v>9</v>
          </cell>
        </row>
        <row r="1361">
          <cell r="A1361">
            <v>51320</v>
          </cell>
          <cell r="B1361" t="str">
            <v>АБ ИНБЕВ ЭФЕС АО</v>
          </cell>
          <cell r="C1361">
            <v>55</v>
          </cell>
          <cell r="D1361">
            <v>1</v>
          </cell>
        </row>
        <row r="1362">
          <cell r="A1362">
            <v>51325</v>
          </cell>
          <cell r="B1362" t="str">
            <v>МОЕТ ХЕННЕССИ ДИСТРИБЬЮШН</v>
          </cell>
          <cell r="C1362">
            <v>50</v>
          </cell>
          <cell r="D1362">
            <v>8</v>
          </cell>
        </row>
        <row r="1363">
          <cell r="A1363">
            <v>51330</v>
          </cell>
          <cell r="B1363" t="str">
            <v>ПАРИТЕТ ООО</v>
          </cell>
          <cell r="C1363">
            <v>55</v>
          </cell>
          <cell r="D1363">
            <v>9</v>
          </cell>
        </row>
        <row r="1364">
          <cell r="A1364">
            <v>51335</v>
          </cell>
          <cell r="B1364" t="str">
            <v>'ТД ФАНАГОРИЯ' ООО</v>
          </cell>
          <cell r="C1364">
            <v>50</v>
          </cell>
          <cell r="D1364">
            <v>9</v>
          </cell>
        </row>
        <row r="1365">
          <cell r="A1365">
            <v>51340</v>
          </cell>
          <cell r="B1365" t="str">
            <v>БЕЛУГА МАРКЕТ ООО</v>
          </cell>
          <cell r="C1365">
            <v>50</v>
          </cell>
          <cell r="D1365">
            <v>1</v>
          </cell>
        </row>
        <row r="1366">
          <cell r="A1366">
            <v>51341</v>
          </cell>
          <cell r="B1366" t="str">
            <v>БЕЛУГА МАРКЕТ ООО</v>
          </cell>
          <cell r="C1366">
            <v>50</v>
          </cell>
          <cell r="D1366">
            <v>1</v>
          </cell>
        </row>
        <row r="1367">
          <cell r="A1367">
            <v>51345</v>
          </cell>
          <cell r="B1367" t="str">
            <v>ВИНОПОЛИС ООО</v>
          </cell>
          <cell r="C1367">
            <v>50</v>
          </cell>
          <cell r="D1367">
            <v>9</v>
          </cell>
        </row>
        <row r="1368">
          <cell r="A1368">
            <v>51350</v>
          </cell>
          <cell r="B1368" t="str">
            <v>РТ-ЦЕНТР ООО</v>
          </cell>
          <cell r="C1368">
            <v>55</v>
          </cell>
          <cell r="D1368">
            <v>9</v>
          </cell>
        </row>
        <row r="1369">
          <cell r="A1369">
            <v>51355</v>
          </cell>
          <cell r="B1369" t="str">
            <v>МАРИН ЭКСПРЕСС ООО</v>
          </cell>
          <cell r="C1369">
            <v>50</v>
          </cell>
          <cell r="D1369">
            <v>1</v>
          </cell>
        </row>
        <row r="1370">
          <cell r="A1370">
            <v>51356</v>
          </cell>
          <cell r="B1370" t="str">
            <v>МАРИН ЭКСПРЕСС ООО</v>
          </cell>
          <cell r="C1370">
            <v>50</v>
          </cell>
          <cell r="D1370">
            <v>1</v>
          </cell>
        </row>
        <row r="1371">
          <cell r="A1371">
            <v>51360</v>
          </cell>
          <cell r="B1371" t="str">
            <v>ДИРЕКТИВА ЗАО</v>
          </cell>
          <cell r="C1371">
            <v>50</v>
          </cell>
          <cell r="D1371">
            <v>9</v>
          </cell>
        </row>
        <row r="1372">
          <cell r="A1372">
            <v>51365</v>
          </cell>
          <cell r="B1372" t="str">
            <v>ТД АБРАУ ООО</v>
          </cell>
          <cell r="C1372">
            <v>50</v>
          </cell>
          <cell r="D1372">
            <v>1</v>
          </cell>
        </row>
        <row r="1373">
          <cell r="A1373">
            <v>51366</v>
          </cell>
          <cell r="B1373" t="str">
            <v>ТД 'АБРАУ' ООО</v>
          </cell>
          <cell r="C1373">
            <v>50</v>
          </cell>
          <cell r="D1373">
            <v>1</v>
          </cell>
        </row>
        <row r="1374">
          <cell r="A1374">
            <v>51370</v>
          </cell>
          <cell r="B1374" t="str">
            <v>ЭКСПОТРЕЙД ООО</v>
          </cell>
          <cell r="C1374">
            <v>50</v>
          </cell>
          <cell r="D1374">
            <v>9</v>
          </cell>
        </row>
        <row r="1375">
          <cell r="A1375">
            <v>51375</v>
          </cell>
          <cell r="B1375" t="str">
            <v>ТОРГОВО-ЛОГИСТИЧЕСКАЯ</v>
          </cell>
          <cell r="C1375">
            <v>50</v>
          </cell>
          <cell r="D1375">
            <v>9</v>
          </cell>
        </row>
        <row r="1376">
          <cell r="A1376">
            <v>51380</v>
          </cell>
          <cell r="B1376" t="str">
            <v>ВОДВИН ООО</v>
          </cell>
          <cell r="C1376">
            <v>50</v>
          </cell>
          <cell r="D1376">
            <v>9</v>
          </cell>
        </row>
        <row r="1377">
          <cell r="A1377">
            <v>51385</v>
          </cell>
          <cell r="B1377" t="str">
            <v>ТОРГОВЫЙ ДОМ РОССИЧ ООО</v>
          </cell>
          <cell r="C1377">
            <v>50</v>
          </cell>
          <cell r="D1377">
            <v>1</v>
          </cell>
        </row>
        <row r="1378">
          <cell r="A1378">
            <v>51386</v>
          </cell>
          <cell r="B1378" t="str">
            <v>ТОРГОВЫЙ ДОМ РОССИЧ ООО</v>
          </cell>
          <cell r="C1378">
            <v>50</v>
          </cell>
          <cell r="D1378">
            <v>9</v>
          </cell>
        </row>
        <row r="1379">
          <cell r="A1379">
            <v>51387</v>
          </cell>
          <cell r="B1379" t="str">
            <v>ТОРГОВЫЙ ДОМ РОССИЧ ООО</v>
          </cell>
          <cell r="C1379">
            <v>50</v>
          </cell>
          <cell r="D1379">
            <v>9</v>
          </cell>
        </row>
        <row r="1380">
          <cell r="A1380">
            <v>51388</v>
          </cell>
          <cell r="B1380" t="str">
            <v>ТОРГОВЫЙ ДОМ РОССИЧ ООО</v>
          </cell>
          <cell r="C1380">
            <v>50</v>
          </cell>
          <cell r="D1380">
            <v>9</v>
          </cell>
        </row>
        <row r="1381">
          <cell r="A1381">
            <v>51389</v>
          </cell>
          <cell r="B1381" t="str">
            <v>ТОРГОВЫЙ ДОМ РОССИЧ ООО</v>
          </cell>
          <cell r="C1381">
            <v>50</v>
          </cell>
          <cell r="D1381">
            <v>9</v>
          </cell>
        </row>
        <row r="1382">
          <cell r="A1382">
            <v>51390</v>
          </cell>
          <cell r="B1382" t="str">
            <v>ФИРМА 'ГАЛЕРЕЯ ВИН' ООО</v>
          </cell>
          <cell r="C1382">
            <v>50</v>
          </cell>
          <cell r="D1382">
            <v>9</v>
          </cell>
        </row>
        <row r="1383">
          <cell r="A1383">
            <v>51391</v>
          </cell>
          <cell r="B1383" t="str">
            <v>ФИРМА 'ГАЛЕРЕЯ ВИН' ООО</v>
          </cell>
          <cell r="C1383">
            <v>50</v>
          </cell>
          <cell r="D1383">
            <v>9</v>
          </cell>
        </row>
        <row r="1384">
          <cell r="A1384">
            <v>51395</v>
          </cell>
          <cell r="B1384" t="str">
            <v>ФИРМА 'САМАН' ООО</v>
          </cell>
          <cell r="C1384">
            <v>50</v>
          </cell>
          <cell r="D1384">
            <v>1</v>
          </cell>
        </row>
        <row r="1385">
          <cell r="A1385">
            <v>51396</v>
          </cell>
          <cell r="B1385" t="str">
            <v>ФИРМА САМАН ООО</v>
          </cell>
          <cell r="C1385">
            <v>50</v>
          </cell>
          <cell r="D1385">
            <v>9</v>
          </cell>
        </row>
        <row r="1386">
          <cell r="A1386">
            <v>51397</v>
          </cell>
          <cell r="B1386" t="str">
            <v>ФИРМА САМАН ООО</v>
          </cell>
          <cell r="C1386">
            <v>50</v>
          </cell>
          <cell r="D1386">
            <v>9</v>
          </cell>
        </row>
        <row r="1387">
          <cell r="A1387">
            <v>51398</v>
          </cell>
          <cell r="B1387" t="str">
            <v>ФИРМА САМАН ООО</v>
          </cell>
          <cell r="C1387">
            <v>50</v>
          </cell>
          <cell r="D1387">
            <v>9</v>
          </cell>
        </row>
        <row r="1388">
          <cell r="A1388">
            <v>51400</v>
          </cell>
          <cell r="B1388" t="str">
            <v>НЕСКО КАЗАНЬ ЗАО</v>
          </cell>
          <cell r="C1388">
            <v>50</v>
          </cell>
          <cell r="D1388">
            <v>9</v>
          </cell>
        </row>
        <row r="1389">
          <cell r="A1389">
            <v>51401</v>
          </cell>
          <cell r="B1389" t="str">
            <v>НЕСКО КАЗАНЬ ЗАО</v>
          </cell>
          <cell r="C1389">
            <v>50</v>
          </cell>
          <cell r="D1389">
            <v>9</v>
          </cell>
        </row>
        <row r="1390">
          <cell r="A1390">
            <v>51405</v>
          </cell>
          <cell r="B1390" t="str">
            <v>ХОЛДИНГ-КОМПАНИЯ 'РЕАЛ' ООО</v>
          </cell>
          <cell r="C1390">
            <v>50</v>
          </cell>
          <cell r="D1390">
            <v>9</v>
          </cell>
        </row>
        <row r="1391">
          <cell r="A1391">
            <v>51410</v>
          </cell>
          <cell r="B1391" t="str">
            <v>ПАТРИОТ ООО</v>
          </cell>
          <cell r="C1391">
            <v>50</v>
          </cell>
          <cell r="D1391">
            <v>9</v>
          </cell>
        </row>
        <row r="1392">
          <cell r="A1392">
            <v>51415</v>
          </cell>
          <cell r="B1392" t="str">
            <v>ТД РУСЬИМПОРТ-КАЗАНЬ ООО</v>
          </cell>
          <cell r="C1392">
            <v>50</v>
          </cell>
          <cell r="D1392">
            <v>9</v>
          </cell>
        </row>
        <row r="1393">
          <cell r="A1393">
            <v>51420</v>
          </cell>
          <cell r="B1393" t="str">
            <v>КВАНТОР ООО</v>
          </cell>
          <cell r="C1393">
            <v>50</v>
          </cell>
          <cell r="D1393">
            <v>9</v>
          </cell>
        </row>
        <row r="1394">
          <cell r="A1394">
            <v>51425</v>
          </cell>
          <cell r="B1394" t="str">
            <v>ПРЕМЬЕР ООО</v>
          </cell>
          <cell r="C1394">
            <v>50</v>
          </cell>
          <cell r="D1394">
            <v>1</v>
          </cell>
        </row>
        <row r="1395">
          <cell r="A1395">
            <v>51430</v>
          </cell>
          <cell r="B1395" t="str">
            <v>АЛКОТОРГ ООО</v>
          </cell>
          <cell r="C1395">
            <v>50</v>
          </cell>
          <cell r="D1395">
            <v>1</v>
          </cell>
        </row>
        <row r="1396">
          <cell r="A1396">
            <v>51431</v>
          </cell>
          <cell r="B1396" t="str">
            <v>АЛКОТОРГ ООО</v>
          </cell>
          <cell r="C1396">
            <v>50</v>
          </cell>
          <cell r="D1396">
            <v>1</v>
          </cell>
        </row>
        <row r="1397">
          <cell r="A1397">
            <v>51440</v>
          </cell>
          <cell r="B1397" t="str">
            <v>ПРОШЯНСКИЙ КОНЬЯЧНЫЙ ЗАВОД</v>
          </cell>
          <cell r="C1397">
            <v>50</v>
          </cell>
          <cell r="D1397">
            <v>9</v>
          </cell>
        </row>
        <row r="1398">
          <cell r="A1398">
            <v>51445</v>
          </cell>
          <cell r="B1398" t="str">
            <v>НАЦИОНАЛЬНЫЕ АЛКОГОЛЬНЫЕ</v>
          </cell>
          <cell r="C1398">
            <v>50</v>
          </cell>
          <cell r="D1398">
            <v>9</v>
          </cell>
        </row>
        <row r="1399">
          <cell r="A1399">
            <v>51450</v>
          </cell>
          <cell r="B1399" t="str">
            <v>ПЕРСПЕКТИВА ООО</v>
          </cell>
          <cell r="C1399">
            <v>55</v>
          </cell>
          <cell r="D1399">
            <v>1</v>
          </cell>
        </row>
        <row r="1400">
          <cell r="A1400">
            <v>51455</v>
          </cell>
          <cell r="B1400" t="str">
            <v>ЛЕГИОН-16 ООО</v>
          </cell>
          <cell r="C1400">
            <v>55</v>
          </cell>
          <cell r="D1400">
            <v>1</v>
          </cell>
        </row>
        <row r="1401">
          <cell r="A1401">
            <v>51460</v>
          </cell>
          <cell r="B1401" t="str">
            <v>ХМЕЛЬНОФФ ООО</v>
          </cell>
          <cell r="C1401">
            <v>55</v>
          </cell>
          <cell r="D1401">
            <v>9</v>
          </cell>
        </row>
        <row r="1402">
          <cell r="A1402">
            <v>51465</v>
          </cell>
          <cell r="B1402" t="str">
            <v>ГАРАНТ ТРЕЙД ООО</v>
          </cell>
          <cell r="C1402">
            <v>50</v>
          </cell>
          <cell r="D1402">
            <v>9</v>
          </cell>
        </row>
        <row r="1403">
          <cell r="A1403">
            <v>51470</v>
          </cell>
          <cell r="B1403" t="str">
            <v>ТК ЭЛЬ-ХАУС ООО</v>
          </cell>
          <cell r="C1403">
            <v>55</v>
          </cell>
          <cell r="D1403">
            <v>9</v>
          </cell>
        </row>
        <row r="1404">
          <cell r="A1404">
            <v>51480</v>
          </cell>
          <cell r="B1404" t="str">
            <v>ЮЖНАЯ СОКОВАЯ КОМПАНИЯ ООО</v>
          </cell>
          <cell r="C1404">
            <v>55</v>
          </cell>
          <cell r="D1404">
            <v>1</v>
          </cell>
        </row>
        <row r="1405">
          <cell r="A1405">
            <v>51485</v>
          </cell>
          <cell r="B1405" t="str">
            <v>БОЧКА ООО</v>
          </cell>
          <cell r="C1405">
            <v>55</v>
          </cell>
          <cell r="D1405">
            <v>9</v>
          </cell>
        </row>
        <row r="1406">
          <cell r="A1406">
            <v>51490</v>
          </cell>
          <cell r="B1406" t="str">
            <v>МАСТЕР ООО</v>
          </cell>
          <cell r="C1406">
            <v>55</v>
          </cell>
          <cell r="D1406">
            <v>9</v>
          </cell>
        </row>
        <row r="1407">
          <cell r="A1407">
            <v>51495</v>
          </cell>
          <cell r="B1407" t="str">
            <v>ГК КРИСТАЛЛ-ЛЕФОРТОВО ООО</v>
          </cell>
          <cell r="C1407">
            <v>50</v>
          </cell>
          <cell r="D1407">
            <v>9</v>
          </cell>
        </row>
        <row r="1408">
          <cell r="A1408">
            <v>51500</v>
          </cell>
          <cell r="B1408" t="str">
            <v>АГРОПАК-ТАТАРСТАН ООО</v>
          </cell>
          <cell r="C1408">
            <v>55</v>
          </cell>
          <cell r="D1408">
            <v>1</v>
          </cell>
        </row>
        <row r="1409">
          <cell r="A1409">
            <v>51505</v>
          </cell>
          <cell r="B1409" t="str">
            <v>РОСБАЛТИМПОРТ ООО</v>
          </cell>
          <cell r="C1409">
            <v>50</v>
          </cell>
          <cell r="D1409">
            <v>9</v>
          </cell>
        </row>
        <row r="1410">
          <cell r="A1410">
            <v>51506</v>
          </cell>
          <cell r="B1410" t="str">
            <v>РОСБАЛТИМПОРТ ООО</v>
          </cell>
          <cell r="C1410">
            <v>50</v>
          </cell>
          <cell r="D1410">
            <v>9</v>
          </cell>
        </row>
        <row r="1411">
          <cell r="A1411">
            <v>51510</v>
          </cell>
          <cell r="B1411" t="str">
            <v>ДЕЛЬТА КЛАБ ООО</v>
          </cell>
          <cell r="C1411">
            <v>50</v>
          </cell>
          <cell r="D1411">
            <v>1</v>
          </cell>
        </row>
        <row r="1412">
          <cell r="A1412">
            <v>51512</v>
          </cell>
          <cell r="B1412" t="str">
            <v>ДЕЛЬТА КЛАБ ООО</v>
          </cell>
          <cell r="C1412">
            <v>50</v>
          </cell>
          <cell r="D1412">
            <v>1</v>
          </cell>
        </row>
        <row r="1413">
          <cell r="A1413">
            <v>51515</v>
          </cell>
          <cell r="B1413" t="str">
            <v>ТД БЕЛОЕ ЗОЛОТО ЗАО</v>
          </cell>
          <cell r="C1413">
            <v>50</v>
          </cell>
          <cell r="D1413">
            <v>9</v>
          </cell>
        </row>
        <row r="1414">
          <cell r="A1414">
            <v>51520</v>
          </cell>
          <cell r="B1414" t="str">
            <v>БРАВО ТРЕЙД ООО</v>
          </cell>
          <cell r="C1414">
            <v>50</v>
          </cell>
          <cell r="D1414">
            <v>1</v>
          </cell>
        </row>
        <row r="1415">
          <cell r="A1415">
            <v>51521</v>
          </cell>
          <cell r="B1415" t="str">
            <v>БРАВО ТРЕЙД ООО</v>
          </cell>
          <cell r="C1415">
            <v>50</v>
          </cell>
          <cell r="D1415">
            <v>1</v>
          </cell>
        </row>
        <row r="1416">
          <cell r="A1416">
            <v>51525</v>
          </cell>
          <cell r="B1416" t="str">
            <v>БААЛ ООО</v>
          </cell>
          <cell r="C1416">
            <v>55</v>
          </cell>
          <cell r="D1416">
            <v>9</v>
          </cell>
        </row>
        <row r="1417">
          <cell r="A1417">
            <v>51530</v>
          </cell>
          <cell r="B1417" t="str">
            <v>ХОТ-НЯ ТРЕЙДИНГ ООО</v>
          </cell>
          <cell r="C1417">
            <v>55</v>
          </cell>
          <cell r="D1417">
            <v>1</v>
          </cell>
        </row>
        <row r="1418">
          <cell r="A1418">
            <v>51535</v>
          </cell>
          <cell r="B1418" t="str">
            <v>ПИВНАЯ КОМПАНИЯ 'ДАРКАТ'ООО</v>
          </cell>
          <cell r="C1418">
            <v>55</v>
          </cell>
          <cell r="D1418">
            <v>9</v>
          </cell>
        </row>
        <row r="1419">
          <cell r="A1419">
            <v>51540</v>
          </cell>
          <cell r="B1419" t="str">
            <v>ЛУДИНГ-РОСТОВ-НА-ДОНУ ООО</v>
          </cell>
          <cell r="C1419">
            <v>50</v>
          </cell>
          <cell r="D1419">
            <v>1</v>
          </cell>
        </row>
        <row r="1420">
          <cell r="A1420">
            <v>51545</v>
          </cell>
          <cell r="B1420" t="str">
            <v>ЛУДИНГ-САРАТОВ ООО</v>
          </cell>
          <cell r="C1420">
            <v>50</v>
          </cell>
          <cell r="D1420">
            <v>1</v>
          </cell>
        </row>
        <row r="1421">
          <cell r="A1421">
            <v>51550</v>
          </cell>
          <cell r="B1421" t="str">
            <v>ВХ РОСТОВ-НА-ДОНУ ООО</v>
          </cell>
          <cell r="C1421">
            <v>50</v>
          </cell>
          <cell r="D1421">
            <v>9</v>
          </cell>
        </row>
        <row r="1422">
          <cell r="A1422">
            <v>51555</v>
          </cell>
          <cell r="B1422" t="str">
            <v>МОЗЕЛЬ ЗАО</v>
          </cell>
          <cell r="C1422">
            <v>50</v>
          </cell>
          <cell r="D1422">
            <v>9</v>
          </cell>
        </row>
        <row r="1423">
          <cell r="A1423">
            <v>51560</v>
          </cell>
          <cell r="B1423" t="str">
            <v>МИШЕЛЬ-АЛКО ООО</v>
          </cell>
          <cell r="C1423">
            <v>50</v>
          </cell>
          <cell r="D1423">
            <v>9</v>
          </cell>
        </row>
        <row r="1424">
          <cell r="A1424">
            <v>51561</v>
          </cell>
          <cell r="B1424" t="str">
            <v>МИШЕЛЬ-АЛКО ООО</v>
          </cell>
          <cell r="C1424">
            <v>50</v>
          </cell>
          <cell r="D1424">
            <v>9</v>
          </cell>
        </row>
        <row r="1425">
          <cell r="A1425">
            <v>51565</v>
          </cell>
          <cell r="B1425" t="str">
            <v>ТД 'МЕГА-ДОН' ООО</v>
          </cell>
          <cell r="C1425">
            <v>50</v>
          </cell>
          <cell r="D1425">
            <v>9</v>
          </cell>
        </row>
        <row r="1426">
          <cell r="A1426">
            <v>51566</v>
          </cell>
          <cell r="B1426" t="str">
            <v>ТОРГОВЫЙ ДОМ 'МЕГА-ДОН'</v>
          </cell>
          <cell r="C1426">
            <v>50</v>
          </cell>
          <cell r="D1426">
            <v>9</v>
          </cell>
        </row>
        <row r="1427">
          <cell r="A1427">
            <v>51570</v>
          </cell>
          <cell r="B1427" t="str">
            <v>ФИРМА 'ЛОТОС-ЛЭНД' ООО</v>
          </cell>
          <cell r="C1427">
            <v>50</v>
          </cell>
          <cell r="D1427">
            <v>9</v>
          </cell>
        </row>
        <row r="1428">
          <cell r="A1428">
            <v>51575</v>
          </cell>
          <cell r="B1428" t="str">
            <v>ФАСТ ФУД СИСТЕМС ООО</v>
          </cell>
          <cell r="C1428">
            <v>55</v>
          </cell>
          <cell r="D1428">
            <v>9</v>
          </cell>
        </row>
        <row r="1429">
          <cell r="A1429">
            <v>51580</v>
          </cell>
          <cell r="B1429" t="str">
            <v>ТД РУСЬИМПОРТ-СТАВРОПОЛЬЕ</v>
          </cell>
          <cell r="C1429">
            <v>50</v>
          </cell>
          <cell r="D1429">
            <v>9</v>
          </cell>
        </row>
        <row r="1430">
          <cell r="A1430">
            <v>51585</v>
          </cell>
          <cell r="B1430" t="str">
            <v>ПИВДОМ ООО</v>
          </cell>
          <cell r="C1430">
            <v>55</v>
          </cell>
          <cell r="D1430">
            <v>9</v>
          </cell>
        </row>
        <row r="1431">
          <cell r="A1431">
            <v>51590</v>
          </cell>
          <cell r="B1431" t="str">
            <v>НОВЫЙ ТОРГОВЫЙ ДОМ ООО</v>
          </cell>
          <cell r="C1431">
            <v>55</v>
          </cell>
          <cell r="D1431">
            <v>9</v>
          </cell>
        </row>
        <row r="1432">
          <cell r="A1432">
            <v>51595</v>
          </cell>
          <cell r="B1432" t="str">
            <v>ДАФНА ООО</v>
          </cell>
          <cell r="C1432">
            <v>55</v>
          </cell>
          <cell r="D1432">
            <v>9</v>
          </cell>
        </row>
        <row r="1433">
          <cell r="A1433">
            <v>51600</v>
          </cell>
          <cell r="B1433" t="str">
            <v>ЭРДИН ООО</v>
          </cell>
          <cell r="C1433">
            <v>50</v>
          </cell>
          <cell r="D1433">
            <v>1</v>
          </cell>
        </row>
        <row r="1434">
          <cell r="A1434">
            <v>51601</v>
          </cell>
          <cell r="B1434" t="str">
            <v>ЭРДИН ООО</v>
          </cell>
          <cell r="C1434">
            <v>50</v>
          </cell>
          <cell r="D1434">
            <v>1</v>
          </cell>
        </row>
        <row r="1435">
          <cell r="A1435">
            <v>51605</v>
          </cell>
          <cell r="B1435" t="str">
            <v>БОГЕРХАУС ООО</v>
          </cell>
          <cell r="C1435">
            <v>55</v>
          </cell>
          <cell r="D1435">
            <v>9</v>
          </cell>
        </row>
        <row r="1436">
          <cell r="A1436">
            <v>51610</v>
          </cell>
          <cell r="B1436" t="str">
            <v>ПОМПЕЙ ООО</v>
          </cell>
          <cell r="C1436">
            <v>55</v>
          </cell>
          <cell r="D1436">
            <v>9</v>
          </cell>
        </row>
        <row r="1437">
          <cell r="A1437">
            <v>51615</v>
          </cell>
          <cell r="B1437" t="str">
            <v>ТОРГОВАЯ КОМПАНИЯ 'АЛИТА'</v>
          </cell>
          <cell r="C1437">
            <v>55</v>
          </cell>
          <cell r="D1437">
            <v>9</v>
          </cell>
        </row>
        <row r="1438">
          <cell r="A1438">
            <v>51620</v>
          </cell>
          <cell r="B1438" t="str">
            <v>ФЛАГМАН ООО</v>
          </cell>
          <cell r="C1438">
            <v>55</v>
          </cell>
          <cell r="D1438">
            <v>9</v>
          </cell>
        </row>
        <row r="1439">
          <cell r="A1439">
            <v>51625</v>
          </cell>
          <cell r="B1439" t="str">
            <v>АТЛАНТИС ООО</v>
          </cell>
          <cell r="C1439">
            <v>55</v>
          </cell>
          <cell r="D1439">
            <v>9</v>
          </cell>
        </row>
        <row r="1440">
          <cell r="A1440">
            <v>51630</v>
          </cell>
          <cell r="B1440" t="str">
            <v>ДУБОВСКИЙ ВИНОГРАД ООО</v>
          </cell>
          <cell r="C1440">
            <v>50</v>
          </cell>
          <cell r="D1440">
            <v>1</v>
          </cell>
        </row>
        <row r="1441">
          <cell r="A1441">
            <v>51635</v>
          </cell>
          <cell r="B1441" t="str">
            <v>АКВАТРЭЙДЭР ООО</v>
          </cell>
          <cell r="C1441">
            <v>55</v>
          </cell>
          <cell r="D1441">
            <v>1</v>
          </cell>
        </row>
        <row r="1442">
          <cell r="A1442">
            <v>51640</v>
          </cell>
          <cell r="B1442" t="str">
            <v>ТД 'ФАНАГОРИЯ' ООО</v>
          </cell>
          <cell r="C1442">
            <v>50</v>
          </cell>
          <cell r="D1442">
            <v>9</v>
          </cell>
        </row>
        <row r="1443">
          <cell r="A1443">
            <v>51645</v>
          </cell>
          <cell r="B1443" t="str">
            <v>САМЫЙ СОК! ООО</v>
          </cell>
          <cell r="C1443">
            <v>55</v>
          </cell>
          <cell r="D1443">
            <v>1</v>
          </cell>
        </row>
        <row r="1444">
          <cell r="A1444">
            <v>51650</v>
          </cell>
          <cell r="B1444" t="str">
            <v>НАРЗАН ОАО</v>
          </cell>
          <cell r="C1444">
            <v>55</v>
          </cell>
          <cell r="D1444">
            <v>1</v>
          </cell>
        </row>
        <row r="1445">
          <cell r="A1445">
            <v>51655</v>
          </cell>
          <cell r="B1445" t="str">
            <v>ПРОГРЕСС ООО</v>
          </cell>
          <cell r="C1445">
            <v>55</v>
          </cell>
          <cell r="D1445">
            <v>9</v>
          </cell>
        </row>
        <row r="1446">
          <cell r="A1446">
            <v>51660</v>
          </cell>
          <cell r="B1446" t="str">
            <v>НИДАН СОКИ ООО</v>
          </cell>
          <cell r="C1446">
            <v>55</v>
          </cell>
          <cell r="D1446">
            <v>9</v>
          </cell>
        </row>
        <row r="1447">
          <cell r="A1447">
            <v>51665</v>
          </cell>
          <cell r="B1447" t="str">
            <v>МИЛЛЕНИУМ-РЕГИОНЫ ООО</v>
          </cell>
          <cell r="C1447">
            <v>55</v>
          </cell>
          <cell r="D1447">
            <v>1</v>
          </cell>
        </row>
        <row r="1448">
          <cell r="A1448">
            <v>51670</v>
          </cell>
          <cell r="B1448" t="str">
            <v>ООО ЦЕНТРАЛКО</v>
          </cell>
          <cell r="C1448">
            <v>50</v>
          </cell>
          <cell r="D1448">
            <v>1</v>
          </cell>
        </row>
        <row r="1449">
          <cell r="A1449">
            <v>51675</v>
          </cell>
          <cell r="B1449" t="str">
            <v>АКВАДАР ООО</v>
          </cell>
          <cell r="C1449">
            <v>55</v>
          </cell>
          <cell r="D1449">
            <v>1</v>
          </cell>
        </row>
        <row r="1450">
          <cell r="A1450">
            <v>51680</v>
          </cell>
          <cell r="B1450" t="str">
            <v>СТРЕЛЕЦ Н.А. ИП</v>
          </cell>
          <cell r="C1450">
            <v>55</v>
          </cell>
          <cell r="D1450">
            <v>9</v>
          </cell>
        </row>
        <row r="1451">
          <cell r="A1451">
            <v>51685</v>
          </cell>
          <cell r="B1451" t="str">
            <v>БИОЛА-РУСЬ ООО</v>
          </cell>
          <cell r="C1451">
            <v>55</v>
          </cell>
          <cell r="D1451">
            <v>9</v>
          </cell>
        </row>
        <row r="1452">
          <cell r="A1452">
            <v>51690</v>
          </cell>
          <cell r="B1452" t="str">
            <v>ДОНСКОЙ ЗАВОД 'ДАВОН' ООО</v>
          </cell>
          <cell r="C1452">
            <v>55</v>
          </cell>
          <cell r="D1452">
            <v>9</v>
          </cell>
        </row>
        <row r="1453">
          <cell r="A1453">
            <v>51695</v>
          </cell>
          <cell r="B1453" t="str">
            <v>ТАЛАН ООО</v>
          </cell>
          <cell r="C1453">
            <v>55</v>
          </cell>
          <cell r="D1453">
            <v>9</v>
          </cell>
        </row>
        <row r="1454">
          <cell r="A1454">
            <v>51700</v>
          </cell>
          <cell r="B1454" t="str">
            <v>МИЛЛЕНИУМ АКВА ООО</v>
          </cell>
          <cell r="C1454">
            <v>55</v>
          </cell>
          <cell r="D1454">
            <v>9</v>
          </cell>
        </row>
        <row r="1455">
          <cell r="A1455">
            <v>51705</v>
          </cell>
          <cell r="B1455" t="str">
            <v>ИСТ-ВЕСТ ТРЕЙДИНГ ООО</v>
          </cell>
          <cell r="C1455">
            <v>55</v>
          </cell>
          <cell r="D1455">
            <v>9</v>
          </cell>
        </row>
        <row r="1456">
          <cell r="A1456">
            <v>51710</v>
          </cell>
          <cell r="B1456" t="str">
            <v>ПРОЕКТ-2015 ООО</v>
          </cell>
          <cell r="C1456">
            <v>50</v>
          </cell>
          <cell r="D1456">
            <v>9</v>
          </cell>
        </row>
        <row r="1457">
          <cell r="A1457">
            <v>51711</v>
          </cell>
          <cell r="B1457" t="str">
            <v>ПРОЕКТ-2015 ООО</v>
          </cell>
          <cell r="C1457">
            <v>50</v>
          </cell>
          <cell r="D1457">
            <v>9</v>
          </cell>
        </row>
        <row r="1458">
          <cell r="A1458">
            <v>51712</v>
          </cell>
          <cell r="B1458" t="str">
            <v>ПРОЕКТ-2015 ООО</v>
          </cell>
          <cell r="C1458">
            <v>50</v>
          </cell>
          <cell r="D1458">
            <v>9</v>
          </cell>
        </row>
        <row r="1459">
          <cell r="A1459">
            <v>51715</v>
          </cell>
          <cell r="B1459" t="str">
            <v>АМЕЛИА ООО</v>
          </cell>
          <cell r="C1459">
            <v>50</v>
          </cell>
          <cell r="D1459">
            <v>1</v>
          </cell>
        </row>
        <row r="1460">
          <cell r="A1460">
            <v>51720</v>
          </cell>
          <cell r="B1460" t="str">
            <v>МЕРКАТУС НОВА КОМПАНИ ООО</v>
          </cell>
          <cell r="C1460">
            <v>55</v>
          </cell>
          <cell r="D1460">
            <v>1</v>
          </cell>
        </row>
        <row r="1461">
          <cell r="A1461">
            <v>51725</v>
          </cell>
          <cell r="B1461" t="str">
            <v>ЭКСПОСЕРВИС ООО</v>
          </cell>
          <cell r="C1461">
            <v>50</v>
          </cell>
          <cell r="D1461">
            <v>9</v>
          </cell>
        </row>
        <row r="1462">
          <cell r="A1462">
            <v>51726</v>
          </cell>
          <cell r="B1462" t="str">
            <v>ЭКСПОСЕРВИС ООО</v>
          </cell>
          <cell r="C1462">
            <v>50</v>
          </cell>
          <cell r="D1462">
            <v>9</v>
          </cell>
        </row>
        <row r="1463">
          <cell r="A1463">
            <v>51727</v>
          </cell>
          <cell r="B1463" t="str">
            <v>ЭКСПОСЕРВИС ООО</v>
          </cell>
          <cell r="C1463">
            <v>200</v>
          </cell>
          <cell r="D1463">
            <v>9</v>
          </cell>
        </row>
        <row r="1464">
          <cell r="A1464">
            <v>51730</v>
          </cell>
          <cell r="B1464" t="str">
            <v>КАСКАД ООО</v>
          </cell>
          <cell r="C1464">
            <v>55</v>
          </cell>
          <cell r="D1464">
            <v>9</v>
          </cell>
        </row>
        <row r="1465">
          <cell r="A1465">
            <v>51735</v>
          </cell>
          <cell r="B1465" t="str">
            <v>ДОН АЛКО ООО</v>
          </cell>
          <cell r="C1465">
            <v>50</v>
          </cell>
          <cell r="D1465">
            <v>9</v>
          </cell>
        </row>
        <row r="1466">
          <cell r="A1466">
            <v>51740</v>
          </cell>
          <cell r="B1466" t="str">
            <v>ТОРГОВАЯ КОМПАНИЯ 'И.В.В.'</v>
          </cell>
          <cell r="C1466">
            <v>50</v>
          </cell>
          <cell r="D1466">
            <v>9</v>
          </cell>
        </row>
        <row r="1467">
          <cell r="A1467">
            <v>51745</v>
          </cell>
          <cell r="B1467" t="str">
            <v>ЛОТОС-ЛЭНД БЕВЕРИДЖИЗ ООО</v>
          </cell>
          <cell r="C1467">
            <v>50</v>
          </cell>
          <cell r="D1467">
            <v>9</v>
          </cell>
        </row>
        <row r="1468">
          <cell r="A1468">
            <v>51750</v>
          </cell>
          <cell r="B1468" t="str">
            <v>АКВАНИКА ООО</v>
          </cell>
          <cell r="C1468">
            <v>55</v>
          </cell>
          <cell r="D1468">
            <v>9</v>
          </cell>
        </row>
        <row r="1469">
          <cell r="A1469">
            <v>51755</v>
          </cell>
          <cell r="B1469" t="str">
            <v>КВАСКО БОТТЛЕРЗ ООО</v>
          </cell>
          <cell r="C1469">
            <v>55</v>
          </cell>
          <cell r="D1469">
            <v>9</v>
          </cell>
        </row>
        <row r="1470">
          <cell r="A1470">
            <v>51760</v>
          </cell>
          <cell r="B1470" t="str">
            <v>ЛОГИСТИКА-ТРЕЙД ООО</v>
          </cell>
          <cell r="C1470">
            <v>55</v>
          </cell>
          <cell r="D1470">
            <v>9</v>
          </cell>
        </row>
        <row r="1471">
          <cell r="A1471">
            <v>51765</v>
          </cell>
          <cell r="B1471" t="str">
            <v>СОВЕТ-ПЛЮС ООО</v>
          </cell>
          <cell r="C1471">
            <v>55</v>
          </cell>
          <cell r="D1471">
            <v>9</v>
          </cell>
        </row>
        <row r="1472">
          <cell r="A1472">
            <v>51770</v>
          </cell>
          <cell r="B1472" t="str">
            <v>РУСВИНТОРГ ООО</v>
          </cell>
          <cell r="C1472">
            <v>50</v>
          </cell>
          <cell r="D1472">
            <v>1</v>
          </cell>
        </row>
        <row r="1473">
          <cell r="A1473">
            <v>51775</v>
          </cell>
          <cell r="B1473" t="str">
            <v>ЛАДОГА ДИСТРИБЬЮШЕН АО</v>
          </cell>
          <cell r="C1473">
            <v>50</v>
          </cell>
          <cell r="D1473">
            <v>1</v>
          </cell>
        </row>
        <row r="1474">
          <cell r="A1474">
            <v>51776</v>
          </cell>
          <cell r="B1474" t="str">
            <v>ЛАДОГА ДИСТРИБЬЮШЕН АО</v>
          </cell>
          <cell r="C1474">
            <v>50</v>
          </cell>
          <cell r="D1474">
            <v>1</v>
          </cell>
        </row>
        <row r="1475">
          <cell r="A1475">
            <v>51780</v>
          </cell>
          <cell r="B1475" t="str">
            <v>ОПТАЛК ООО</v>
          </cell>
          <cell r="C1475">
            <v>50</v>
          </cell>
          <cell r="D1475">
            <v>1</v>
          </cell>
        </row>
        <row r="1476">
          <cell r="A1476">
            <v>51785</v>
          </cell>
          <cell r="B1476" t="str">
            <v>ТОРНАДО ООО</v>
          </cell>
          <cell r="C1476">
            <v>50</v>
          </cell>
          <cell r="D1476">
            <v>9</v>
          </cell>
        </row>
        <row r="1477">
          <cell r="A1477">
            <v>51790</v>
          </cell>
          <cell r="B1477" t="str">
            <v>РУСЬИМПОРТ-ЮГ ООО</v>
          </cell>
          <cell r="C1477">
            <v>50</v>
          </cell>
          <cell r="D1477">
            <v>9</v>
          </cell>
        </row>
        <row r="1478">
          <cell r="A1478">
            <v>51795</v>
          </cell>
          <cell r="B1478" t="str">
            <v>МОЗЕЛЬ-ВОЛГОГРАД ООО</v>
          </cell>
          <cell r="C1478">
            <v>50</v>
          </cell>
          <cell r="D1478">
            <v>9</v>
          </cell>
        </row>
        <row r="1479">
          <cell r="A1479">
            <v>51800</v>
          </cell>
          <cell r="B1479" t="str">
            <v>ТОРГОВЫЙ ДОМ'ВИНТАЖ-АЛКО'</v>
          </cell>
          <cell r="C1479">
            <v>50</v>
          </cell>
          <cell r="D1479">
            <v>9</v>
          </cell>
        </row>
        <row r="1480">
          <cell r="A1480">
            <v>51805</v>
          </cell>
          <cell r="B1480" t="str">
            <v>АЛКОГОЛЬНАЯ СИБИРСКАЯ ГРУПП</v>
          </cell>
          <cell r="C1480">
            <v>50</v>
          </cell>
          <cell r="D1480">
            <v>1</v>
          </cell>
        </row>
        <row r="1481">
          <cell r="A1481">
            <v>51810</v>
          </cell>
          <cell r="B1481" t="str">
            <v>МАИФ ООО</v>
          </cell>
          <cell r="C1481">
            <v>55</v>
          </cell>
          <cell r="D1481">
            <v>9</v>
          </cell>
        </row>
        <row r="1482">
          <cell r="A1482">
            <v>51815</v>
          </cell>
          <cell r="B1482" t="str">
            <v>ЕВРО-ТОРГ ООО</v>
          </cell>
          <cell r="C1482">
            <v>55</v>
          </cell>
          <cell r="D1482">
            <v>9</v>
          </cell>
        </row>
        <row r="1483">
          <cell r="A1483">
            <v>51820</v>
          </cell>
          <cell r="B1483" t="str">
            <v>ВЕСЬЕГОНСКИЙ ВИНЗАВОД ОАО</v>
          </cell>
          <cell r="C1483">
            <v>50</v>
          </cell>
          <cell r="D1483">
            <v>9</v>
          </cell>
        </row>
        <row r="1484">
          <cell r="A1484">
            <v>51825</v>
          </cell>
          <cell r="B1484" t="str">
            <v>МЕЛАНЖ ООО</v>
          </cell>
          <cell r="C1484">
            <v>50</v>
          </cell>
          <cell r="D1484">
            <v>1</v>
          </cell>
        </row>
        <row r="1485">
          <cell r="A1485">
            <v>51830</v>
          </cell>
          <cell r="B1485" t="str">
            <v>АГРОФАРТ ООО</v>
          </cell>
          <cell r="C1485">
            <v>50</v>
          </cell>
          <cell r="D1485">
            <v>9</v>
          </cell>
        </row>
        <row r="1486">
          <cell r="A1486">
            <v>51835</v>
          </cell>
          <cell r="B1486" t="str">
            <v>ЛУДИНГ-ВОЛГОГРАД ООО</v>
          </cell>
          <cell r="C1486">
            <v>50</v>
          </cell>
          <cell r="D1486">
            <v>9</v>
          </cell>
        </row>
        <row r="1487">
          <cell r="A1487">
            <v>51840</v>
          </cell>
          <cell r="B1487" t="str">
            <v>ВСКУ ООО</v>
          </cell>
          <cell r="C1487">
            <v>55</v>
          </cell>
          <cell r="D1487">
            <v>9</v>
          </cell>
        </row>
        <row r="1488">
          <cell r="A1488">
            <v>51845</v>
          </cell>
          <cell r="B1488" t="str">
            <v>ВЭЗН ООО</v>
          </cell>
          <cell r="C1488">
            <v>55</v>
          </cell>
          <cell r="D1488">
            <v>1</v>
          </cell>
        </row>
        <row r="1489">
          <cell r="A1489">
            <v>51850</v>
          </cell>
          <cell r="B1489" t="str">
            <v>ПСМ ООО</v>
          </cell>
          <cell r="C1489">
            <v>55</v>
          </cell>
          <cell r="D1489">
            <v>1</v>
          </cell>
        </row>
        <row r="1490">
          <cell r="A1490">
            <v>51855</v>
          </cell>
          <cell r="B1490" t="str">
            <v>СТИМУЛ ООО</v>
          </cell>
          <cell r="C1490">
            <v>55</v>
          </cell>
          <cell r="D1490">
            <v>9</v>
          </cell>
        </row>
        <row r="1491">
          <cell r="A1491">
            <v>51860</v>
          </cell>
          <cell r="B1491" t="str">
            <v>ГРАНД КАСТЕЛЬ ООО</v>
          </cell>
          <cell r="C1491">
            <v>50</v>
          </cell>
          <cell r="D1491">
            <v>1</v>
          </cell>
        </row>
        <row r="1492">
          <cell r="A1492">
            <v>51861</v>
          </cell>
          <cell r="B1492" t="str">
            <v>ГРАНД КАСТЕЛЬ ООО</v>
          </cell>
          <cell r="C1492">
            <v>50</v>
          </cell>
          <cell r="D1492">
            <v>1</v>
          </cell>
        </row>
        <row r="1493">
          <cell r="A1493">
            <v>51865</v>
          </cell>
          <cell r="B1493" t="str">
            <v>'ЛИДЕР' ООО</v>
          </cell>
          <cell r="C1493">
            <v>55</v>
          </cell>
          <cell r="D1493">
            <v>9</v>
          </cell>
        </row>
        <row r="1494">
          <cell r="A1494">
            <v>51870</v>
          </cell>
          <cell r="B1494" t="str">
            <v>СЕРВИС-ПРОДУКТ ООО</v>
          </cell>
          <cell r="C1494">
            <v>55</v>
          </cell>
          <cell r="D1494">
            <v>9</v>
          </cell>
        </row>
        <row r="1495">
          <cell r="A1495">
            <v>51875</v>
          </cell>
          <cell r="B1495" t="str">
            <v>КОНТИНЕНТ ООО</v>
          </cell>
          <cell r="C1495">
            <v>55</v>
          </cell>
          <cell r="D1495">
            <v>1</v>
          </cell>
        </row>
        <row r="1496">
          <cell r="A1496">
            <v>51880</v>
          </cell>
          <cell r="B1496" t="str">
            <v>ПЕРВЫЙ КУПАЖНЫЙ ЗАВОД ООО</v>
          </cell>
          <cell r="C1496">
            <v>50</v>
          </cell>
          <cell r="D1496">
            <v>1</v>
          </cell>
        </row>
        <row r="1497">
          <cell r="A1497">
            <v>51895</v>
          </cell>
          <cell r="B1497" t="str">
            <v>РУСАГРО-РЯЗАНЬ ООО</v>
          </cell>
          <cell r="C1497">
            <v>55</v>
          </cell>
          <cell r="D1497">
            <v>9</v>
          </cell>
        </row>
        <row r="1498">
          <cell r="A1498">
            <v>51900</v>
          </cell>
          <cell r="B1498" t="str">
            <v>МЕГАКОМ ООО</v>
          </cell>
          <cell r="C1498">
            <v>55</v>
          </cell>
          <cell r="D1498">
            <v>9</v>
          </cell>
        </row>
        <row r="1499">
          <cell r="A1499">
            <v>51910</v>
          </cell>
          <cell r="B1499" t="str">
            <v>НОРМА ООО</v>
          </cell>
          <cell r="C1499">
            <v>50</v>
          </cell>
          <cell r="D1499">
            <v>9</v>
          </cell>
        </row>
        <row r="1500">
          <cell r="A1500">
            <v>51911</v>
          </cell>
          <cell r="B1500" t="str">
            <v>НОРМА ООО</v>
          </cell>
          <cell r="C1500">
            <v>50</v>
          </cell>
          <cell r="D1500">
            <v>9</v>
          </cell>
        </row>
        <row r="1501">
          <cell r="A1501">
            <v>51912</v>
          </cell>
          <cell r="B1501" t="str">
            <v>НОРМА ООО</v>
          </cell>
          <cell r="C1501">
            <v>50</v>
          </cell>
          <cell r="D1501">
            <v>9</v>
          </cell>
        </row>
        <row r="1502">
          <cell r="A1502">
            <v>51913</v>
          </cell>
          <cell r="B1502" t="str">
            <v>НОРМА ООО</v>
          </cell>
          <cell r="C1502">
            <v>50</v>
          </cell>
          <cell r="D1502">
            <v>9</v>
          </cell>
        </row>
        <row r="1503">
          <cell r="A1503">
            <v>51925</v>
          </cell>
          <cell r="B1503" t="str">
            <v>БАЯДЕРА ИМПОРТ ООО</v>
          </cell>
          <cell r="C1503">
            <v>50</v>
          </cell>
          <cell r="D1503">
            <v>9</v>
          </cell>
        </row>
        <row r="1504">
          <cell r="A1504">
            <v>51930</v>
          </cell>
          <cell r="B1504" t="str">
            <v>ЕРГЕНИНСКИЙ ИСТОЧНИК ООО</v>
          </cell>
          <cell r="C1504">
            <v>55</v>
          </cell>
          <cell r="D1504">
            <v>9</v>
          </cell>
        </row>
        <row r="1505">
          <cell r="A1505">
            <v>51935</v>
          </cell>
          <cell r="B1505" t="str">
            <v>ТД КИТ ООО</v>
          </cell>
          <cell r="C1505">
            <v>50</v>
          </cell>
          <cell r="D1505">
            <v>9</v>
          </cell>
        </row>
        <row r="1506">
          <cell r="A1506">
            <v>51936</v>
          </cell>
          <cell r="B1506" t="str">
            <v>ТД КИТ ООО</v>
          </cell>
          <cell r="C1506">
            <v>50</v>
          </cell>
          <cell r="D1506">
            <v>9</v>
          </cell>
        </row>
        <row r="1507">
          <cell r="A1507">
            <v>51940</v>
          </cell>
          <cell r="B1507" t="str">
            <v>ЛОТОС-ЛЭНД БЕВЕРИДЖИЗ ООО</v>
          </cell>
          <cell r="C1507">
            <v>50</v>
          </cell>
          <cell r="D1507">
            <v>9</v>
          </cell>
        </row>
        <row r="1508">
          <cell r="A1508">
            <v>51941</v>
          </cell>
          <cell r="B1508" t="str">
            <v>ЛОТОС-ЛЭНД БЕВЕРИДЖИЗ ООО</v>
          </cell>
          <cell r="C1508">
            <v>50</v>
          </cell>
          <cell r="D1508">
            <v>9</v>
          </cell>
        </row>
        <row r="1509">
          <cell r="A1509">
            <v>51945</v>
          </cell>
          <cell r="B1509" t="str">
            <v>ГЕЛИОС ООО</v>
          </cell>
          <cell r="C1509">
            <v>55</v>
          </cell>
          <cell r="D1509">
            <v>9</v>
          </cell>
        </row>
        <row r="1510">
          <cell r="A1510">
            <v>51950</v>
          </cell>
          <cell r="B1510" t="str">
            <v>КРОСС ЛОГИСТИК ООО</v>
          </cell>
          <cell r="C1510">
            <v>55</v>
          </cell>
          <cell r="D1510">
            <v>9</v>
          </cell>
        </row>
        <row r="1511">
          <cell r="A1511">
            <v>51955</v>
          </cell>
          <cell r="B1511" t="str">
            <v>ФАВОРИТ ООО</v>
          </cell>
          <cell r="C1511">
            <v>55</v>
          </cell>
          <cell r="D1511">
            <v>9</v>
          </cell>
        </row>
        <row r="1512">
          <cell r="A1512">
            <v>51960</v>
          </cell>
          <cell r="B1512" t="str">
            <v>ВЕЛЕС ГРУПП ООО</v>
          </cell>
          <cell r="C1512">
            <v>55</v>
          </cell>
          <cell r="D1512">
            <v>9</v>
          </cell>
        </row>
        <row r="1513">
          <cell r="A1513">
            <v>51970</v>
          </cell>
          <cell r="B1513" t="str">
            <v>АРТЕЛЬНЫЕ ТРАДИЦИИ ООО</v>
          </cell>
          <cell r="C1513">
            <v>50</v>
          </cell>
          <cell r="D1513">
            <v>9</v>
          </cell>
        </row>
        <row r="1514">
          <cell r="A1514">
            <v>51975</v>
          </cell>
          <cell r="B1514" t="str">
            <v>ФИНИСТ ООО</v>
          </cell>
          <cell r="C1514">
            <v>50</v>
          </cell>
          <cell r="D1514">
            <v>9</v>
          </cell>
        </row>
        <row r="1515">
          <cell r="A1515">
            <v>51980</v>
          </cell>
          <cell r="B1515" t="str">
            <v>ТД 'ЗАХОХОВ' ООО</v>
          </cell>
          <cell r="C1515">
            <v>55</v>
          </cell>
          <cell r="D1515">
            <v>9</v>
          </cell>
        </row>
        <row r="1516">
          <cell r="A1516">
            <v>51985</v>
          </cell>
          <cell r="B1516" t="str">
            <v>ТДМ 'ВОЛГА' ООО</v>
          </cell>
          <cell r="C1516">
            <v>55</v>
          </cell>
          <cell r="D1516">
            <v>1</v>
          </cell>
        </row>
        <row r="1517">
          <cell r="A1517">
            <v>51990</v>
          </cell>
          <cell r="B1517" t="str">
            <v>НАДЕЖДА ООО</v>
          </cell>
          <cell r="C1517">
            <v>55</v>
          </cell>
          <cell r="D1517">
            <v>9</v>
          </cell>
        </row>
        <row r="1518">
          <cell r="A1518">
            <v>51995</v>
          </cell>
          <cell r="B1518" t="str">
            <v>НУЛАР ООО</v>
          </cell>
          <cell r="C1518">
            <v>55</v>
          </cell>
          <cell r="D1518">
            <v>9</v>
          </cell>
        </row>
        <row r="1519">
          <cell r="A1519">
            <v>52000</v>
          </cell>
          <cell r="B1519" t="str">
            <v>ОЧАКОВО-ЮГ ООО</v>
          </cell>
          <cell r="C1519">
            <v>50</v>
          </cell>
          <cell r="D1519">
            <v>9</v>
          </cell>
        </row>
        <row r="1520">
          <cell r="A1520">
            <v>52001</v>
          </cell>
          <cell r="B1520" t="str">
            <v>ОЧАКОВО-ЮГ ООО</v>
          </cell>
          <cell r="C1520">
            <v>50</v>
          </cell>
          <cell r="D1520">
            <v>9</v>
          </cell>
        </row>
        <row r="1521">
          <cell r="A1521">
            <v>52005</v>
          </cell>
          <cell r="B1521" t="str">
            <v>НИКИТИН ООО</v>
          </cell>
          <cell r="C1521">
            <v>55</v>
          </cell>
          <cell r="D1521">
            <v>1</v>
          </cell>
        </row>
        <row r="1522">
          <cell r="A1522">
            <v>52010</v>
          </cell>
          <cell r="B1522" t="str">
            <v>ГЕБА ООО</v>
          </cell>
          <cell r="C1522">
            <v>50</v>
          </cell>
          <cell r="D1522">
            <v>9</v>
          </cell>
        </row>
        <row r="1523">
          <cell r="A1523">
            <v>52015</v>
          </cell>
          <cell r="B1523" t="str">
            <v>ЮВС ООО</v>
          </cell>
          <cell r="C1523">
            <v>50</v>
          </cell>
          <cell r="D1523">
            <v>9</v>
          </cell>
        </row>
        <row r="1524">
          <cell r="A1524">
            <v>52020</v>
          </cell>
          <cell r="B1524" t="str">
            <v>ЮВС-ВОЛГА ООО</v>
          </cell>
          <cell r="C1524">
            <v>50</v>
          </cell>
          <cell r="D1524">
            <v>9</v>
          </cell>
        </row>
        <row r="1525">
          <cell r="A1525">
            <v>52025</v>
          </cell>
          <cell r="B1525" t="str">
            <v>ЮВС-ЮГ</v>
          </cell>
          <cell r="C1525">
            <v>50</v>
          </cell>
          <cell r="D1525">
            <v>9</v>
          </cell>
        </row>
        <row r="1526">
          <cell r="A1526">
            <v>52030</v>
          </cell>
          <cell r="B1526" t="str">
            <v>ЮВС ООО</v>
          </cell>
          <cell r="C1526">
            <v>50</v>
          </cell>
          <cell r="D1526">
            <v>9</v>
          </cell>
        </row>
        <row r="1527">
          <cell r="A1527">
            <v>52035</v>
          </cell>
          <cell r="B1527" t="str">
            <v>АРТЕЛЬНЫЕ ТРАДИЦИИ ООО</v>
          </cell>
          <cell r="C1527">
            <v>50</v>
          </cell>
          <cell r="D1527">
            <v>9</v>
          </cell>
        </row>
        <row r="1528">
          <cell r="A1528">
            <v>52040</v>
          </cell>
          <cell r="B1528" t="str">
            <v>РЕГИОН 50 ООО</v>
          </cell>
          <cell r="C1528">
            <v>50</v>
          </cell>
          <cell r="D1528">
            <v>1</v>
          </cell>
        </row>
        <row r="1529">
          <cell r="A1529">
            <v>52041</v>
          </cell>
          <cell r="B1529" t="str">
            <v>РЕГИОН 50 ООО</v>
          </cell>
          <cell r="C1529">
            <v>50</v>
          </cell>
          <cell r="D1529">
            <v>1</v>
          </cell>
        </row>
        <row r="1530">
          <cell r="A1530">
            <v>52042</v>
          </cell>
          <cell r="B1530" t="str">
            <v>РЕГИОН 50 ООО</v>
          </cell>
          <cell r="C1530">
            <v>50</v>
          </cell>
          <cell r="D1530">
            <v>1</v>
          </cell>
        </row>
        <row r="1531">
          <cell r="A1531">
            <v>52045</v>
          </cell>
          <cell r="B1531" t="str">
            <v>ПРОГРЕСС ООО</v>
          </cell>
          <cell r="C1531">
            <v>50</v>
          </cell>
          <cell r="D1531">
            <v>9</v>
          </cell>
        </row>
        <row r="1532">
          <cell r="A1532">
            <v>52050</v>
          </cell>
          <cell r="B1532" t="str">
            <v>КАРАТ ООО</v>
          </cell>
          <cell r="C1532">
            <v>50</v>
          </cell>
          <cell r="D1532">
            <v>9</v>
          </cell>
        </row>
        <row r="1533">
          <cell r="A1533">
            <v>52055</v>
          </cell>
          <cell r="B1533" t="str">
            <v>ДРИНК ИНТЕРНЭШНЛ РУС ООО</v>
          </cell>
          <cell r="C1533">
            <v>50</v>
          </cell>
          <cell r="D1533">
            <v>1</v>
          </cell>
        </row>
        <row r="1534">
          <cell r="A1534">
            <v>52060</v>
          </cell>
          <cell r="B1534" t="str">
            <v>АЛТИМА ООО</v>
          </cell>
          <cell r="C1534">
            <v>50</v>
          </cell>
          <cell r="D1534">
            <v>1</v>
          </cell>
        </row>
        <row r="1535">
          <cell r="A1535">
            <v>52061</v>
          </cell>
          <cell r="B1535" t="str">
            <v>АЛТИМА ООО</v>
          </cell>
          <cell r="C1535">
            <v>50</v>
          </cell>
          <cell r="D1535">
            <v>9</v>
          </cell>
        </row>
        <row r="1536">
          <cell r="A1536">
            <v>52070</v>
          </cell>
          <cell r="B1536" t="str">
            <v>ЭЛИДА ООО</v>
          </cell>
          <cell r="C1536">
            <v>50</v>
          </cell>
          <cell r="D1536">
            <v>1</v>
          </cell>
        </row>
        <row r="1537">
          <cell r="A1537">
            <v>52075</v>
          </cell>
          <cell r="B1537" t="str">
            <v>АЙСПИРИТ ООО</v>
          </cell>
          <cell r="C1537">
            <v>50</v>
          </cell>
          <cell r="D1537">
            <v>1</v>
          </cell>
        </row>
        <row r="1538">
          <cell r="A1538">
            <v>52076</v>
          </cell>
          <cell r="B1538" t="str">
            <v>АЙСПИРИТ ООО</v>
          </cell>
          <cell r="C1538">
            <v>50</v>
          </cell>
          <cell r="D1538">
            <v>1</v>
          </cell>
        </row>
        <row r="1539">
          <cell r="A1539">
            <v>55000</v>
          </cell>
          <cell r="B1539" t="str">
            <v>БАЛТИКА ООО</v>
          </cell>
          <cell r="C1539">
            <v>55</v>
          </cell>
          <cell r="D1539">
            <v>1</v>
          </cell>
        </row>
        <row r="1540">
          <cell r="A1540">
            <v>55005</v>
          </cell>
          <cell r="B1540" t="str">
            <v>ЭДЕЛЬВЕЙС ООО</v>
          </cell>
          <cell r="C1540">
            <v>55</v>
          </cell>
          <cell r="D1540">
            <v>9</v>
          </cell>
        </row>
        <row r="1541">
          <cell r="A1541">
            <v>55010</v>
          </cell>
          <cell r="B1541" t="str">
            <v>ФЛЭШ-ЛАЙТ ООО</v>
          </cell>
          <cell r="C1541">
            <v>55</v>
          </cell>
          <cell r="D1541">
            <v>1</v>
          </cell>
        </row>
        <row r="1542">
          <cell r="A1542">
            <v>55015</v>
          </cell>
          <cell r="B1542" t="str">
            <v>ПРОФИ ООО</v>
          </cell>
          <cell r="C1542">
            <v>55</v>
          </cell>
          <cell r="D1542">
            <v>9</v>
          </cell>
        </row>
        <row r="1543">
          <cell r="A1543">
            <v>55020</v>
          </cell>
          <cell r="B1543" t="str">
            <v>МАРКЕТ ТРЕЙД ООО</v>
          </cell>
          <cell r="C1543">
            <v>55</v>
          </cell>
          <cell r="D1543">
            <v>1</v>
          </cell>
        </row>
        <row r="1544">
          <cell r="A1544">
            <v>55025</v>
          </cell>
          <cell r="B1544" t="str">
            <v>СОЮЗ ООО</v>
          </cell>
          <cell r="C1544">
            <v>55</v>
          </cell>
          <cell r="D1544">
            <v>9</v>
          </cell>
        </row>
        <row r="1545">
          <cell r="A1545">
            <v>55030</v>
          </cell>
          <cell r="B1545" t="str">
            <v>АЛК ГРУПП ООО</v>
          </cell>
          <cell r="C1545">
            <v>55</v>
          </cell>
          <cell r="D1545">
            <v>1</v>
          </cell>
        </row>
        <row r="1546">
          <cell r="A1546">
            <v>55035</v>
          </cell>
          <cell r="B1546" t="str">
            <v>ФАВОРИТ ООО</v>
          </cell>
          <cell r="C1546">
            <v>55</v>
          </cell>
          <cell r="D1546">
            <v>1</v>
          </cell>
        </row>
        <row r="1547">
          <cell r="A1547">
            <v>55040</v>
          </cell>
          <cell r="B1547" t="str">
            <v>ДОНСКОЙ ТАБАК АО</v>
          </cell>
          <cell r="C1547">
            <v>55</v>
          </cell>
          <cell r="D1547">
            <v>9</v>
          </cell>
        </row>
        <row r="1548">
          <cell r="A1548">
            <v>55045</v>
          </cell>
          <cell r="B1548" t="str">
            <v>УК ВИСМА ЗАО</v>
          </cell>
          <cell r="C1548">
            <v>55</v>
          </cell>
          <cell r="D1548">
            <v>9</v>
          </cell>
        </row>
        <row r="1549">
          <cell r="A1549">
            <v>55050</v>
          </cell>
          <cell r="B1549" t="str">
            <v>РУСМИНВОДЫ ООО</v>
          </cell>
          <cell r="C1549">
            <v>55</v>
          </cell>
          <cell r="D1549">
            <v>1</v>
          </cell>
        </row>
        <row r="1550">
          <cell r="A1550">
            <v>55055</v>
          </cell>
          <cell r="B1550" t="str">
            <v>ДЕМИДОВСКАЯ ООО</v>
          </cell>
          <cell r="C1550">
            <v>55</v>
          </cell>
          <cell r="D1550">
            <v>1</v>
          </cell>
        </row>
        <row r="1551">
          <cell r="A1551">
            <v>55060</v>
          </cell>
          <cell r="B1551" t="str">
            <v>ГОССЕЛАЙН ЛОГИСТИКС ООО</v>
          </cell>
          <cell r="C1551">
            <v>55</v>
          </cell>
          <cell r="D1551">
            <v>1</v>
          </cell>
        </row>
        <row r="1552">
          <cell r="A1552">
            <v>55065</v>
          </cell>
          <cell r="B1552" t="str">
            <v>ДЕРЖАВА ООО</v>
          </cell>
          <cell r="C1552">
            <v>55</v>
          </cell>
          <cell r="D1552">
            <v>1</v>
          </cell>
        </row>
        <row r="1553">
          <cell r="A1553">
            <v>55070</v>
          </cell>
          <cell r="B1553" t="str">
            <v>ОМЕГА ПЛЮС ООО</v>
          </cell>
          <cell r="C1553">
            <v>55</v>
          </cell>
          <cell r="D1553">
            <v>9</v>
          </cell>
        </row>
        <row r="1554">
          <cell r="A1554">
            <v>55075</v>
          </cell>
          <cell r="B1554" t="str">
            <v>СТЭЛМАС-Д ООО</v>
          </cell>
          <cell r="C1554">
            <v>55</v>
          </cell>
          <cell r="D1554">
            <v>1</v>
          </cell>
        </row>
        <row r="1555">
          <cell r="A1555">
            <v>55080</v>
          </cell>
          <cell r="B1555" t="str">
            <v>СВАМ ГРУПП ООО</v>
          </cell>
          <cell r="C1555">
            <v>55</v>
          </cell>
          <cell r="D1555">
            <v>1</v>
          </cell>
        </row>
        <row r="1556">
          <cell r="A1556">
            <v>55085</v>
          </cell>
          <cell r="B1556" t="str">
            <v>ФОНТАН ООО</v>
          </cell>
          <cell r="C1556">
            <v>55</v>
          </cell>
          <cell r="D1556">
            <v>1</v>
          </cell>
        </row>
        <row r="1557">
          <cell r="A1557">
            <v>55090</v>
          </cell>
          <cell r="B1557" t="str">
            <v>ДЖ.Т.И.РОССИЯ ООО</v>
          </cell>
          <cell r="C1557">
            <v>55</v>
          </cell>
          <cell r="D1557">
            <v>8</v>
          </cell>
        </row>
        <row r="1558">
          <cell r="A1558">
            <v>55095</v>
          </cell>
          <cell r="B1558" t="str">
            <v>СНС ЭКСПРЕСС ООО</v>
          </cell>
          <cell r="C1558">
            <v>55</v>
          </cell>
          <cell r="D1558">
            <v>1</v>
          </cell>
        </row>
        <row r="1559">
          <cell r="A1559">
            <v>55096</v>
          </cell>
          <cell r="B1559" t="str">
            <v>СНС ЭКСПРЕСС ООО</v>
          </cell>
          <cell r="C1559">
            <v>55</v>
          </cell>
          <cell r="D1559">
            <v>9</v>
          </cell>
        </row>
        <row r="1560">
          <cell r="A1560">
            <v>55097</v>
          </cell>
          <cell r="B1560" t="str">
            <v>СНС ЭКСПРЕСС ООО</v>
          </cell>
          <cell r="C1560">
            <v>55</v>
          </cell>
          <cell r="D1560">
            <v>1</v>
          </cell>
        </row>
        <row r="1561">
          <cell r="A1561">
            <v>55100</v>
          </cell>
          <cell r="B1561" t="str">
            <v>ФОРТ ООО</v>
          </cell>
          <cell r="C1561">
            <v>55</v>
          </cell>
          <cell r="D1561">
            <v>1</v>
          </cell>
        </row>
        <row r="1562">
          <cell r="A1562">
            <v>55105</v>
          </cell>
          <cell r="B1562" t="str">
            <v>НЕВСКИЙ БЕРЕГ ООО</v>
          </cell>
          <cell r="C1562">
            <v>55</v>
          </cell>
          <cell r="D1562">
            <v>9</v>
          </cell>
        </row>
        <row r="1563">
          <cell r="A1563">
            <v>55110</v>
          </cell>
          <cell r="B1563" t="str">
            <v>ТТК ЗВЕЗДА ООО</v>
          </cell>
          <cell r="C1563">
            <v>55</v>
          </cell>
          <cell r="D1563">
            <v>9</v>
          </cell>
        </row>
        <row r="1564">
          <cell r="A1564">
            <v>55115</v>
          </cell>
          <cell r="B1564" t="str">
            <v>ЧИСТАЯ ВОДА ООО</v>
          </cell>
          <cell r="C1564">
            <v>55</v>
          </cell>
          <cell r="D1564">
            <v>1</v>
          </cell>
        </row>
        <row r="1565">
          <cell r="A1565">
            <v>55120</v>
          </cell>
          <cell r="B1565" t="str">
            <v>ВОДА ООО</v>
          </cell>
          <cell r="C1565">
            <v>55</v>
          </cell>
          <cell r="D1565">
            <v>9</v>
          </cell>
        </row>
        <row r="1566">
          <cell r="A1566">
            <v>55125</v>
          </cell>
          <cell r="B1566" t="str">
            <v>ВОЛЖСКИЕ ВОДЫ - К ООО</v>
          </cell>
          <cell r="C1566">
            <v>55</v>
          </cell>
          <cell r="D1566">
            <v>9</v>
          </cell>
        </row>
        <row r="1567">
          <cell r="A1567">
            <v>55130</v>
          </cell>
          <cell r="B1567" t="str">
            <v>ПЛАНЕТА ВКУСА ООО</v>
          </cell>
          <cell r="C1567">
            <v>55</v>
          </cell>
          <cell r="D1567">
            <v>1</v>
          </cell>
        </row>
        <row r="1568">
          <cell r="A1568">
            <v>55135</v>
          </cell>
          <cell r="B1568" t="str">
            <v>ДОМАШНИЙ ВКУС ООО</v>
          </cell>
          <cell r="C1568">
            <v>55</v>
          </cell>
          <cell r="D1568">
            <v>1</v>
          </cell>
        </row>
        <row r="1569">
          <cell r="A1569">
            <v>55140</v>
          </cell>
          <cell r="B1569" t="str">
            <v>МОНБЛАН ООО</v>
          </cell>
          <cell r="C1569">
            <v>55</v>
          </cell>
          <cell r="D1569">
            <v>9</v>
          </cell>
        </row>
        <row r="1570">
          <cell r="A1570">
            <v>55145</v>
          </cell>
          <cell r="B1570" t="str">
            <v>ПАРТНЁР ООО</v>
          </cell>
          <cell r="C1570">
            <v>55</v>
          </cell>
          <cell r="D1570">
            <v>1</v>
          </cell>
        </row>
        <row r="1571">
          <cell r="A1571">
            <v>55150</v>
          </cell>
          <cell r="B1571" t="str">
            <v>ПРАЙМ ООО</v>
          </cell>
          <cell r="C1571">
            <v>55</v>
          </cell>
          <cell r="D1571">
            <v>9</v>
          </cell>
        </row>
        <row r="1572">
          <cell r="A1572">
            <v>55155</v>
          </cell>
          <cell r="B1572" t="str">
            <v>ЭЛЬБРУС ООО</v>
          </cell>
          <cell r="C1572">
            <v>55</v>
          </cell>
          <cell r="D1572">
            <v>1</v>
          </cell>
        </row>
        <row r="1573">
          <cell r="A1573">
            <v>55160</v>
          </cell>
          <cell r="B1573" t="str">
            <v>ТК МЕГАПОЛИС АО</v>
          </cell>
          <cell r="C1573">
            <v>55</v>
          </cell>
          <cell r="D1573">
            <v>1</v>
          </cell>
        </row>
        <row r="1574">
          <cell r="A1574">
            <v>55165</v>
          </cell>
          <cell r="B1574" t="str">
            <v>КАЛИНОВ РОДНИК АО</v>
          </cell>
          <cell r="C1574">
            <v>55</v>
          </cell>
          <cell r="D1574">
            <v>1</v>
          </cell>
        </row>
        <row r="1575">
          <cell r="A1575">
            <v>55170</v>
          </cell>
          <cell r="B1575" t="str">
            <v>АКВА КРИСТАЛЛ ООО</v>
          </cell>
          <cell r="C1575">
            <v>55</v>
          </cell>
          <cell r="D1575">
            <v>9</v>
          </cell>
        </row>
        <row r="1576">
          <cell r="A1576">
            <v>55175</v>
          </cell>
          <cell r="B1576" t="str">
            <v>МПБК ОЧАКОВО АО</v>
          </cell>
          <cell r="C1576">
            <v>55</v>
          </cell>
          <cell r="D1576">
            <v>1</v>
          </cell>
        </row>
        <row r="1577">
          <cell r="A1577">
            <v>55180</v>
          </cell>
          <cell r="B1577" t="str">
            <v>ГРАФ СУВОРОВ ООО</v>
          </cell>
          <cell r="C1577">
            <v>55</v>
          </cell>
          <cell r="D1577">
            <v>9</v>
          </cell>
        </row>
        <row r="1578">
          <cell r="A1578">
            <v>55185</v>
          </cell>
          <cell r="B1578" t="str">
            <v>ЕВРОИМПОРТ ООО</v>
          </cell>
          <cell r="C1578">
            <v>55</v>
          </cell>
          <cell r="D1578">
            <v>1</v>
          </cell>
        </row>
        <row r="1579">
          <cell r="A1579">
            <v>55190</v>
          </cell>
          <cell r="B1579" t="str">
            <v>ХМЕЛЬНОФ ООО</v>
          </cell>
          <cell r="C1579">
            <v>55</v>
          </cell>
          <cell r="D1579">
            <v>9</v>
          </cell>
        </row>
        <row r="1580">
          <cell r="A1580">
            <v>55195</v>
          </cell>
          <cell r="B1580" t="str">
            <v>ЮСТАС И К ООО</v>
          </cell>
          <cell r="C1580">
            <v>55</v>
          </cell>
          <cell r="D1580">
            <v>1</v>
          </cell>
        </row>
        <row r="1581">
          <cell r="A1581">
            <v>55200</v>
          </cell>
          <cell r="B1581" t="str">
            <v>ЗДОРОВАЯ НАЦИЯ ООО</v>
          </cell>
          <cell r="C1581">
            <v>55</v>
          </cell>
          <cell r="D1581">
            <v>1</v>
          </cell>
        </row>
        <row r="1582">
          <cell r="A1582">
            <v>55205</v>
          </cell>
          <cell r="B1582" t="str">
            <v>ЭКОВАР ООО</v>
          </cell>
          <cell r="C1582">
            <v>55</v>
          </cell>
          <cell r="D1582">
            <v>1</v>
          </cell>
        </row>
        <row r="1583">
          <cell r="A1583">
            <v>55210</v>
          </cell>
          <cell r="B1583" t="str">
            <v>НАУСЕРВИС ООО</v>
          </cell>
          <cell r="C1583">
            <v>55</v>
          </cell>
          <cell r="D1583">
            <v>1</v>
          </cell>
        </row>
        <row r="1584">
          <cell r="A1584">
            <v>55215</v>
          </cell>
          <cell r="B1584" t="str">
            <v>ЧАСТНАЯ ПИВОВАРНЯ АФАНАСИЙ</v>
          </cell>
          <cell r="C1584">
            <v>55</v>
          </cell>
          <cell r="D1584">
            <v>1</v>
          </cell>
        </row>
        <row r="1585">
          <cell r="A1585">
            <v>55220</v>
          </cell>
          <cell r="B1585" t="str">
            <v>ЗОЛОТЫЕ ТРАДИЦИИ ООО</v>
          </cell>
          <cell r="C1585">
            <v>55</v>
          </cell>
          <cell r="D1585">
            <v>9</v>
          </cell>
        </row>
        <row r="1586">
          <cell r="A1586">
            <v>55230</v>
          </cell>
          <cell r="B1586" t="str">
            <v>БАРИНОФФ ООО</v>
          </cell>
          <cell r="C1586">
            <v>55</v>
          </cell>
          <cell r="D1586">
            <v>1</v>
          </cell>
        </row>
        <row r="1587">
          <cell r="A1587">
            <v>55235</v>
          </cell>
          <cell r="B1587" t="str">
            <v>ЕВРАЗИЯ ООО</v>
          </cell>
          <cell r="C1587">
            <v>55</v>
          </cell>
          <cell r="D1587">
            <v>1</v>
          </cell>
        </row>
        <row r="1588">
          <cell r="A1588">
            <v>55240</v>
          </cell>
          <cell r="B1588" t="str">
            <v>ПИНТАКЛАБ ООО</v>
          </cell>
          <cell r="C1588">
            <v>55</v>
          </cell>
          <cell r="D1588">
            <v>1</v>
          </cell>
        </row>
        <row r="1589">
          <cell r="A1589">
            <v>55245</v>
          </cell>
          <cell r="B1589" t="str">
            <v>ООО ТД ПИВНАЯ КОМПАНИЯ</v>
          </cell>
          <cell r="C1589">
            <v>55</v>
          </cell>
          <cell r="D1589">
            <v>1</v>
          </cell>
        </row>
        <row r="1590">
          <cell r="A1590">
            <v>55255</v>
          </cell>
          <cell r="B1590" t="str">
            <v>ВАВИЛОН ООО</v>
          </cell>
          <cell r="C1590">
            <v>55</v>
          </cell>
          <cell r="D1590">
            <v>1</v>
          </cell>
        </row>
        <row r="1591">
          <cell r="A1591">
            <v>55260</v>
          </cell>
          <cell r="B1591" t="str">
            <v>ООО ОМЕГА ТРЕЙД</v>
          </cell>
          <cell r="C1591">
            <v>55</v>
          </cell>
          <cell r="D1591">
            <v>1</v>
          </cell>
        </row>
        <row r="1592">
          <cell r="A1592">
            <v>55265</v>
          </cell>
          <cell r="B1592" t="str">
            <v>ИДЕИ ООО</v>
          </cell>
          <cell r="C1592">
            <v>55</v>
          </cell>
          <cell r="D1592">
            <v>1</v>
          </cell>
        </row>
        <row r="1593">
          <cell r="A1593">
            <v>55270</v>
          </cell>
          <cell r="B1593" t="str">
            <v>ХОЛДИНГ АКВА ООО</v>
          </cell>
          <cell r="C1593">
            <v>55</v>
          </cell>
          <cell r="D1593">
            <v>1</v>
          </cell>
        </row>
        <row r="1594">
          <cell r="A1594">
            <v>55275</v>
          </cell>
          <cell r="B1594" t="str">
            <v>ООО ИНТЕРТРЕЙД</v>
          </cell>
          <cell r="C1594">
            <v>55</v>
          </cell>
          <cell r="D1594">
            <v>1</v>
          </cell>
        </row>
        <row r="1595">
          <cell r="A1595">
            <v>55280</v>
          </cell>
          <cell r="B1595" t="str">
            <v>ВОЛЖСКИЕ ВОДЫ-К ООО</v>
          </cell>
          <cell r="C1595">
            <v>55</v>
          </cell>
          <cell r="D1595">
            <v>1</v>
          </cell>
        </row>
        <row r="1596">
          <cell r="A1596">
            <v>55285</v>
          </cell>
          <cell r="B1596" t="str">
            <v>СМАРТ ЛОГИСТИК ООО</v>
          </cell>
          <cell r="C1596">
            <v>55</v>
          </cell>
          <cell r="D1596">
            <v>1</v>
          </cell>
        </row>
        <row r="1597">
          <cell r="A1597">
            <v>55290</v>
          </cell>
          <cell r="B1597" t="str">
            <v>АЛЬЯНС ООО</v>
          </cell>
          <cell r="C1597">
            <v>55</v>
          </cell>
          <cell r="D1597">
            <v>1</v>
          </cell>
        </row>
        <row r="1598">
          <cell r="A1598">
            <v>55295</v>
          </cell>
          <cell r="B1598" t="str">
            <v>РЕСТОТЕЛЬТРЕЙДИНГ ООО</v>
          </cell>
          <cell r="C1598">
            <v>55</v>
          </cell>
          <cell r="D1598">
            <v>1</v>
          </cell>
        </row>
        <row r="1599">
          <cell r="A1599">
            <v>55300</v>
          </cell>
          <cell r="B1599" t="str">
            <v>ТД АРМЕНИУМ ООО</v>
          </cell>
          <cell r="C1599">
            <v>55</v>
          </cell>
          <cell r="D1599">
            <v>1</v>
          </cell>
        </row>
        <row r="1600">
          <cell r="A1600">
            <v>60000</v>
          </cell>
          <cell r="B1600" t="str">
            <v>АВАНТАТРЕЙДИНГ ООО</v>
          </cell>
          <cell r="C1600">
            <v>60</v>
          </cell>
          <cell r="D1600">
            <v>9</v>
          </cell>
        </row>
        <row r="1601">
          <cell r="A1601">
            <v>60005</v>
          </cell>
          <cell r="B1601" t="str">
            <v>ЭЛЬД-КОСМЕТИК ООО</v>
          </cell>
          <cell r="C1601">
            <v>60</v>
          </cell>
          <cell r="D1601">
            <v>9</v>
          </cell>
        </row>
        <row r="1602">
          <cell r="A1602">
            <v>60010</v>
          </cell>
          <cell r="B1602" t="str">
            <v>ГЛОБОЛ РУСЛАНД ООО</v>
          </cell>
          <cell r="C1602">
            <v>60</v>
          </cell>
          <cell r="D1602">
            <v>9</v>
          </cell>
        </row>
        <row r="1603">
          <cell r="A1603">
            <v>60015</v>
          </cell>
          <cell r="B1603" t="str">
            <v>ПРОФЕССИОНАЛЬНАЯ ЛОГИСТИЧ</v>
          </cell>
          <cell r="C1603">
            <v>60</v>
          </cell>
          <cell r="D1603">
            <v>9</v>
          </cell>
        </row>
        <row r="1604">
          <cell r="A1604">
            <v>60020</v>
          </cell>
          <cell r="B1604" t="str">
            <v>ЭС.СИ.ДЖОНСОН ООО</v>
          </cell>
          <cell r="C1604">
            <v>66</v>
          </cell>
          <cell r="D1604">
            <v>1</v>
          </cell>
        </row>
        <row r="1605">
          <cell r="A1605">
            <v>60025</v>
          </cell>
          <cell r="B1605" t="str">
            <v>АЛЬФАТЕХФОРМ ООО</v>
          </cell>
          <cell r="C1605">
            <v>66</v>
          </cell>
          <cell r="D1605">
            <v>9</v>
          </cell>
        </row>
        <row r="1606">
          <cell r="A1606">
            <v>60030</v>
          </cell>
          <cell r="B1606" t="str">
            <v>МАЛТИМЕКС ТРЕЙД ООО</v>
          </cell>
          <cell r="C1606">
            <v>60</v>
          </cell>
          <cell r="D1606">
            <v>9</v>
          </cell>
        </row>
        <row r="1607">
          <cell r="A1607">
            <v>60035</v>
          </cell>
          <cell r="B1607" t="str">
            <v>ТОРГОВАЯ КОМПАНИЯ БЕЗАНТ-1</v>
          </cell>
          <cell r="C1607">
            <v>60</v>
          </cell>
          <cell r="D1607">
            <v>9</v>
          </cell>
        </row>
        <row r="1608">
          <cell r="A1608">
            <v>60040</v>
          </cell>
          <cell r="B1608" t="str">
            <v>ГРЕЙТ ДИСТРИБЬЮШН ООО</v>
          </cell>
          <cell r="C1608">
            <v>66</v>
          </cell>
          <cell r="D1608">
            <v>1</v>
          </cell>
        </row>
        <row r="1609">
          <cell r="A1609">
            <v>60045</v>
          </cell>
          <cell r="B1609" t="str">
            <v>ПА-ПИНО ООО</v>
          </cell>
          <cell r="C1609">
            <v>60</v>
          </cell>
          <cell r="D1609">
            <v>9</v>
          </cell>
        </row>
        <row r="1610">
          <cell r="A1610">
            <v>60050</v>
          </cell>
          <cell r="B1610" t="str">
            <v>КИМБЕРЛИ-КЛАРК ООО</v>
          </cell>
          <cell r="C1610">
            <v>60</v>
          </cell>
          <cell r="D1610">
            <v>1</v>
          </cell>
        </row>
        <row r="1611">
          <cell r="A1611">
            <v>60055</v>
          </cell>
          <cell r="B1611" t="str">
            <v>АЛЬТЭРОС ООО</v>
          </cell>
          <cell r="C1611">
            <v>66</v>
          </cell>
          <cell r="D1611">
            <v>1</v>
          </cell>
        </row>
        <row r="1612">
          <cell r="A1612">
            <v>60060</v>
          </cell>
          <cell r="B1612" t="str">
            <v>КОМПАНИЯ ВИЖН ПЛЮС ООО</v>
          </cell>
          <cell r="C1612">
            <v>60</v>
          </cell>
          <cell r="D1612">
            <v>9</v>
          </cell>
        </row>
        <row r="1613">
          <cell r="A1613">
            <v>60063</v>
          </cell>
          <cell r="B1613" t="str">
            <v>ЦДК ООО</v>
          </cell>
          <cell r="C1613">
            <v>60</v>
          </cell>
          <cell r="D1613">
            <v>9</v>
          </cell>
        </row>
        <row r="1614">
          <cell r="A1614">
            <v>60064</v>
          </cell>
          <cell r="B1614" t="str">
            <v>ЦДК ООО</v>
          </cell>
          <cell r="C1614">
            <v>55</v>
          </cell>
          <cell r="D1614">
            <v>9</v>
          </cell>
        </row>
        <row r="1615">
          <cell r="A1615">
            <v>60065</v>
          </cell>
          <cell r="B1615" t="str">
            <v>ЦДК ООО</v>
          </cell>
          <cell r="C1615">
            <v>60</v>
          </cell>
          <cell r="D1615">
            <v>9</v>
          </cell>
        </row>
        <row r="1616">
          <cell r="A1616">
            <v>60066</v>
          </cell>
          <cell r="B1616" t="str">
            <v>ЦДК ООО</v>
          </cell>
          <cell r="C1616">
            <v>450</v>
          </cell>
          <cell r="D1616">
            <v>9</v>
          </cell>
        </row>
        <row r="1617">
          <cell r="A1617">
            <v>60067</v>
          </cell>
          <cell r="B1617" t="str">
            <v>ЦЕНТРАЛЬНАЯ ДИСТРИБЬЮТОРСКА</v>
          </cell>
          <cell r="C1617">
            <v>60</v>
          </cell>
          <cell r="D1617">
            <v>9</v>
          </cell>
        </row>
        <row r="1618">
          <cell r="A1618">
            <v>60068</v>
          </cell>
          <cell r="B1618" t="str">
            <v>ЦЕНТРАЛЬНАЯ ДИСТРИБЬЮТОРСКА</v>
          </cell>
          <cell r="C1618">
            <v>60</v>
          </cell>
          <cell r="D1618">
            <v>9</v>
          </cell>
        </row>
        <row r="1619">
          <cell r="A1619">
            <v>60069</v>
          </cell>
          <cell r="B1619" t="str">
            <v>ЦДК ООО</v>
          </cell>
          <cell r="C1619">
            <v>60</v>
          </cell>
          <cell r="D1619">
            <v>9</v>
          </cell>
        </row>
        <row r="1620">
          <cell r="A1620">
            <v>60070</v>
          </cell>
          <cell r="B1620" t="str">
            <v>ГРАДИЕНТ ДИСТРИБЬЮЦИЯ ООО</v>
          </cell>
          <cell r="C1620">
            <v>60</v>
          </cell>
          <cell r="D1620">
            <v>9</v>
          </cell>
        </row>
        <row r="1621">
          <cell r="A1621">
            <v>60071</v>
          </cell>
          <cell r="B1621" t="str">
            <v>ГРАДИЕНТ ДИСТРИБЬЮЦИЯ ООО</v>
          </cell>
          <cell r="C1621">
            <v>66</v>
          </cell>
          <cell r="D1621">
            <v>9</v>
          </cell>
        </row>
        <row r="1622">
          <cell r="A1622">
            <v>60072</v>
          </cell>
          <cell r="B1622" t="str">
            <v>ГРАДИЕНТ ДИСТРИБЬЮЦИЯ ООО</v>
          </cell>
          <cell r="C1622">
            <v>60</v>
          </cell>
          <cell r="D1622">
            <v>1</v>
          </cell>
        </row>
        <row r="1623">
          <cell r="A1623">
            <v>60073</v>
          </cell>
          <cell r="B1623" t="str">
            <v>ГРАДИЕНТ ДИСТРИБЬЮЦИЯ ООО</v>
          </cell>
          <cell r="C1623">
            <v>60</v>
          </cell>
          <cell r="D1623">
            <v>1</v>
          </cell>
        </row>
        <row r="1624">
          <cell r="A1624">
            <v>60075</v>
          </cell>
          <cell r="B1624" t="str">
            <v>ТОРГОВЫЙ ДОМ ТЕХПРОЕКТ АО</v>
          </cell>
          <cell r="C1624">
            <v>300</v>
          </cell>
          <cell r="D1624">
            <v>9</v>
          </cell>
        </row>
        <row r="1625">
          <cell r="A1625">
            <v>60080</v>
          </cell>
          <cell r="B1625" t="str">
            <v>ТРИУМФ ООО</v>
          </cell>
          <cell r="C1625">
            <v>60</v>
          </cell>
          <cell r="D1625">
            <v>9</v>
          </cell>
        </row>
        <row r="1626">
          <cell r="A1626">
            <v>60085</v>
          </cell>
          <cell r="B1626" t="str">
            <v>РД ДИСТРИБЬЮЦИЯ ООО</v>
          </cell>
          <cell r="C1626">
            <v>66</v>
          </cell>
          <cell r="D1626">
            <v>1</v>
          </cell>
        </row>
        <row r="1627">
          <cell r="A1627">
            <v>60090</v>
          </cell>
          <cell r="B1627" t="str">
            <v>БИОГАРД-ТРЕЙД ООО</v>
          </cell>
          <cell r="C1627">
            <v>66</v>
          </cell>
          <cell r="D1627">
            <v>9</v>
          </cell>
        </row>
        <row r="1628">
          <cell r="A1628">
            <v>60095</v>
          </cell>
          <cell r="B1628" t="str">
            <v>БАЙЕРСДОРФ ООО</v>
          </cell>
          <cell r="C1628">
            <v>60</v>
          </cell>
          <cell r="D1628">
            <v>1</v>
          </cell>
        </row>
        <row r="1629">
          <cell r="A1629">
            <v>60100</v>
          </cell>
          <cell r="B1629" t="str">
            <v>БОЛЕАР МЕДИКА ООО</v>
          </cell>
          <cell r="C1629">
            <v>60</v>
          </cell>
          <cell r="D1629">
            <v>9</v>
          </cell>
        </row>
        <row r="1630">
          <cell r="A1630">
            <v>60105</v>
          </cell>
          <cell r="B1630" t="str">
            <v>СЕДО ХАУСХОЛД ПРОДАКТС ООО</v>
          </cell>
          <cell r="C1630">
            <v>66</v>
          </cell>
          <cell r="D1630">
            <v>1</v>
          </cell>
        </row>
        <row r="1631">
          <cell r="A1631">
            <v>60110</v>
          </cell>
          <cell r="B1631" t="str">
            <v>МИСТЕРИЯ ООО</v>
          </cell>
          <cell r="C1631">
            <v>66</v>
          </cell>
          <cell r="D1631">
            <v>1</v>
          </cell>
        </row>
        <row r="1632">
          <cell r="A1632">
            <v>60115</v>
          </cell>
          <cell r="B1632" t="str">
            <v>РИВИЕРА И К ЗАО</v>
          </cell>
          <cell r="C1632">
            <v>60</v>
          </cell>
          <cell r="D1632">
            <v>9</v>
          </cell>
        </row>
        <row r="1633">
          <cell r="A1633">
            <v>60120</v>
          </cell>
          <cell r="B1633" t="str">
            <v>МОСКОВСКАЯ КОСМЕТИЧЕСКАЯ</v>
          </cell>
          <cell r="C1633">
            <v>60</v>
          </cell>
          <cell r="D1633">
            <v>9</v>
          </cell>
        </row>
        <row r="1634">
          <cell r="A1634">
            <v>60125</v>
          </cell>
          <cell r="B1634" t="str">
            <v>ФАРВАТЕР-КОСМЕТИКС ООО</v>
          </cell>
          <cell r="C1634">
            <v>60</v>
          </cell>
          <cell r="D1634">
            <v>9</v>
          </cell>
        </row>
        <row r="1635">
          <cell r="A1635">
            <v>60130</v>
          </cell>
          <cell r="B1635" t="str">
            <v>АЛЬЯНС ЧИCТОТЫ ООО</v>
          </cell>
          <cell r="C1635">
            <v>60</v>
          </cell>
          <cell r="D1635">
            <v>9</v>
          </cell>
        </row>
        <row r="1636">
          <cell r="A1636">
            <v>60135</v>
          </cell>
          <cell r="B1636" t="str">
            <v>АРТПЛАСТ У ООО</v>
          </cell>
          <cell r="C1636">
            <v>60</v>
          </cell>
          <cell r="D1636">
            <v>9</v>
          </cell>
        </row>
        <row r="1637">
          <cell r="A1637">
            <v>60140</v>
          </cell>
          <cell r="B1637" t="str">
            <v>МАНН И ШРЕДЕР РУССЛАНД ООО</v>
          </cell>
          <cell r="C1637">
            <v>60</v>
          </cell>
          <cell r="D1637">
            <v>9</v>
          </cell>
        </row>
        <row r="1638">
          <cell r="A1638">
            <v>60145</v>
          </cell>
          <cell r="B1638" t="str">
            <v>ТК ЧИСТЫЙ ДОМ ООО</v>
          </cell>
          <cell r="C1638">
            <v>66</v>
          </cell>
          <cell r="D1638">
            <v>1</v>
          </cell>
        </row>
        <row r="1639">
          <cell r="A1639">
            <v>60150</v>
          </cell>
          <cell r="B1639" t="str">
            <v>АСД-ИМЭКС ЗАО</v>
          </cell>
          <cell r="C1639">
            <v>66</v>
          </cell>
          <cell r="D1639">
            <v>9</v>
          </cell>
        </row>
        <row r="1640">
          <cell r="A1640">
            <v>60155</v>
          </cell>
          <cell r="B1640" t="str">
            <v>МАСТОК ООО</v>
          </cell>
          <cell r="C1640">
            <v>60</v>
          </cell>
          <cell r="D1640">
            <v>9</v>
          </cell>
        </row>
        <row r="1641">
          <cell r="A1641">
            <v>60160</v>
          </cell>
          <cell r="B1641" t="str">
            <v>ГЛАКСОСМИТКЛЯЙН ХЕЛСКЕР  АО</v>
          </cell>
          <cell r="C1641">
            <v>60</v>
          </cell>
          <cell r="D1641">
            <v>9</v>
          </cell>
        </row>
        <row r="1642">
          <cell r="A1642">
            <v>60165</v>
          </cell>
          <cell r="B1642" t="str">
            <v>ЮНИЛЕВЕР РУСЬ ООО</v>
          </cell>
          <cell r="C1642">
            <v>60</v>
          </cell>
          <cell r="D1642">
            <v>9</v>
          </cell>
        </row>
        <row r="1643">
          <cell r="A1643">
            <v>60170</v>
          </cell>
          <cell r="B1643" t="str">
            <v>ТОРГОВЫЙ ДОМ КРАСНАЯ ЛИНИЯ</v>
          </cell>
          <cell r="C1643">
            <v>60</v>
          </cell>
          <cell r="D1643">
            <v>9</v>
          </cell>
        </row>
        <row r="1644">
          <cell r="A1644">
            <v>60175</v>
          </cell>
          <cell r="B1644" t="str">
            <v>АСТЕР ЗАО</v>
          </cell>
          <cell r="C1644">
            <v>60</v>
          </cell>
          <cell r="D1644">
            <v>9</v>
          </cell>
        </row>
        <row r="1645">
          <cell r="A1645">
            <v>60180</v>
          </cell>
          <cell r="B1645" t="str">
            <v>ЛЮМЕНЕ ООО</v>
          </cell>
          <cell r="C1645">
            <v>60</v>
          </cell>
          <cell r="D1645">
            <v>9</v>
          </cell>
        </row>
        <row r="1646">
          <cell r="A1646">
            <v>60185</v>
          </cell>
          <cell r="B1646" t="str">
            <v>KОТТОН КЛАБ-ДИСТРИБУЦИЯ</v>
          </cell>
          <cell r="C1646">
            <v>60</v>
          </cell>
          <cell r="D1646">
            <v>9</v>
          </cell>
        </row>
        <row r="1647">
          <cell r="A1647">
            <v>60190</v>
          </cell>
          <cell r="B1647" t="str">
            <v>ХАЙДЖИН КИНЕТИКС ООО</v>
          </cell>
          <cell r="C1647">
            <v>60</v>
          </cell>
          <cell r="D1647">
            <v>9</v>
          </cell>
        </row>
        <row r="1648">
          <cell r="A1648">
            <v>60195</v>
          </cell>
          <cell r="B1648" t="str">
            <v>ЕВРОХИМ ООО</v>
          </cell>
          <cell r="C1648">
            <v>60</v>
          </cell>
          <cell r="D1648">
            <v>9</v>
          </cell>
        </row>
        <row r="1649">
          <cell r="A1649">
            <v>60200</v>
          </cell>
          <cell r="B1649" t="str">
            <v>КОСМЕТИКМАРКЕТ-ЦЕНТР ООО</v>
          </cell>
          <cell r="C1649">
            <v>60</v>
          </cell>
          <cell r="D1649">
            <v>9</v>
          </cell>
        </row>
        <row r="1650">
          <cell r="A1650">
            <v>60205</v>
          </cell>
          <cell r="B1650" t="str">
            <v>БИЗНЕС-ПРО ООО</v>
          </cell>
          <cell r="C1650">
            <v>66</v>
          </cell>
          <cell r="D1650">
            <v>9</v>
          </cell>
        </row>
        <row r="1651">
          <cell r="A1651">
            <v>60210</v>
          </cell>
          <cell r="B1651" t="str">
            <v>ХЕНКЕЛЬ-ЭРА ОАО</v>
          </cell>
          <cell r="C1651">
            <v>60</v>
          </cell>
          <cell r="D1651">
            <v>9</v>
          </cell>
        </row>
        <row r="1652">
          <cell r="A1652">
            <v>60215</v>
          </cell>
          <cell r="B1652" t="str">
            <v>СИТИ ООО</v>
          </cell>
          <cell r="C1652">
            <v>60</v>
          </cell>
          <cell r="D1652">
            <v>1</v>
          </cell>
        </row>
        <row r="1653">
          <cell r="A1653">
            <v>60220</v>
          </cell>
          <cell r="B1653" t="str">
            <v>ТАЙДИ-СИТИ ЗАО</v>
          </cell>
          <cell r="C1653">
            <v>66</v>
          </cell>
          <cell r="D1653">
            <v>9</v>
          </cell>
        </row>
        <row r="1654">
          <cell r="A1654">
            <v>60225</v>
          </cell>
          <cell r="B1654" t="str">
            <v>СВОБОДА АО</v>
          </cell>
          <cell r="C1654">
            <v>60</v>
          </cell>
          <cell r="D1654">
            <v>9</v>
          </cell>
        </row>
        <row r="1655">
          <cell r="A1655">
            <v>60230</v>
          </cell>
          <cell r="B1655" t="str">
            <v>СПЛАТ ГЛОБАЛ    ООО</v>
          </cell>
          <cell r="C1655">
            <v>60</v>
          </cell>
          <cell r="D1655">
            <v>1</v>
          </cell>
        </row>
        <row r="1656">
          <cell r="A1656">
            <v>60235</v>
          </cell>
          <cell r="B1656" t="str">
            <v>НОВЫЕ ЛЮДИ ООО</v>
          </cell>
          <cell r="C1656">
            <v>60</v>
          </cell>
          <cell r="D1656">
            <v>9</v>
          </cell>
        </row>
        <row r="1657">
          <cell r="A1657">
            <v>60240</v>
          </cell>
          <cell r="B1657" t="str">
            <v>ОГМИЯ ООО</v>
          </cell>
          <cell r="C1657">
            <v>60</v>
          </cell>
          <cell r="D1657">
            <v>9</v>
          </cell>
        </row>
        <row r="1658">
          <cell r="A1658">
            <v>60245</v>
          </cell>
          <cell r="B1658" t="str">
            <v>ВЕКТОР ООО</v>
          </cell>
          <cell r="C1658">
            <v>60</v>
          </cell>
          <cell r="D1658">
            <v>9</v>
          </cell>
        </row>
        <row r="1659">
          <cell r="A1659">
            <v>60250</v>
          </cell>
          <cell r="B1659" t="str">
            <v>КОЛГЕЙТ-ПАЛМОЛИВ АО</v>
          </cell>
          <cell r="C1659">
            <v>60</v>
          </cell>
          <cell r="D1659">
            <v>1</v>
          </cell>
        </row>
        <row r="1660">
          <cell r="A1660">
            <v>60255</v>
          </cell>
          <cell r="B1660" t="str">
            <v>НЭФИС-КОСМЕТИКС ООО</v>
          </cell>
          <cell r="C1660">
            <v>60</v>
          </cell>
          <cell r="D1660">
            <v>9</v>
          </cell>
        </row>
        <row r="1661">
          <cell r="A1661">
            <v>60260</v>
          </cell>
          <cell r="B1661" t="str">
            <v>ХУХТАМАКИ С.Н.Г. ООО</v>
          </cell>
          <cell r="C1661">
            <v>66</v>
          </cell>
          <cell r="D1661">
            <v>1</v>
          </cell>
        </row>
        <row r="1662">
          <cell r="A1662">
            <v>60265</v>
          </cell>
          <cell r="B1662" t="str">
            <v>Л'ОРЕАЛЬ ЗАО</v>
          </cell>
          <cell r="C1662">
            <v>60</v>
          </cell>
          <cell r="D1662">
            <v>9</v>
          </cell>
        </row>
        <row r="1663">
          <cell r="A1663">
            <v>60266</v>
          </cell>
          <cell r="B1663" t="str">
            <v>Л'ОРЕАЛЬ АО</v>
          </cell>
          <cell r="C1663">
            <v>60</v>
          </cell>
          <cell r="D1663">
            <v>1</v>
          </cell>
        </row>
        <row r="1664">
          <cell r="A1664">
            <v>60270</v>
          </cell>
          <cell r="B1664" t="str">
            <v>УМ ЛАНБАТО ОАО</v>
          </cell>
          <cell r="C1664">
            <v>60</v>
          </cell>
          <cell r="D1664">
            <v>9</v>
          </cell>
        </row>
        <row r="1665">
          <cell r="A1665">
            <v>60275</v>
          </cell>
          <cell r="B1665" t="str">
            <v>АЛЬФА-КОСМЕТИКС ООО</v>
          </cell>
          <cell r="C1665">
            <v>60</v>
          </cell>
          <cell r="D1665">
            <v>9</v>
          </cell>
        </row>
        <row r="1666">
          <cell r="A1666">
            <v>60276</v>
          </cell>
          <cell r="B1666" t="str">
            <v>ТД АЛЬФА-КОСМЕТИКС ООО</v>
          </cell>
          <cell r="C1666">
            <v>60</v>
          </cell>
          <cell r="D1666">
            <v>9</v>
          </cell>
        </row>
        <row r="1667">
          <cell r="A1667">
            <v>60280</v>
          </cell>
          <cell r="B1667" t="str">
            <v>КОМПАНИЯ МИР ДЕТСТВА ООО</v>
          </cell>
          <cell r="C1667">
            <v>60</v>
          </cell>
          <cell r="D1667">
            <v>9</v>
          </cell>
        </row>
        <row r="1668">
          <cell r="A1668">
            <v>60285</v>
          </cell>
          <cell r="B1668" t="str">
            <v>ЭССИТИ ООО</v>
          </cell>
          <cell r="C1668">
            <v>60</v>
          </cell>
          <cell r="D1668">
            <v>1</v>
          </cell>
        </row>
        <row r="1669">
          <cell r="A1669">
            <v>60286</v>
          </cell>
          <cell r="B1669" t="str">
            <v>ЭССИТИ ООО</v>
          </cell>
          <cell r="C1669">
            <v>60</v>
          </cell>
          <cell r="D1669">
            <v>1</v>
          </cell>
        </row>
        <row r="1670">
          <cell r="A1670">
            <v>60290</v>
          </cell>
          <cell r="B1670" t="str">
            <v>ACБ-РЕЙТИНГ-ЦЕНТР ЗАО</v>
          </cell>
          <cell r="C1670">
            <v>60</v>
          </cell>
          <cell r="D1670">
            <v>9</v>
          </cell>
        </row>
        <row r="1671">
          <cell r="A1671">
            <v>60291</v>
          </cell>
          <cell r="B1671" t="str">
            <v>АСБ-РЕЙТИНГ-ЦЕНТР ЗАО</v>
          </cell>
          <cell r="C1671">
            <v>66</v>
          </cell>
          <cell r="D1671">
            <v>9</v>
          </cell>
        </row>
        <row r="1672">
          <cell r="A1672">
            <v>60295</v>
          </cell>
          <cell r="B1672" t="str">
            <v>ДИАРСИ ЦЕНТР ООО</v>
          </cell>
          <cell r="C1672">
            <v>60</v>
          </cell>
          <cell r="D1672">
            <v>9</v>
          </cell>
        </row>
        <row r="1673">
          <cell r="A1673">
            <v>60300</v>
          </cell>
          <cell r="B1673" t="str">
            <v>ТК ОЛМА ЗАО</v>
          </cell>
          <cell r="C1673">
            <v>60</v>
          </cell>
          <cell r="D1673">
            <v>9</v>
          </cell>
        </row>
        <row r="1674">
          <cell r="A1674">
            <v>60305</v>
          </cell>
          <cell r="B1674" t="str">
            <v>МАРВИНК ООО</v>
          </cell>
          <cell r="C1674">
            <v>60</v>
          </cell>
          <cell r="D1674">
            <v>9</v>
          </cell>
        </row>
        <row r="1675">
          <cell r="A1675">
            <v>60310</v>
          </cell>
          <cell r="B1675" t="str">
            <v>ТОРГОВЫЙ ДОМ НХК ООО</v>
          </cell>
          <cell r="C1675">
            <v>66</v>
          </cell>
          <cell r="D1675">
            <v>9</v>
          </cell>
        </row>
        <row r="1676">
          <cell r="A1676">
            <v>60315</v>
          </cell>
          <cell r="B1676" t="str">
            <v>ДЖОНСОН &amp; ДЖОНСОН ООО</v>
          </cell>
          <cell r="C1676">
            <v>60</v>
          </cell>
          <cell r="D1676">
            <v>9</v>
          </cell>
        </row>
        <row r="1677">
          <cell r="A1677">
            <v>60320</v>
          </cell>
          <cell r="B1677" t="str">
            <v>АЛЬПИНТЕХ ООО</v>
          </cell>
          <cell r="C1677">
            <v>66</v>
          </cell>
          <cell r="D1677">
            <v>1</v>
          </cell>
        </row>
        <row r="1678">
          <cell r="A1678">
            <v>60325</v>
          </cell>
          <cell r="B1678" t="str">
            <v>НЕВСКАЯ КОСМЕТИКА ОАО</v>
          </cell>
          <cell r="C1678">
            <v>60</v>
          </cell>
          <cell r="D1678">
            <v>9</v>
          </cell>
        </row>
        <row r="1679">
          <cell r="A1679">
            <v>60330</v>
          </cell>
          <cell r="B1679" t="str">
            <v>ПАРФЮМ КОСМЕТИК СЕРВИС ООО</v>
          </cell>
          <cell r="C1679">
            <v>60</v>
          </cell>
          <cell r="D1679">
            <v>9</v>
          </cell>
        </row>
        <row r="1680">
          <cell r="A1680">
            <v>60335</v>
          </cell>
          <cell r="B1680" t="str">
            <v>РУСАЛ- САЯНСКАЯ ФОЛЬГА ООО</v>
          </cell>
          <cell r="C1680">
            <v>60</v>
          </cell>
          <cell r="D1680">
            <v>9</v>
          </cell>
        </row>
        <row r="1681">
          <cell r="A1681">
            <v>60340</v>
          </cell>
          <cell r="B1681" t="str">
            <v>АРТУАЛЬ ООО</v>
          </cell>
          <cell r="C1681">
            <v>60</v>
          </cell>
          <cell r="D1681">
            <v>9</v>
          </cell>
        </row>
        <row r="1682">
          <cell r="A1682">
            <v>60345</v>
          </cell>
          <cell r="B1682" t="str">
            <v>БЕЛЛА ВОСТОК ООО</v>
          </cell>
          <cell r="C1682">
            <v>60</v>
          </cell>
          <cell r="D1682">
            <v>1</v>
          </cell>
        </row>
        <row r="1683">
          <cell r="A1683">
            <v>60350</v>
          </cell>
          <cell r="B1683" t="str">
            <v>ЮРГОН ООО</v>
          </cell>
          <cell r="C1683">
            <v>60</v>
          </cell>
          <cell r="D1683">
            <v>9</v>
          </cell>
        </row>
        <row r="1684">
          <cell r="A1684">
            <v>60355</v>
          </cell>
          <cell r="B1684" t="str">
            <v>МИР ЗАКОЛОК ООО</v>
          </cell>
          <cell r="C1684">
            <v>60</v>
          </cell>
          <cell r="D1684">
            <v>9</v>
          </cell>
        </row>
        <row r="1685">
          <cell r="A1685">
            <v>60360</v>
          </cell>
          <cell r="B1685" t="str">
            <v>БИОНИКС ООО</v>
          </cell>
          <cell r="C1685">
            <v>60</v>
          </cell>
          <cell r="D1685">
            <v>9</v>
          </cell>
        </row>
        <row r="1686">
          <cell r="A1686">
            <v>60365</v>
          </cell>
          <cell r="B1686" t="str">
            <v>АИСТ ЗАО</v>
          </cell>
          <cell r="C1686">
            <v>60</v>
          </cell>
          <cell r="D1686">
            <v>9</v>
          </cell>
        </row>
        <row r="1687">
          <cell r="A1687">
            <v>60370</v>
          </cell>
          <cell r="B1687" t="str">
            <v>ШВАРЦКОПФ И ХЕННКЕЛЬ ЗАО</v>
          </cell>
          <cell r="C1687">
            <v>60</v>
          </cell>
          <cell r="D1687">
            <v>9</v>
          </cell>
        </row>
        <row r="1688">
          <cell r="A1688">
            <v>60375</v>
          </cell>
          <cell r="B1688" t="str">
            <v>ТИМЕКС ПРО ООО</v>
          </cell>
          <cell r="C1688">
            <v>60</v>
          </cell>
          <cell r="D1688">
            <v>9</v>
          </cell>
        </row>
        <row r="1689">
          <cell r="A1689">
            <v>60380</v>
          </cell>
          <cell r="B1689" t="str">
            <v>РЕФЛЕКТ ООО</v>
          </cell>
          <cell r="C1689">
            <v>60</v>
          </cell>
          <cell r="D1689">
            <v>9</v>
          </cell>
        </row>
        <row r="1690">
          <cell r="A1690">
            <v>60385</v>
          </cell>
          <cell r="B1690" t="str">
            <v>БУМФА ГРУПП ООО</v>
          </cell>
          <cell r="C1690">
            <v>60</v>
          </cell>
          <cell r="D1690">
            <v>9</v>
          </cell>
        </row>
        <row r="1691">
          <cell r="A1691">
            <v>60390</v>
          </cell>
          <cell r="B1691" t="str">
            <v>ДЖИ ТРЕЙДИНГ ООО</v>
          </cell>
          <cell r="C1691">
            <v>60</v>
          </cell>
          <cell r="D1691">
            <v>9</v>
          </cell>
        </row>
        <row r="1692">
          <cell r="A1692">
            <v>60395</v>
          </cell>
          <cell r="B1692" t="str">
            <v>КОМПАНИЯ АРНЕСТ ОАО</v>
          </cell>
          <cell r="C1692">
            <v>66</v>
          </cell>
          <cell r="D1692">
            <v>1</v>
          </cell>
        </row>
        <row r="1693">
          <cell r="A1693">
            <v>60400</v>
          </cell>
          <cell r="B1693" t="str">
            <v>РЕГАТА-СТОЛИЦА ООО</v>
          </cell>
          <cell r="C1693">
            <v>50</v>
          </cell>
          <cell r="D1693">
            <v>9</v>
          </cell>
        </row>
        <row r="1694">
          <cell r="A1694">
            <v>60401</v>
          </cell>
          <cell r="B1694" t="str">
            <v>РЕГАТА-СТОЛИЦА ООО</v>
          </cell>
          <cell r="C1694">
            <v>50</v>
          </cell>
          <cell r="D1694">
            <v>9</v>
          </cell>
        </row>
        <row r="1695">
          <cell r="A1695">
            <v>60405</v>
          </cell>
          <cell r="B1695" t="str">
            <v>АГРОСЭКО М ООО</v>
          </cell>
          <cell r="C1695">
            <v>50</v>
          </cell>
          <cell r="D1695">
            <v>9</v>
          </cell>
        </row>
        <row r="1696">
          <cell r="A1696">
            <v>60406</v>
          </cell>
          <cell r="B1696" t="str">
            <v>АГРОСЭКО М ООО</v>
          </cell>
          <cell r="C1696">
            <v>50</v>
          </cell>
          <cell r="D1696">
            <v>9</v>
          </cell>
        </row>
        <row r="1697">
          <cell r="A1697">
            <v>60410</v>
          </cell>
          <cell r="B1697" t="str">
            <v>ПРЕДПРИЯТИЕ 'АЛИДИ' ООО</v>
          </cell>
          <cell r="C1697">
            <v>60</v>
          </cell>
          <cell r="D1697">
            <v>9</v>
          </cell>
        </row>
        <row r="1698">
          <cell r="A1698">
            <v>60411</v>
          </cell>
          <cell r="B1698" t="str">
            <v>ПРЕДПРИЯТИЕ 'АЛИДИ' ООО</v>
          </cell>
          <cell r="C1698">
            <v>400</v>
          </cell>
          <cell r="D1698">
            <v>9</v>
          </cell>
        </row>
        <row r="1699">
          <cell r="A1699">
            <v>60412</v>
          </cell>
          <cell r="B1699" t="str">
            <v>ПРЕДПРИЯТИЕ 'АЛИДИ' ООО</v>
          </cell>
          <cell r="C1699">
            <v>60</v>
          </cell>
          <cell r="D1699">
            <v>9</v>
          </cell>
        </row>
        <row r="1700">
          <cell r="A1700">
            <v>60413</v>
          </cell>
          <cell r="B1700" t="str">
            <v>ПРЕДПРИЯТИЕ 'АЛИДИ' ООО</v>
          </cell>
          <cell r="C1700">
            <v>60</v>
          </cell>
          <cell r="D1700">
            <v>9</v>
          </cell>
        </row>
        <row r="1701">
          <cell r="A1701">
            <v>60414</v>
          </cell>
          <cell r="B1701" t="str">
            <v>ПРЕДПРИЯТИЕ 'АЛИДИ' ООО</v>
          </cell>
          <cell r="C1701">
            <v>60</v>
          </cell>
          <cell r="D1701">
            <v>9</v>
          </cell>
        </row>
        <row r="1702">
          <cell r="A1702">
            <v>60415</v>
          </cell>
          <cell r="B1702" t="str">
            <v>ПРОКТЕР ЭНД ГЭМБЛ ООО</v>
          </cell>
          <cell r="C1702">
            <v>60</v>
          </cell>
          <cell r="D1702">
            <v>8</v>
          </cell>
        </row>
        <row r="1703">
          <cell r="A1703">
            <v>60416</v>
          </cell>
          <cell r="B1703" t="str">
            <v>ПРОКТЕР ЭНД ГЭМБЛ ДИСТРИБЬЮ</v>
          </cell>
          <cell r="C1703">
            <v>400</v>
          </cell>
          <cell r="D1703">
            <v>9</v>
          </cell>
        </row>
        <row r="1704">
          <cell r="A1704">
            <v>60420</v>
          </cell>
          <cell r="B1704" t="str">
            <v>КОНЦЕРН КАЛИНА ОАО</v>
          </cell>
          <cell r="C1704">
            <v>60</v>
          </cell>
          <cell r="D1704">
            <v>9</v>
          </cell>
        </row>
        <row r="1705">
          <cell r="A1705">
            <v>60425</v>
          </cell>
          <cell r="B1705" t="str">
            <v>МДК ООО</v>
          </cell>
          <cell r="C1705">
            <v>60</v>
          </cell>
          <cell r="D1705">
            <v>9</v>
          </cell>
        </row>
        <row r="1706">
          <cell r="A1706">
            <v>60426</v>
          </cell>
          <cell r="B1706" t="str">
            <v>МДК ООО</v>
          </cell>
          <cell r="C1706">
            <v>200</v>
          </cell>
          <cell r="D1706">
            <v>9</v>
          </cell>
        </row>
        <row r="1707">
          <cell r="A1707">
            <v>60430</v>
          </cell>
          <cell r="B1707" t="str">
            <v>ГАРМОНИЯ ПЛЮС ЗАО</v>
          </cell>
          <cell r="C1707">
            <v>60</v>
          </cell>
          <cell r="D1707">
            <v>9</v>
          </cell>
        </row>
        <row r="1708">
          <cell r="A1708">
            <v>60435</v>
          </cell>
          <cell r="B1708" t="str">
            <v>ВЕКТОР ГРУПП ООО</v>
          </cell>
          <cell r="C1708">
            <v>60</v>
          </cell>
          <cell r="D1708">
            <v>9</v>
          </cell>
        </row>
        <row r="1709">
          <cell r="A1709">
            <v>60440</v>
          </cell>
          <cell r="B1709" t="str">
            <v>КОМПАНИЯ КЛЕВЕР ООО</v>
          </cell>
          <cell r="C1709">
            <v>60</v>
          </cell>
          <cell r="D1709">
            <v>9</v>
          </cell>
        </row>
        <row r="1710">
          <cell r="A1710">
            <v>60445</v>
          </cell>
          <cell r="B1710" t="str">
            <v>МЕДКОМ-МП ООО</v>
          </cell>
          <cell r="C1710">
            <v>60</v>
          </cell>
          <cell r="D1710">
            <v>9</v>
          </cell>
        </row>
        <row r="1711">
          <cell r="A1711">
            <v>60450</v>
          </cell>
          <cell r="B1711" t="str">
            <v>АСТЕР ООО</v>
          </cell>
          <cell r="C1711">
            <v>60</v>
          </cell>
          <cell r="D1711">
            <v>9</v>
          </cell>
        </row>
        <row r="1712">
          <cell r="A1712">
            <v>60455</v>
          </cell>
          <cell r="B1712" t="str">
            <v>ВЕСТА ООО</v>
          </cell>
          <cell r="C1712">
            <v>60</v>
          </cell>
          <cell r="D1712">
            <v>9</v>
          </cell>
        </row>
        <row r="1713">
          <cell r="A1713">
            <v>60460</v>
          </cell>
          <cell r="B1713" t="str">
            <v>ТАЙДИ-СИТИ ЗАО</v>
          </cell>
          <cell r="C1713">
            <v>66</v>
          </cell>
          <cell r="D1713">
            <v>9</v>
          </cell>
        </row>
        <row r="1714">
          <cell r="A1714">
            <v>60465</v>
          </cell>
          <cell r="B1714" t="str">
            <v>МАРС ООО</v>
          </cell>
          <cell r="C1714">
            <v>66</v>
          </cell>
          <cell r="D1714">
            <v>1</v>
          </cell>
        </row>
        <row r="1715">
          <cell r="A1715">
            <v>60470</v>
          </cell>
          <cell r="B1715" t="str">
            <v>ООО ''НЕСТЛЕ РОССИЯ''</v>
          </cell>
          <cell r="C1715">
            <v>66</v>
          </cell>
          <cell r="D1715">
            <v>1</v>
          </cell>
        </row>
        <row r="1716">
          <cell r="A1716">
            <v>60475</v>
          </cell>
          <cell r="B1716" t="str">
            <v>СТИМУЛ-КОЛОР КОСМЕТИК ООО</v>
          </cell>
          <cell r="C1716">
            <v>60</v>
          </cell>
          <cell r="D1716">
            <v>9</v>
          </cell>
        </row>
        <row r="1717">
          <cell r="A1717">
            <v>60480</v>
          </cell>
          <cell r="B1717" t="str">
            <v>ЕСП ГМБХ ЗАО</v>
          </cell>
          <cell r="C1717">
            <v>66</v>
          </cell>
          <cell r="D1717">
            <v>9</v>
          </cell>
        </row>
        <row r="1718">
          <cell r="A1718">
            <v>60485</v>
          </cell>
          <cell r="B1718" t="str">
            <v>МАСТЕР ТРЕЙД ООО</v>
          </cell>
          <cell r="C1718">
            <v>60</v>
          </cell>
          <cell r="D1718">
            <v>9</v>
          </cell>
        </row>
        <row r="1719">
          <cell r="A1719">
            <v>60490</v>
          </cell>
          <cell r="B1719" t="str">
            <v>ПЛАНЕТА ДЕЗАВИД ООО</v>
          </cell>
          <cell r="C1719">
            <v>66</v>
          </cell>
          <cell r="D1719">
            <v>9</v>
          </cell>
        </row>
        <row r="1720">
          <cell r="A1720">
            <v>60495</v>
          </cell>
          <cell r="B1720" t="str">
            <v>ТИ ТИ ДЖИ ООО</v>
          </cell>
          <cell r="C1720">
            <v>60</v>
          </cell>
          <cell r="D1720">
            <v>9</v>
          </cell>
        </row>
        <row r="1721">
          <cell r="A1721">
            <v>60500</v>
          </cell>
          <cell r="B1721" t="str">
            <v>КАПИТАН КАТЕГОРИИ ООО</v>
          </cell>
          <cell r="C1721">
            <v>60</v>
          </cell>
          <cell r="D1721">
            <v>9</v>
          </cell>
        </row>
        <row r="1722">
          <cell r="A1722">
            <v>60505</v>
          </cell>
          <cell r="B1722" t="str">
            <v>КОМПАНИЯ ЕВРОБАЛТ ООО</v>
          </cell>
          <cell r="C1722">
            <v>60</v>
          </cell>
          <cell r="D1722">
            <v>9</v>
          </cell>
        </row>
        <row r="1723">
          <cell r="A1723">
            <v>60510</v>
          </cell>
          <cell r="B1723" t="str">
            <v>ХЕНКЕЛЬ РУС ООО</v>
          </cell>
          <cell r="C1723">
            <v>60</v>
          </cell>
          <cell r="D1723">
            <v>1</v>
          </cell>
        </row>
        <row r="1724">
          <cell r="A1724">
            <v>60511</v>
          </cell>
          <cell r="B1724" t="str">
            <v>ХЕНКЕЛЬ РУС ООО</v>
          </cell>
          <cell r="C1724">
            <v>66</v>
          </cell>
          <cell r="D1724">
            <v>1</v>
          </cell>
        </row>
        <row r="1725">
          <cell r="A1725">
            <v>60515</v>
          </cell>
          <cell r="B1725" t="str">
            <v>ДЖОНСОН&amp;ДЖОНСОН ООО</v>
          </cell>
          <cell r="C1725">
            <v>60</v>
          </cell>
          <cell r="D1725">
            <v>8</v>
          </cell>
        </row>
        <row r="1726">
          <cell r="A1726">
            <v>60520</v>
          </cell>
          <cell r="B1726" t="str">
            <v>ПАРТНЕР ООО</v>
          </cell>
          <cell r="C1726">
            <v>60</v>
          </cell>
          <cell r="D1726">
            <v>9</v>
          </cell>
        </row>
        <row r="1727">
          <cell r="A1727">
            <v>60525</v>
          </cell>
          <cell r="B1727" t="str">
            <v>РУССКАЯ КОСМЕТИКА ООО</v>
          </cell>
          <cell r="C1727">
            <v>60</v>
          </cell>
          <cell r="D1727">
            <v>9</v>
          </cell>
        </row>
        <row r="1728">
          <cell r="A1728">
            <v>60530</v>
          </cell>
          <cell r="B1728" t="str">
            <v>КОМПАНИЯ ЗООГУРМАН ООО</v>
          </cell>
          <cell r="C1728">
            <v>66</v>
          </cell>
          <cell r="D1728">
            <v>1</v>
          </cell>
        </row>
        <row r="1729">
          <cell r="A1729">
            <v>60535</v>
          </cell>
          <cell r="B1729" t="str">
            <v>ЭСТА ООО</v>
          </cell>
          <cell r="C1729">
            <v>60</v>
          </cell>
          <cell r="D1729">
            <v>9</v>
          </cell>
        </row>
        <row r="1730">
          <cell r="A1730">
            <v>60540</v>
          </cell>
          <cell r="B1730" t="str">
            <v>ПРАГА ООО</v>
          </cell>
          <cell r="C1730">
            <v>60</v>
          </cell>
          <cell r="D1730">
            <v>9</v>
          </cell>
        </row>
        <row r="1731">
          <cell r="A1731">
            <v>60545</v>
          </cell>
          <cell r="B1731" t="str">
            <v>СХЛ ПЛАСТИКС,ЛТД. ООО</v>
          </cell>
          <cell r="C1731">
            <v>66</v>
          </cell>
          <cell r="D1731">
            <v>9</v>
          </cell>
        </row>
        <row r="1732">
          <cell r="A1732">
            <v>60550</v>
          </cell>
          <cell r="B1732" t="str">
            <v>АМС МЕДИА ООО</v>
          </cell>
          <cell r="C1732">
            <v>66</v>
          </cell>
          <cell r="D1732">
            <v>9</v>
          </cell>
        </row>
        <row r="1733">
          <cell r="A1733">
            <v>60555</v>
          </cell>
          <cell r="B1733" t="str">
            <v>КОМПАНИЯ РУСАЛОЧКА ООО</v>
          </cell>
          <cell r="C1733">
            <v>66</v>
          </cell>
          <cell r="D1733">
            <v>9</v>
          </cell>
        </row>
        <row r="1734">
          <cell r="A1734">
            <v>60560</v>
          </cell>
          <cell r="B1734" t="str">
            <v>МИТЭР ГРУПП ООО</v>
          </cell>
          <cell r="C1734">
            <v>60</v>
          </cell>
          <cell r="D1734">
            <v>9</v>
          </cell>
        </row>
        <row r="1735">
          <cell r="A1735">
            <v>60565</v>
          </cell>
          <cell r="B1735" t="str">
            <v>НИССЕЙ ООО</v>
          </cell>
          <cell r="C1735">
            <v>66</v>
          </cell>
          <cell r="D1735">
            <v>1</v>
          </cell>
        </row>
        <row r="1736">
          <cell r="A1736">
            <v>60570</v>
          </cell>
          <cell r="B1736" t="str">
            <v>АРТПЛАСТ У ООО</v>
          </cell>
          <cell r="C1736">
            <v>66</v>
          </cell>
          <cell r="D1736">
            <v>9</v>
          </cell>
        </row>
        <row r="1737">
          <cell r="A1737">
            <v>60575</v>
          </cell>
          <cell r="B1737" t="str">
            <v>ЛАВА ООО</v>
          </cell>
          <cell r="C1737">
            <v>66</v>
          </cell>
          <cell r="D1737">
            <v>9</v>
          </cell>
        </row>
        <row r="1738">
          <cell r="A1738">
            <v>60580</v>
          </cell>
          <cell r="B1738" t="str">
            <v>РАДИАНТ ООО</v>
          </cell>
          <cell r="C1738">
            <v>66</v>
          </cell>
          <cell r="D1738">
            <v>9</v>
          </cell>
        </row>
        <row r="1739">
          <cell r="A1739">
            <v>60585</v>
          </cell>
          <cell r="B1739" t="str">
            <v>ОНТЭКС РУ ООО</v>
          </cell>
          <cell r="C1739">
            <v>60</v>
          </cell>
          <cell r="D1739">
            <v>1</v>
          </cell>
        </row>
        <row r="1740">
          <cell r="A1740">
            <v>60590</v>
          </cell>
          <cell r="B1740" t="str">
            <v>'КОМПАНИЯ КЛЕВЕР'ООО</v>
          </cell>
          <cell r="C1740">
            <v>60</v>
          </cell>
          <cell r="D1740">
            <v>9</v>
          </cell>
        </row>
        <row r="1741">
          <cell r="A1741">
            <v>60595</v>
          </cell>
          <cell r="B1741" t="str">
            <v>КОТТОН КЛАБ ООО</v>
          </cell>
          <cell r="C1741">
            <v>60</v>
          </cell>
          <cell r="D1741">
            <v>1</v>
          </cell>
        </row>
        <row r="1742">
          <cell r="A1742">
            <v>60600</v>
          </cell>
          <cell r="B1742" t="str">
            <v>ЮРВЕСТ ООО</v>
          </cell>
          <cell r="C1742">
            <v>60</v>
          </cell>
          <cell r="D1742">
            <v>9</v>
          </cell>
        </row>
        <row r="1743">
          <cell r="A1743">
            <v>60605</v>
          </cell>
          <cell r="B1743" t="str">
            <v>ТАЛЕТТИ ООО</v>
          </cell>
          <cell r="C1743">
            <v>30</v>
          </cell>
          <cell r="D1743">
            <v>9</v>
          </cell>
        </row>
        <row r="1744">
          <cell r="A1744">
            <v>60610</v>
          </cell>
          <cell r="B1744" t="str">
            <v>ПТК 'РУСАЛОЧКА' ООО</v>
          </cell>
          <cell r="C1744">
            <v>66</v>
          </cell>
          <cell r="D1744">
            <v>9</v>
          </cell>
        </row>
        <row r="1745">
          <cell r="A1745">
            <v>60615</v>
          </cell>
          <cell r="B1745" t="str">
            <v>НАОМИ ООО</v>
          </cell>
          <cell r="C1745">
            <v>60</v>
          </cell>
          <cell r="D1745">
            <v>9</v>
          </cell>
        </row>
        <row r="1746">
          <cell r="A1746">
            <v>60620</v>
          </cell>
          <cell r="B1746" t="str">
            <v>АГРОТЕХМАШСТРОЙСЕРВИС ЗАО</v>
          </cell>
          <cell r="C1746">
            <v>60</v>
          </cell>
          <cell r="D1746">
            <v>9</v>
          </cell>
        </row>
        <row r="1747">
          <cell r="A1747">
            <v>60625</v>
          </cell>
          <cell r="B1747" t="str">
            <v>ДЮНИ ЗАО</v>
          </cell>
          <cell r="C1747">
            <v>66</v>
          </cell>
          <cell r="D1747">
            <v>9</v>
          </cell>
        </row>
        <row r="1748">
          <cell r="A1748">
            <v>60630</v>
          </cell>
          <cell r="B1748" t="str">
            <v>АВИА-КОС ООО</v>
          </cell>
          <cell r="C1748">
            <v>60</v>
          </cell>
          <cell r="D1748">
            <v>9</v>
          </cell>
        </row>
        <row r="1749">
          <cell r="A1749">
            <v>60631</v>
          </cell>
          <cell r="B1749" t="str">
            <v>АВИА-КОС ООО</v>
          </cell>
          <cell r="C1749">
            <v>60</v>
          </cell>
          <cell r="D1749">
            <v>9</v>
          </cell>
        </row>
        <row r="1750">
          <cell r="A1750">
            <v>60635</v>
          </cell>
          <cell r="B1750" t="str">
            <v>ФИРМА СМАЙЛ ООО</v>
          </cell>
          <cell r="C1750">
            <v>60</v>
          </cell>
          <cell r="D1750">
            <v>9</v>
          </cell>
        </row>
        <row r="1751">
          <cell r="A1751">
            <v>60636</v>
          </cell>
          <cell r="B1751" t="str">
            <v>ФИРМА СМАЙЛ ООО</v>
          </cell>
          <cell r="C1751">
            <v>400</v>
          </cell>
          <cell r="D1751">
            <v>9</v>
          </cell>
        </row>
        <row r="1752">
          <cell r="A1752">
            <v>60637</v>
          </cell>
          <cell r="B1752" t="str">
            <v>ФИРМА 'СМАЙЛ' ООО</v>
          </cell>
          <cell r="C1752">
            <v>55</v>
          </cell>
          <cell r="D1752">
            <v>9</v>
          </cell>
        </row>
        <row r="1753">
          <cell r="A1753">
            <v>60640</v>
          </cell>
          <cell r="B1753" t="str">
            <v>ЛЕОТОН ФАРМА ООО</v>
          </cell>
          <cell r="C1753">
            <v>60</v>
          </cell>
          <cell r="D1753">
            <v>9</v>
          </cell>
        </row>
        <row r="1754">
          <cell r="A1754">
            <v>60645</v>
          </cell>
          <cell r="B1754" t="str">
            <v>АП-ПАК ООИ</v>
          </cell>
          <cell r="C1754">
            <v>66</v>
          </cell>
          <cell r="D1754">
            <v>9</v>
          </cell>
        </row>
        <row r="1755">
          <cell r="A1755">
            <v>60650</v>
          </cell>
          <cell r="B1755" t="str">
            <v>МАК-ДАК КАЗАНЬ ООО</v>
          </cell>
          <cell r="C1755">
            <v>60</v>
          </cell>
          <cell r="D1755">
            <v>9</v>
          </cell>
        </row>
        <row r="1756">
          <cell r="A1756">
            <v>60655</v>
          </cell>
          <cell r="B1756" t="str">
            <v>БУМАЖНАЯ ФАБРИКА ООО</v>
          </cell>
          <cell r="C1756">
            <v>60</v>
          </cell>
          <cell r="D1756">
            <v>9</v>
          </cell>
        </row>
        <row r="1757">
          <cell r="A1757">
            <v>60660</v>
          </cell>
          <cell r="B1757" t="str">
            <v>МБГ БЬЮТИ ООО</v>
          </cell>
          <cell r="C1757">
            <v>60</v>
          </cell>
          <cell r="D1757">
            <v>9</v>
          </cell>
        </row>
        <row r="1758">
          <cell r="A1758">
            <v>60665</v>
          </cell>
          <cell r="B1758" t="str">
            <v>МАНН И ШРЕДЕР РУССЛАНД ООО</v>
          </cell>
          <cell r="C1758">
            <v>60</v>
          </cell>
          <cell r="D1758">
            <v>9</v>
          </cell>
        </row>
        <row r="1759">
          <cell r="A1759">
            <v>60670</v>
          </cell>
          <cell r="B1759" t="str">
            <v>ЛИЛИЯ ООО</v>
          </cell>
          <cell r="C1759">
            <v>66</v>
          </cell>
          <cell r="D1759">
            <v>1</v>
          </cell>
        </row>
        <row r="1760">
          <cell r="A1760">
            <v>60671</v>
          </cell>
          <cell r="B1760" t="str">
            <v>ГРАДИЕНТ-ЮГ ООО</v>
          </cell>
          <cell r="C1760">
            <v>60</v>
          </cell>
          <cell r="D1760">
            <v>9</v>
          </cell>
        </row>
        <row r="1761">
          <cell r="A1761">
            <v>60672</v>
          </cell>
          <cell r="B1761" t="str">
            <v>ГРАДИЕНТ-ЮГ ООО</v>
          </cell>
          <cell r="C1761">
            <v>60</v>
          </cell>
          <cell r="D1761">
            <v>9</v>
          </cell>
        </row>
        <row r="1762">
          <cell r="A1762">
            <v>60675</v>
          </cell>
          <cell r="B1762" t="str">
            <v>ХАЙДЖИН КИНЕТИКС ПРОДАКТС</v>
          </cell>
          <cell r="C1762">
            <v>60</v>
          </cell>
          <cell r="D1762">
            <v>1</v>
          </cell>
        </row>
        <row r="1763">
          <cell r="A1763">
            <v>60680</v>
          </cell>
          <cell r="B1763" t="str">
            <v>ЭКОПАК ООО</v>
          </cell>
          <cell r="C1763">
            <v>66</v>
          </cell>
          <cell r="D1763">
            <v>9</v>
          </cell>
        </row>
        <row r="1764">
          <cell r="A1764">
            <v>60685</v>
          </cell>
          <cell r="B1764" t="str">
            <v>ЕСП-КОНТРАКТ ГМБХ</v>
          </cell>
          <cell r="C1764">
            <v>66</v>
          </cell>
          <cell r="D1764">
            <v>9</v>
          </cell>
        </row>
        <row r="1765">
          <cell r="A1765">
            <v>60690</v>
          </cell>
          <cell r="B1765" t="str">
            <v>ОСАКА ООО</v>
          </cell>
          <cell r="C1765">
            <v>60</v>
          </cell>
          <cell r="D1765">
            <v>1</v>
          </cell>
        </row>
        <row r="1766">
          <cell r="A1766">
            <v>60695</v>
          </cell>
          <cell r="B1766" t="str">
            <v>ЮЖНАЯ ДИСТРИБУТОРСКАЯ</v>
          </cell>
          <cell r="C1766">
            <v>60</v>
          </cell>
          <cell r="D1766">
            <v>9</v>
          </cell>
        </row>
        <row r="1767">
          <cell r="A1767">
            <v>60700</v>
          </cell>
          <cell r="B1767" t="str">
            <v>АРТПЛАСТ АО</v>
          </cell>
          <cell r="C1767">
            <v>66</v>
          </cell>
          <cell r="D1767">
            <v>1</v>
          </cell>
        </row>
        <row r="1768">
          <cell r="A1768">
            <v>60705</v>
          </cell>
          <cell r="B1768" t="str">
            <v>РУСАВТОЛАК ООО</v>
          </cell>
          <cell r="C1768">
            <v>66</v>
          </cell>
          <cell r="D1768">
            <v>9</v>
          </cell>
        </row>
        <row r="1769">
          <cell r="A1769">
            <v>60710</v>
          </cell>
          <cell r="B1769" t="str">
            <v>МАК-ДАК ООО</v>
          </cell>
          <cell r="C1769">
            <v>60</v>
          </cell>
          <cell r="D1769">
            <v>9</v>
          </cell>
        </row>
        <row r="1770">
          <cell r="A1770">
            <v>60715</v>
          </cell>
          <cell r="B1770" t="str">
            <v>ЮРВЕС СИТИ ООО</v>
          </cell>
          <cell r="C1770">
            <v>60</v>
          </cell>
          <cell r="D1770">
            <v>9</v>
          </cell>
        </row>
        <row r="1771">
          <cell r="A1771">
            <v>60720</v>
          </cell>
          <cell r="B1771" t="str">
            <v>АМС МЕДИА ООО</v>
          </cell>
          <cell r="C1771">
            <v>66</v>
          </cell>
          <cell r="D1771">
            <v>1</v>
          </cell>
        </row>
        <row r="1772">
          <cell r="A1772">
            <v>60725</v>
          </cell>
          <cell r="B1772" t="str">
            <v>ПАРЛИ ООО</v>
          </cell>
          <cell r="C1772">
            <v>60</v>
          </cell>
          <cell r="D1772">
            <v>9</v>
          </cell>
        </row>
        <row r="1773">
          <cell r="A1773">
            <v>60730</v>
          </cell>
          <cell r="B1773" t="str">
            <v>ДЖИЭМТИ ООО</v>
          </cell>
          <cell r="C1773">
            <v>66</v>
          </cell>
          <cell r="D1773">
            <v>9</v>
          </cell>
        </row>
        <row r="1774">
          <cell r="A1774">
            <v>60735</v>
          </cell>
          <cell r="B1774" t="str">
            <v>ОРИОН ООО</v>
          </cell>
          <cell r="C1774">
            <v>66</v>
          </cell>
          <cell r="D1774">
            <v>1</v>
          </cell>
        </row>
        <row r="1775">
          <cell r="A1775">
            <v>60740</v>
          </cell>
          <cell r="B1775" t="str">
            <v>РЕФЛЕКТ-НЕОН ООО</v>
          </cell>
          <cell r="C1775">
            <v>66</v>
          </cell>
          <cell r="D1775">
            <v>9</v>
          </cell>
        </row>
        <row r="1776">
          <cell r="A1776">
            <v>60745</v>
          </cell>
          <cell r="B1776" t="str">
            <v>НТС 'ГРАДИЕНТ' ООО</v>
          </cell>
          <cell r="C1776">
            <v>60</v>
          </cell>
          <cell r="D1776">
            <v>1</v>
          </cell>
        </row>
        <row r="1777">
          <cell r="A1777">
            <v>60750</v>
          </cell>
          <cell r="B1777" t="str">
            <v>ФЛОРЕСАН ООО</v>
          </cell>
          <cell r="C1777">
            <v>60</v>
          </cell>
          <cell r="D1777">
            <v>1</v>
          </cell>
        </row>
        <row r="1778">
          <cell r="A1778">
            <v>60755</v>
          </cell>
          <cell r="B1778" t="str">
            <v>АРТПЛАСТ АО</v>
          </cell>
          <cell r="C1778">
            <v>66</v>
          </cell>
          <cell r="D1778">
            <v>1</v>
          </cell>
        </row>
        <row r="1779">
          <cell r="A1779">
            <v>60760</v>
          </cell>
          <cell r="B1779" t="str">
            <v>КОТИ БЬЮТИ ООО</v>
          </cell>
          <cell r="C1779">
            <v>60</v>
          </cell>
          <cell r="D1779">
            <v>9</v>
          </cell>
        </row>
        <row r="1780">
          <cell r="A1780">
            <v>60770</v>
          </cell>
          <cell r="B1780" t="str">
            <v>ТОРГОВАЯ КОМПАНИЯ АЛЬФА ООО</v>
          </cell>
          <cell r="C1780">
            <v>60</v>
          </cell>
          <cell r="D1780">
            <v>9</v>
          </cell>
        </row>
        <row r="1781">
          <cell r="A1781">
            <v>60775</v>
          </cell>
          <cell r="B1781" t="str">
            <v>ЭКОБУМ ООО</v>
          </cell>
          <cell r="C1781">
            <v>60</v>
          </cell>
          <cell r="D1781">
            <v>9</v>
          </cell>
        </row>
        <row r="1782">
          <cell r="A1782">
            <v>60780</v>
          </cell>
          <cell r="B1782" t="str">
            <v>ЮНИЛЕВЕР РУСЬ ООО</v>
          </cell>
          <cell r="C1782">
            <v>60</v>
          </cell>
          <cell r="D1782">
            <v>9</v>
          </cell>
        </row>
        <row r="1783">
          <cell r="A1783">
            <v>60785</v>
          </cell>
          <cell r="B1783" t="str">
            <v>ТОРГОВЫЙ ДОМ СМ ООО</v>
          </cell>
          <cell r="C1783">
            <v>60</v>
          </cell>
          <cell r="D1783">
            <v>9</v>
          </cell>
        </row>
        <row r="1784">
          <cell r="A1784">
            <v>60790</v>
          </cell>
          <cell r="B1784" t="str">
            <v>САНАТА ООО</v>
          </cell>
          <cell r="C1784">
            <v>60</v>
          </cell>
          <cell r="D1784">
            <v>9</v>
          </cell>
        </row>
        <row r="1785">
          <cell r="A1785">
            <v>60795</v>
          </cell>
          <cell r="B1785" t="str">
            <v>КОМПАНИЯ АГОРА ООО</v>
          </cell>
          <cell r="C1785">
            <v>60</v>
          </cell>
          <cell r="D1785">
            <v>1</v>
          </cell>
        </row>
        <row r="1786">
          <cell r="A1786">
            <v>60800</v>
          </cell>
          <cell r="B1786" t="str">
            <v>ФАРМЛАЙН ООО</v>
          </cell>
          <cell r="C1786">
            <v>60</v>
          </cell>
          <cell r="D1786">
            <v>9</v>
          </cell>
        </row>
        <row r="1787">
          <cell r="A1787">
            <v>60805</v>
          </cell>
          <cell r="B1787" t="str">
            <v>БОЛЕАР ООО</v>
          </cell>
          <cell r="C1787">
            <v>60</v>
          </cell>
          <cell r="D1787">
            <v>1</v>
          </cell>
        </row>
        <row r="1788">
          <cell r="A1788">
            <v>60810</v>
          </cell>
          <cell r="B1788" t="str">
            <v>КИТАЙКИН А.Б. ИП</v>
          </cell>
          <cell r="C1788">
            <v>60</v>
          </cell>
          <cell r="D1788">
            <v>9</v>
          </cell>
        </row>
        <row r="1789">
          <cell r="A1789">
            <v>60815</v>
          </cell>
          <cell r="B1789" t="str">
            <v>ПАПИРЮГ ООО</v>
          </cell>
          <cell r="C1789">
            <v>60</v>
          </cell>
          <cell r="D1789">
            <v>1</v>
          </cell>
        </row>
        <row r="1790">
          <cell r="A1790">
            <v>60820</v>
          </cell>
          <cell r="B1790" t="str">
            <v>ЛИОНЭ БУТЭ ООО</v>
          </cell>
          <cell r="C1790">
            <v>60</v>
          </cell>
          <cell r="D1790">
            <v>1</v>
          </cell>
        </row>
        <row r="1791">
          <cell r="A1791">
            <v>60825</v>
          </cell>
          <cell r="B1791" t="str">
            <v>ОРГАНИК ТРЕЙД ООО</v>
          </cell>
          <cell r="C1791">
            <v>60</v>
          </cell>
          <cell r="D1791">
            <v>1</v>
          </cell>
        </row>
        <row r="1792">
          <cell r="A1792">
            <v>60830</v>
          </cell>
          <cell r="B1792" t="str">
            <v>РУССВЕЛЛ ООО</v>
          </cell>
          <cell r="C1792">
            <v>60</v>
          </cell>
          <cell r="D1792">
            <v>9</v>
          </cell>
        </row>
        <row r="1793">
          <cell r="A1793">
            <v>60835</v>
          </cell>
          <cell r="B1793" t="str">
            <v>МДК ООО</v>
          </cell>
          <cell r="C1793">
            <v>60</v>
          </cell>
          <cell r="D1793">
            <v>1</v>
          </cell>
        </row>
        <row r="1794">
          <cell r="A1794">
            <v>60840</v>
          </cell>
          <cell r="B1794" t="str">
            <v>ДЛЯ ВСЕЙ СЕМЬИ ООО</v>
          </cell>
          <cell r="C1794">
            <v>60</v>
          </cell>
          <cell r="D1794">
            <v>9</v>
          </cell>
        </row>
        <row r="1795">
          <cell r="A1795">
            <v>60845</v>
          </cell>
          <cell r="B1795" t="str">
            <v>ДЖАПАН ТРЕЙД ЛТД ООО</v>
          </cell>
          <cell r="C1795">
            <v>60</v>
          </cell>
          <cell r="D1795">
            <v>1</v>
          </cell>
        </row>
        <row r="1796">
          <cell r="A1796">
            <v>60850</v>
          </cell>
          <cell r="B1796" t="str">
            <v>АМИДАКОСМЕТИК ООО</v>
          </cell>
          <cell r="C1796">
            <v>60</v>
          </cell>
          <cell r="D1796">
            <v>1</v>
          </cell>
        </row>
        <row r="1797">
          <cell r="A1797">
            <v>60855</v>
          </cell>
          <cell r="B1797" t="str">
            <v>МАНОР ООО</v>
          </cell>
          <cell r="C1797">
            <v>60</v>
          </cell>
          <cell r="D1797">
            <v>9</v>
          </cell>
        </row>
        <row r="1798">
          <cell r="A1798">
            <v>60860</v>
          </cell>
          <cell r="B1798" t="str">
            <v>ИНГЕОКОМ Д.П.</v>
          </cell>
          <cell r="C1798">
            <v>60</v>
          </cell>
          <cell r="D1798">
            <v>1</v>
          </cell>
        </row>
        <row r="1799">
          <cell r="A1799">
            <v>60865</v>
          </cell>
          <cell r="B1799" t="str">
            <v>4СКИН ООО</v>
          </cell>
          <cell r="C1799">
            <v>60</v>
          </cell>
          <cell r="D1799">
            <v>1</v>
          </cell>
        </row>
        <row r="1800">
          <cell r="A1800">
            <v>60870</v>
          </cell>
          <cell r="B1800" t="str">
            <v>СВИССФАРМ ООО</v>
          </cell>
          <cell r="C1800">
            <v>60</v>
          </cell>
          <cell r="D1800">
            <v>1</v>
          </cell>
        </row>
        <row r="1801">
          <cell r="A1801">
            <v>60875</v>
          </cell>
          <cell r="B1801" t="str">
            <v>АРОМА ООО</v>
          </cell>
          <cell r="C1801">
            <v>60</v>
          </cell>
          <cell r="D1801">
            <v>1</v>
          </cell>
        </row>
        <row r="1802">
          <cell r="A1802">
            <v>60880</v>
          </cell>
          <cell r="B1802" t="str">
            <v>ООО МИР ЗАКОЛОК</v>
          </cell>
          <cell r="C1802">
            <v>60</v>
          </cell>
          <cell r="D1802">
            <v>1</v>
          </cell>
        </row>
        <row r="1803">
          <cell r="A1803">
            <v>60885</v>
          </cell>
          <cell r="B1803" t="str">
            <v>ПРЕДПРИЯТИЕ АЛИДИ ООО</v>
          </cell>
          <cell r="C1803">
            <v>60</v>
          </cell>
          <cell r="D1803">
            <v>1</v>
          </cell>
        </row>
        <row r="1804">
          <cell r="A1804">
            <v>60886</v>
          </cell>
          <cell r="B1804" t="str">
            <v>ПРЕДПРИЯТИЕ АЛИДИ ООО</v>
          </cell>
          <cell r="C1804">
            <v>60</v>
          </cell>
          <cell r="D1804">
            <v>1</v>
          </cell>
        </row>
        <row r="1805">
          <cell r="A1805">
            <v>60887</v>
          </cell>
          <cell r="B1805" t="str">
            <v>ПРЕДПРИЯТИЕ АЛИДИ ООО</v>
          </cell>
          <cell r="C1805">
            <v>55</v>
          </cell>
          <cell r="D1805">
            <v>1</v>
          </cell>
        </row>
        <row r="1806">
          <cell r="A1806">
            <v>60890</v>
          </cell>
          <cell r="B1806" t="str">
            <v>СВОБОДА АО</v>
          </cell>
          <cell r="C1806">
            <v>60</v>
          </cell>
          <cell r="D1806">
            <v>1</v>
          </cell>
        </row>
        <row r="1807">
          <cell r="A1807">
            <v>60900</v>
          </cell>
          <cell r="B1807" t="str">
            <v>ТД ПАН ЭЛЕКТРИК ООО</v>
          </cell>
          <cell r="C1807">
            <v>60</v>
          </cell>
          <cell r="D1807">
            <v>1</v>
          </cell>
        </row>
        <row r="1808">
          <cell r="A1808">
            <v>60905</v>
          </cell>
          <cell r="B1808" t="str">
            <v>ФОНД РАЗВИТИЯ ПРОМЫШЛЕННОСТ</v>
          </cell>
          <cell r="C1808">
            <v>60</v>
          </cell>
          <cell r="D1808">
            <v>1</v>
          </cell>
        </row>
        <row r="1809">
          <cell r="A1809">
            <v>66000</v>
          </cell>
          <cell r="B1809" t="str">
            <v>ВИКБЭГ ООО</v>
          </cell>
          <cell r="C1809">
            <v>66</v>
          </cell>
          <cell r="D1809">
            <v>1</v>
          </cell>
        </row>
        <row r="1810">
          <cell r="A1810">
            <v>66005</v>
          </cell>
          <cell r="B1810" t="str">
            <v>МИШЕЛЬ И К</v>
          </cell>
          <cell r="C1810">
            <v>66</v>
          </cell>
          <cell r="D1810">
            <v>1</v>
          </cell>
        </row>
        <row r="1811">
          <cell r="A1811">
            <v>66010</v>
          </cell>
          <cell r="B1811" t="str">
            <v>БИ ЭНД БИ ОПТ ООО</v>
          </cell>
          <cell r="C1811">
            <v>66</v>
          </cell>
          <cell r="D1811">
            <v>1</v>
          </cell>
        </row>
        <row r="1812">
          <cell r="A1812">
            <v>66015</v>
          </cell>
          <cell r="B1812" t="str">
            <v>АЛЬБЕРТОТЕКС ООО</v>
          </cell>
          <cell r="C1812">
            <v>66</v>
          </cell>
          <cell r="D1812">
            <v>9</v>
          </cell>
        </row>
        <row r="1813">
          <cell r="A1813">
            <v>66020</v>
          </cell>
          <cell r="B1813" t="str">
            <v>ТАЙДИ-СИТИ ООО</v>
          </cell>
          <cell r="C1813">
            <v>66</v>
          </cell>
          <cell r="D1813">
            <v>1</v>
          </cell>
        </row>
        <row r="1814">
          <cell r="A1814">
            <v>66025</v>
          </cell>
          <cell r="B1814" t="str">
            <v>ТАЙДИ-СИТИ ООО</v>
          </cell>
          <cell r="C1814">
            <v>66</v>
          </cell>
          <cell r="D1814">
            <v>1</v>
          </cell>
        </row>
        <row r="1815">
          <cell r="A1815">
            <v>66030</v>
          </cell>
          <cell r="B1815" t="str">
            <v>ЕВРОХИМПРОДУКТ ООО</v>
          </cell>
          <cell r="C1815">
            <v>66</v>
          </cell>
          <cell r="D1815">
            <v>9</v>
          </cell>
        </row>
        <row r="1816">
          <cell r="A1816">
            <v>66035</v>
          </cell>
          <cell r="B1816" t="str">
            <v>ДЮНИ РУС ООО</v>
          </cell>
          <cell r="C1816">
            <v>66</v>
          </cell>
          <cell r="D1816">
            <v>1</v>
          </cell>
        </row>
        <row r="1817">
          <cell r="A1817">
            <v>66040</v>
          </cell>
          <cell r="B1817" t="str">
            <v>ВАЛТА ПЕТ ПРОДАКТС АО</v>
          </cell>
          <cell r="C1817">
            <v>66</v>
          </cell>
          <cell r="D1817">
            <v>1</v>
          </cell>
        </row>
        <row r="1818">
          <cell r="A1818">
            <v>66045</v>
          </cell>
          <cell r="B1818" t="str">
            <v>ГРИНФИЛД РУС ООО</v>
          </cell>
          <cell r="C1818">
            <v>66</v>
          </cell>
          <cell r="D1818">
            <v>1</v>
          </cell>
        </row>
        <row r="1819">
          <cell r="A1819">
            <v>66050</v>
          </cell>
          <cell r="B1819" t="str">
            <v>РУСБЫТХИМ ООО</v>
          </cell>
          <cell r="C1819">
            <v>66</v>
          </cell>
          <cell r="D1819">
            <v>1</v>
          </cell>
        </row>
        <row r="1820">
          <cell r="A1820">
            <v>66060</v>
          </cell>
          <cell r="B1820" t="str">
            <v>ЮРВЕС ООО</v>
          </cell>
          <cell r="C1820">
            <v>66</v>
          </cell>
          <cell r="D1820">
            <v>1</v>
          </cell>
        </row>
        <row r="1821">
          <cell r="A1821">
            <v>66061</v>
          </cell>
          <cell r="B1821" t="str">
            <v>ЮРВЕС ООО</v>
          </cell>
          <cell r="C1821">
            <v>66</v>
          </cell>
          <cell r="D1821">
            <v>1</v>
          </cell>
        </row>
        <row r="1822">
          <cell r="A1822">
            <v>66065</v>
          </cell>
          <cell r="B1822" t="str">
            <v>АС АМАТЕК ООО</v>
          </cell>
          <cell r="C1822">
            <v>66</v>
          </cell>
          <cell r="D1822">
            <v>1</v>
          </cell>
        </row>
        <row r="1823">
          <cell r="A1823">
            <v>66070</v>
          </cell>
          <cell r="B1823" t="str">
            <v>СТУПИНСКИЙ ХИМИЧЕСКИЙ</v>
          </cell>
          <cell r="C1823">
            <v>66</v>
          </cell>
          <cell r="D1823">
            <v>1</v>
          </cell>
        </row>
        <row r="1824">
          <cell r="A1824">
            <v>66075</v>
          </cell>
          <cell r="B1824" t="str">
            <v>АММА ЗОО ООО</v>
          </cell>
          <cell r="C1824">
            <v>66</v>
          </cell>
          <cell r="D1824">
            <v>1</v>
          </cell>
        </row>
        <row r="1825">
          <cell r="A1825">
            <v>66080</v>
          </cell>
          <cell r="B1825" t="str">
            <v>ТД УПАКОВСЕРВИС ООО</v>
          </cell>
          <cell r="C1825">
            <v>66</v>
          </cell>
          <cell r="D1825">
            <v>1</v>
          </cell>
        </row>
        <row r="1826">
          <cell r="A1826">
            <v>66095</v>
          </cell>
          <cell r="B1826" t="str">
            <v>АВАНГАРД ООО</v>
          </cell>
          <cell r="C1826">
            <v>66</v>
          </cell>
          <cell r="D1826">
            <v>1</v>
          </cell>
        </row>
        <row r="1827">
          <cell r="A1827">
            <v>66110</v>
          </cell>
          <cell r="B1827" t="str">
            <v>ООО СТИМ</v>
          </cell>
          <cell r="C1827">
            <v>66</v>
          </cell>
          <cell r="D1827">
            <v>1</v>
          </cell>
        </row>
        <row r="1828">
          <cell r="A1828">
            <v>66115</v>
          </cell>
          <cell r="B1828" t="str">
            <v>ТД ГРАСС ООО</v>
          </cell>
          <cell r="C1828">
            <v>66</v>
          </cell>
          <cell r="D1828">
            <v>1</v>
          </cell>
        </row>
        <row r="1829">
          <cell r="A1829">
            <v>66120</v>
          </cell>
          <cell r="B1829" t="str">
            <v>ТД НИССЕЙ ООО</v>
          </cell>
          <cell r="C1829">
            <v>66</v>
          </cell>
          <cell r="D1829">
            <v>1</v>
          </cell>
        </row>
        <row r="1830">
          <cell r="A1830">
            <v>66125</v>
          </cell>
          <cell r="B1830" t="str">
            <v>ТОРГОВЫЙ ДОМ ЗОЛУШКА ООО</v>
          </cell>
          <cell r="C1830">
            <v>66</v>
          </cell>
          <cell r="D1830">
            <v>1</v>
          </cell>
        </row>
        <row r="1831">
          <cell r="A1831">
            <v>66130</v>
          </cell>
          <cell r="B1831" t="str">
            <v>ТРАНСАТЛАНТИК ИНТЕРНЕЙШНЛ</v>
          </cell>
          <cell r="C1831">
            <v>66</v>
          </cell>
          <cell r="D1831">
            <v>1</v>
          </cell>
        </row>
        <row r="1832">
          <cell r="A1832">
            <v>70000</v>
          </cell>
          <cell r="B1832" t="str">
            <v>ТОРГОВАЯ КОМПАНИЯ</v>
          </cell>
          <cell r="C1832">
            <v>70</v>
          </cell>
          <cell r="D1832">
            <v>9</v>
          </cell>
        </row>
        <row r="1833">
          <cell r="A1833">
            <v>70005</v>
          </cell>
          <cell r="B1833" t="str">
            <v>ТОРГОВЫЙ ДОМ 'МЯСНОЙ ДВОР</v>
          </cell>
          <cell r="C1833">
            <v>70</v>
          </cell>
          <cell r="D1833">
            <v>9</v>
          </cell>
        </row>
        <row r="1834">
          <cell r="A1834">
            <v>70006</v>
          </cell>
          <cell r="B1834" t="str">
            <v>ТОРГОВЫЙ ДОМ 'МЯСНОЙ ДВОР</v>
          </cell>
          <cell r="C1834">
            <v>70</v>
          </cell>
          <cell r="D1834">
            <v>9</v>
          </cell>
        </row>
        <row r="1835">
          <cell r="A1835">
            <v>70010</v>
          </cell>
          <cell r="B1835" t="str">
            <v>РАМ ТРЕЙД ООО</v>
          </cell>
          <cell r="C1835">
            <v>80</v>
          </cell>
          <cell r="D1835">
            <v>9</v>
          </cell>
        </row>
        <row r="1836">
          <cell r="A1836">
            <v>70015</v>
          </cell>
          <cell r="B1836" t="str">
            <v>ТФК ВЕСТИМПЕКС ЗАО</v>
          </cell>
          <cell r="C1836">
            <v>80</v>
          </cell>
          <cell r="D1836">
            <v>9</v>
          </cell>
        </row>
        <row r="1837">
          <cell r="A1837">
            <v>70020</v>
          </cell>
          <cell r="B1837" t="str">
            <v>МИТЛЭНД ЛОДЖИСТИКС ЭНД</v>
          </cell>
          <cell r="C1837">
            <v>80</v>
          </cell>
          <cell r="D1837">
            <v>9</v>
          </cell>
        </row>
        <row r="1838">
          <cell r="A1838">
            <v>70025</v>
          </cell>
          <cell r="B1838" t="str">
            <v>АГАМА ТРЕЙД ООО</v>
          </cell>
          <cell r="C1838">
            <v>85</v>
          </cell>
          <cell r="D1838">
            <v>9</v>
          </cell>
        </row>
        <row r="1839">
          <cell r="A1839">
            <v>70030</v>
          </cell>
          <cell r="B1839" t="str">
            <v>ПУТИНА ООО</v>
          </cell>
          <cell r="C1839">
            <v>85</v>
          </cell>
          <cell r="D1839">
            <v>9</v>
          </cell>
        </row>
        <row r="1840">
          <cell r="A1840">
            <v>70035</v>
          </cell>
          <cell r="B1840" t="str">
            <v>САЛЬМОН ИНТЕРНЕШНЛ ЗАО</v>
          </cell>
          <cell r="C1840">
            <v>85</v>
          </cell>
          <cell r="D1840">
            <v>9</v>
          </cell>
        </row>
        <row r="1841">
          <cell r="A1841">
            <v>70040</v>
          </cell>
          <cell r="B1841" t="str">
            <v>ГРИНТРАСТ ФИШ КОМПАНИ ЛТД</v>
          </cell>
          <cell r="C1841">
            <v>85</v>
          </cell>
          <cell r="D1841">
            <v>9</v>
          </cell>
        </row>
        <row r="1842">
          <cell r="A1842">
            <v>70045</v>
          </cell>
          <cell r="B1842" t="str">
            <v>АГРОСЕРВИС ООО</v>
          </cell>
          <cell r="C1842">
            <v>85</v>
          </cell>
          <cell r="D1842">
            <v>9</v>
          </cell>
        </row>
        <row r="1843">
          <cell r="A1843">
            <v>70050</v>
          </cell>
          <cell r="B1843" t="str">
            <v>БАЛТКО ООО</v>
          </cell>
          <cell r="C1843">
            <v>85</v>
          </cell>
          <cell r="D1843">
            <v>9</v>
          </cell>
        </row>
        <row r="1844">
          <cell r="A1844">
            <v>70055</v>
          </cell>
          <cell r="B1844" t="str">
            <v>МК ПАВЛОВСКАЯ СЛОБОДА ООО</v>
          </cell>
          <cell r="C1844">
            <v>70</v>
          </cell>
          <cell r="D1844">
            <v>1</v>
          </cell>
        </row>
        <row r="1845">
          <cell r="A1845">
            <v>70056</v>
          </cell>
          <cell r="B1845" t="str">
            <v>МЯСОКОМБИНАТ ПАВЛОВСКАЯ</v>
          </cell>
          <cell r="C1845">
            <v>80</v>
          </cell>
          <cell r="D1845">
            <v>9</v>
          </cell>
        </row>
        <row r="1846">
          <cell r="A1846">
            <v>70060</v>
          </cell>
          <cell r="B1846" t="str">
            <v>ТОРГОВЫЙ ДОМ РУБЛЕВСКИЙ ООО</v>
          </cell>
          <cell r="C1846">
            <v>70</v>
          </cell>
          <cell r="D1846">
            <v>9</v>
          </cell>
        </row>
        <row r="1847">
          <cell r="A1847">
            <v>70065</v>
          </cell>
          <cell r="B1847" t="str">
            <v>МИКОЯНОВСКИЙ МЯСОКОМБИНАТ</v>
          </cell>
          <cell r="C1847">
            <v>70</v>
          </cell>
          <cell r="D1847">
            <v>9</v>
          </cell>
        </row>
        <row r="1848">
          <cell r="A1848">
            <v>70070</v>
          </cell>
          <cell r="B1848" t="str">
            <v>ПРОДО ДИСТРИБЬЮШН КАМПАНИ</v>
          </cell>
          <cell r="C1848">
            <v>70</v>
          </cell>
          <cell r="D1848">
            <v>9</v>
          </cell>
        </row>
        <row r="1849">
          <cell r="A1849">
            <v>70075</v>
          </cell>
          <cell r="B1849" t="str">
            <v>ДЫМОВСКОЕ КОЛБАСНОЕ ПРО-ВО</v>
          </cell>
          <cell r="C1849">
            <v>70</v>
          </cell>
          <cell r="D1849">
            <v>1</v>
          </cell>
        </row>
        <row r="1850">
          <cell r="A1850">
            <v>70080</v>
          </cell>
          <cell r="B1850" t="str">
            <v>ПРИОСКОЛЬЕ-М ООО</v>
          </cell>
          <cell r="C1850">
            <v>80</v>
          </cell>
          <cell r="D1850">
            <v>9</v>
          </cell>
        </row>
        <row r="1851">
          <cell r="A1851">
            <v>70085</v>
          </cell>
          <cell r="B1851" t="str">
            <v>ПАРНАС-М ОАО</v>
          </cell>
          <cell r="C1851">
            <v>70</v>
          </cell>
          <cell r="D1851">
            <v>9</v>
          </cell>
        </row>
        <row r="1852">
          <cell r="A1852">
            <v>70090</v>
          </cell>
          <cell r="B1852" t="str">
            <v>МИТ ТРЕЙД ЗАО</v>
          </cell>
          <cell r="C1852">
            <v>70</v>
          </cell>
          <cell r="D1852">
            <v>9</v>
          </cell>
        </row>
        <row r="1853">
          <cell r="A1853">
            <v>70095</v>
          </cell>
          <cell r="B1853" t="str">
            <v>МОРТЬЕ ТРЕЙД ООО</v>
          </cell>
          <cell r="C1853">
            <v>70</v>
          </cell>
          <cell r="D1853">
            <v>9</v>
          </cell>
        </row>
        <row r="1854">
          <cell r="A1854">
            <v>70100</v>
          </cell>
          <cell r="B1854" t="str">
            <v>ПРОДО ДИСТРИБЬЮШН КАМПАНИ</v>
          </cell>
          <cell r="C1854">
            <v>70</v>
          </cell>
          <cell r="D1854">
            <v>9</v>
          </cell>
        </row>
        <row r="1855">
          <cell r="A1855">
            <v>70105</v>
          </cell>
          <cell r="B1855" t="str">
            <v>ТД МЕРКУРИЙ ОАО</v>
          </cell>
          <cell r="C1855">
            <v>70</v>
          </cell>
          <cell r="D1855">
            <v>9</v>
          </cell>
        </row>
        <row r="1856">
          <cell r="A1856">
            <v>70110</v>
          </cell>
          <cell r="B1856" t="str">
            <v>НОВЫЙ ДЕНЬ ЗАО</v>
          </cell>
          <cell r="C1856">
            <v>70</v>
          </cell>
          <cell r="D1856">
            <v>9</v>
          </cell>
        </row>
        <row r="1857">
          <cell r="A1857">
            <v>70115</v>
          </cell>
          <cell r="B1857" t="str">
            <v>ФИРМА МОРТАДЕЛЬ ООО</v>
          </cell>
          <cell r="C1857">
            <v>70</v>
          </cell>
          <cell r="D1857">
            <v>9</v>
          </cell>
        </row>
        <row r="1858">
          <cell r="A1858">
            <v>70120</v>
          </cell>
          <cell r="B1858" t="str">
            <v>КОЛБАСЫ И ДЕЛИКАТЕСЫ СЕТУНЬ</v>
          </cell>
          <cell r="C1858">
            <v>70</v>
          </cell>
          <cell r="D1858">
            <v>9</v>
          </cell>
        </row>
        <row r="1859">
          <cell r="A1859">
            <v>70125</v>
          </cell>
          <cell r="B1859" t="str">
            <v>МОССЕЛЬПРОМ ЗАО</v>
          </cell>
          <cell r="C1859">
            <v>80</v>
          </cell>
          <cell r="D1859">
            <v>9</v>
          </cell>
        </row>
        <row r="1860">
          <cell r="A1860">
            <v>70130</v>
          </cell>
          <cell r="B1860" t="str">
            <v>МАЛАХОВСКИЙ МЯСОКОМБИНАТ</v>
          </cell>
          <cell r="C1860">
            <v>70</v>
          </cell>
          <cell r="D1860">
            <v>1</v>
          </cell>
        </row>
        <row r="1861">
          <cell r="A1861">
            <v>70135</v>
          </cell>
          <cell r="B1861" t="str">
            <v>ДМИТРОГОРСКИЙ ПРОДУКТ-ЮГ</v>
          </cell>
          <cell r="C1861">
            <v>70</v>
          </cell>
          <cell r="D1861">
            <v>9</v>
          </cell>
        </row>
        <row r="1862">
          <cell r="A1862">
            <v>70140</v>
          </cell>
          <cell r="B1862" t="str">
            <v>ЕПС ООО</v>
          </cell>
          <cell r="C1862">
            <v>70</v>
          </cell>
          <cell r="D1862">
            <v>9</v>
          </cell>
        </row>
        <row r="1863">
          <cell r="A1863">
            <v>70145</v>
          </cell>
          <cell r="B1863" t="str">
            <v>ПРОДО КОММЕРЦ ООО</v>
          </cell>
          <cell r="C1863">
            <v>70</v>
          </cell>
          <cell r="D1863">
            <v>9</v>
          </cell>
        </row>
        <row r="1864">
          <cell r="A1864">
            <v>70146</v>
          </cell>
          <cell r="B1864" t="str">
            <v>КЛИНСКИЙ Ф-Л'ПРОДО КОММЕРЦ'</v>
          </cell>
          <cell r="C1864">
            <v>70</v>
          </cell>
          <cell r="D1864">
            <v>9</v>
          </cell>
        </row>
        <row r="1865">
          <cell r="A1865">
            <v>70147</v>
          </cell>
          <cell r="B1865" t="str">
            <v>БАШКИРСКИЙ ФИЛИАЛ ООО</v>
          </cell>
          <cell r="C1865">
            <v>70</v>
          </cell>
          <cell r="D1865">
            <v>9</v>
          </cell>
        </row>
        <row r="1866">
          <cell r="A1866">
            <v>70150</v>
          </cell>
          <cell r="B1866" t="str">
            <v>ЗИМБО ООО</v>
          </cell>
          <cell r="C1866">
            <v>70</v>
          </cell>
          <cell r="D1866">
            <v>9</v>
          </cell>
        </row>
        <row r="1867">
          <cell r="A1867">
            <v>70155</v>
          </cell>
          <cell r="B1867" t="str">
            <v>МПК АПХ КУДИНОВО ООО</v>
          </cell>
          <cell r="C1867">
            <v>70</v>
          </cell>
          <cell r="D1867">
            <v>9</v>
          </cell>
        </row>
        <row r="1868">
          <cell r="A1868">
            <v>70160</v>
          </cell>
          <cell r="B1868" t="str">
            <v>ММПЗ КОЛОМЕНСКОЕ ЗАО</v>
          </cell>
          <cell r="C1868">
            <v>70</v>
          </cell>
          <cell r="D1868">
            <v>9</v>
          </cell>
        </row>
        <row r="1869">
          <cell r="A1869">
            <v>70165</v>
          </cell>
          <cell r="B1869" t="str">
            <v>НОРД ООО</v>
          </cell>
          <cell r="C1869">
            <v>70</v>
          </cell>
          <cell r="D1869">
            <v>9</v>
          </cell>
        </row>
        <row r="1870">
          <cell r="A1870">
            <v>70170</v>
          </cell>
          <cell r="B1870" t="str">
            <v>НОГИНСКИЙ МЯСОКОМБИНАТ ОАО</v>
          </cell>
          <cell r="C1870">
            <v>70</v>
          </cell>
          <cell r="D1870">
            <v>9</v>
          </cell>
        </row>
        <row r="1871">
          <cell r="A1871">
            <v>70175</v>
          </cell>
          <cell r="B1871" t="str">
            <v>МПЗ КНАКЕР ЗАО</v>
          </cell>
          <cell r="C1871">
            <v>70</v>
          </cell>
          <cell r="D1871">
            <v>9</v>
          </cell>
        </row>
        <row r="1872">
          <cell r="A1872">
            <v>70180</v>
          </cell>
          <cell r="B1872" t="str">
            <v>ТОРГОВЫЙ ДОМ МОСКВОРЕЦКИЙ</v>
          </cell>
          <cell r="C1872">
            <v>70</v>
          </cell>
          <cell r="D1872">
            <v>1</v>
          </cell>
        </row>
        <row r="1873">
          <cell r="A1873">
            <v>70185</v>
          </cell>
          <cell r="B1873" t="str">
            <v>ОСТАНКИНО-НОВЫЙ СТАНДАРТ</v>
          </cell>
          <cell r="C1873">
            <v>70</v>
          </cell>
          <cell r="D1873">
            <v>1</v>
          </cell>
        </row>
        <row r="1874">
          <cell r="A1874">
            <v>70190</v>
          </cell>
          <cell r="B1874" t="str">
            <v>НОВАЯ СТОЛИЦА АО</v>
          </cell>
          <cell r="C1874">
            <v>70</v>
          </cell>
          <cell r="D1874">
            <v>1</v>
          </cell>
        </row>
        <row r="1875">
          <cell r="A1875">
            <v>70195</v>
          </cell>
          <cell r="B1875" t="str">
            <v>МОНКАСА ООО</v>
          </cell>
          <cell r="C1875">
            <v>70</v>
          </cell>
          <cell r="D1875">
            <v>9</v>
          </cell>
        </row>
        <row r="1876">
          <cell r="A1876">
            <v>70200</v>
          </cell>
          <cell r="B1876" t="str">
            <v>ВОСТРЯКОВО-2 ООО</v>
          </cell>
          <cell r="C1876">
            <v>70</v>
          </cell>
          <cell r="D1876">
            <v>9</v>
          </cell>
        </row>
        <row r="1877">
          <cell r="A1877">
            <v>70205</v>
          </cell>
          <cell r="B1877" t="str">
            <v>РУБЕЖ МАРКЕТ МСК ООО</v>
          </cell>
          <cell r="C1877">
            <v>70</v>
          </cell>
          <cell r="D1877">
            <v>9</v>
          </cell>
        </row>
        <row r="1878">
          <cell r="A1878">
            <v>70210</v>
          </cell>
          <cell r="B1878" t="str">
            <v>ВКУСНЫЕ ПРОДУКТЫ ООО</v>
          </cell>
          <cell r="C1878">
            <v>70</v>
          </cell>
          <cell r="D1878">
            <v>9</v>
          </cell>
        </row>
        <row r="1879">
          <cell r="A1879">
            <v>70215</v>
          </cell>
          <cell r="B1879" t="str">
            <v>МЯСНОЙ ДОМ БОРОДИНА ООО</v>
          </cell>
          <cell r="C1879">
            <v>70</v>
          </cell>
          <cell r="D1879">
            <v>1</v>
          </cell>
        </row>
        <row r="1880">
          <cell r="A1880">
            <v>70220</v>
          </cell>
          <cell r="B1880" t="str">
            <v>ТД'ТАЛИНА' ЗАО</v>
          </cell>
          <cell r="C1880">
            <v>70</v>
          </cell>
          <cell r="D1880">
            <v>9</v>
          </cell>
        </row>
        <row r="1881">
          <cell r="A1881">
            <v>70225</v>
          </cell>
          <cell r="B1881" t="str">
            <v>'КОЛБАСНЫЙ КОМБИНАТ</v>
          </cell>
          <cell r="C1881">
            <v>70</v>
          </cell>
          <cell r="D1881">
            <v>9</v>
          </cell>
        </row>
        <row r="1882">
          <cell r="A1882">
            <v>70230</v>
          </cell>
          <cell r="B1882" t="str">
            <v>'ТК ТАМП'ООО</v>
          </cell>
          <cell r="C1882">
            <v>70</v>
          </cell>
          <cell r="D1882">
            <v>9</v>
          </cell>
        </row>
        <row r="1883">
          <cell r="A1883">
            <v>70235</v>
          </cell>
          <cell r="B1883" t="str">
            <v>'АЛЬФА-ТИМ'ООО</v>
          </cell>
          <cell r="C1883">
            <v>70</v>
          </cell>
          <cell r="D1883">
            <v>9</v>
          </cell>
        </row>
        <row r="1884">
          <cell r="A1884">
            <v>70240</v>
          </cell>
          <cell r="B1884" t="str">
            <v>КОЛБАСНЫЙ ЗАВОД 'ОТРАДНОЕ'</v>
          </cell>
          <cell r="C1884">
            <v>70</v>
          </cell>
          <cell r="D1884">
            <v>9</v>
          </cell>
        </row>
        <row r="1885">
          <cell r="A1885">
            <v>70245</v>
          </cell>
          <cell r="B1885" t="str">
            <v>МПЗ БОГОРОДСКИЙ ООО</v>
          </cell>
          <cell r="C1885">
            <v>70</v>
          </cell>
          <cell r="D1885">
            <v>9</v>
          </cell>
        </row>
        <row r="1886">
          <cell r="A1886">
            <v>70250</v>
          </cell>
          <cell r="B1886" t="str">
            <v>КАЗАНСКИЙ МЯСОКОМБИНАТ ОАО</v>
          </cell>
          <cell r="C1886">
            <v>70</v>
          </cell>
          <cell r="D1886">
            <v>9</v>
          </cell>
        </row>
        <row r="1887">
          <cell r="A1887">
            <v>70255</v>
          </cell>
          <cell r="B1887" t="str">
            <v>ЙОШКАР-ОЛИНСКИЙ МК АО</v>
          </cell>
          <cell r="C1887">
            <v>70</v>
          </cell>
          <cell r="D1887">
            <v>1</v>
          </cell>
        </row>
        <row r="1888">
          <cell r="A1888">
            <v>70256</v>
          </cell>
          <cell r="B1888" t="str">
            <v>ЙОШКАР-ОЛИНСКИЙ МЯСОКОМБИНА</v>
          </cell>
          <cell r="C1888">
            <v>10</v>
          </cell>
          <cell r="D1888">
            <v>1</v>
          </cell>
        </row>
        <row r="1889">
          <cell r="A1889">
            <v>70260</v>
          </cell>
          <cell r="B1889" t="str">
            <v>ДИМИТРОВГРАДСКИЙ КОМБИНАТ</v>
          </cell>
          <cell r="C1889">
            <v>70</v>
          </cell>
          <cell r="D1889">
            <v>9</v>
          </cell>
        </row>
        <row r="1890">
          <cell r="A1890">
            <v>70265</v>
          </cell>
          <cell r="B1890" t="str">
            <v>ФАБРИКА КАЧЕСТВА - ПОВОЛЖЬЕ</v>
          </cell>
          <cell r="C1890">
            <v>70</v>
          </cell>
          <cell r="D1890">
            <v>9</v>
          </cell>
        </row>
        <row r="1891">
          <cell r="A1891">
            <v>70270</v>
          </cell>
          <cell r="B1891" t="str">
            <v>СЫЗРАНСКИЙ МЯСОКОМБИНАТ ОАО</v>
          </cell>
          <cell r="C1891">
            <v>70</v>
          </cell>
          <cell r="D1891">
            <v>9</v>
          </cell>
        </row>
        <row r="1892">
          <cell r="A1892">
            <v>70275</v>
          </cell>
          <cell r="B1892" t="str">
            <v>КОМПАНИЯ ПОСТАВКА ООО</v>
          </cell>
          <cell r="C1892">
            <v>70</v>
          </cell>
          <cell r="D1892">
            <v>1</v>
          </cell>
        </row>
        <row r="1893">
          <cell r="A1893">
            <v>70280</v>
          </cell>
          <cell r="B1893" t="str">
            <v>ПЕСТРЕЧИНКА ООО</v>
          </cell>
          <cell r="C1893">
            <v>80</v>
          </cell>
          <cell r="D1893">
            <v>9</v>
          </cell>
        </row>
        <row r="1894">
          <cell r="A1894">
            <v>70285</v>
          </cell>
          <cell r="B1894" t="str">
            <v>ТРЕЙД-СЕРВИС ООО</v>
          </cell>
          <cell r="C1894">
            <v>70</v>
          </cell>
          <cell r="D1894">
            <v>1</v>
          </cell>
        </row>
        <row r="1895">
          <cell r="A1895">
            <v>70290</v>
          </cell>
          <cell r="B1895" t="str">
            <v>СВЕТОЧ ООО</v>
          </cell>
          <cell r="C1895">
            <v>70</v>
          </cell>
          <cell r="D1895">
            <v>9</v>
          </cell>
        </row>
        <row r="1896">
          <cell r="A1896">
            <v>70295</v>
          </cell>
          <cell r="B1896" t="str">
            <v>АЛЬТАИР-95 ООО</v>
          </cell>
          <cell r="C1896">
            <v>70</v>
          </cell>
          <cell r="D1896">
            <v>9</v>
          </cell>
        </row>
        <row r="1897">
          <cell r="A1897">
            <v>70300</v>
          </cell>
          <cell r="B1897" t="str">
            <v>ИП ФЕОКТИСТОВ А.Л.</v>
          </cell>
          <cell r="C1897">
            <v>70</v>
          </cell>
          <cell r="D1897">
            <v>9</v>
          </cell>
        </row>
        <row r="1898">
          <cell r="A1898">
            <v>70305</v>
          </cell>
          <cell r="B1898" t="str">
            <v>ТД 'ДМИТРОГОРСКИЙ ПРОДУКТ'</v>
          </cell>
          <cell r="C1898">
            <v>70</v>
          </cell>
          <cell r="D1898">
            <v>1</v>
          </cell>
        </row>
        <row r="1899">
          <cell r="A1899">
            <v>70306</v>
          </cell>
          <cell r="B1899" t="str">
            <v>ТД ДМИТРОГОРСКИЙ ПРОДУКТ</v>
          </cell>
          <cell r="C1899">
            <v>80</v>
          </cell>
          <cell r="D1899">
            <v>1</v>
          </cell>
        </row>
        <row r="1900">
          <cell r="A1900">
            <v>70310</v>
          </cell>
          <cell r="B1900" t="str">
            <v>ЕМКК АО</v>
          </cell>
          <cell r="C1900">
            <v>70</v>
          </cell>
          <cell r="D1900">
            <v>1</v>
          </cell>
        </row>
        <row r="1901">
          <cell r="A1901">
            <v>70315</v>
          </cell>
          <cell r="B1901" t="str">
            <v>МУТИГУЛЛИН Р.М. ИП</v>
          </cell>
          <cell r="C1901">
            <v>70</v>
          </cell>
          <cell r="D1901">
            <v>1</v>
          </cell>
        </row>
        <row r="1902">
          <cell r="A1902">
            <v>70320</v>
          </cell>
          <cell r="B1902" t="str">
            <v>ЦАРЬ-ПРОДУКТ ООО</v>
          </cell>
          <cell r="C1902">
            <v>70</v>
          </cell>
          <cell r="D1902">
            <v>9</v>
          </cell>
        </row>
        <row r="1903">
          <cell r="A1903">
            <v>70321</v>
          </cell>
          <cell r="B1903" t="str">
            <v>ЦАРЬ-ПРОДУКТ ООО</v>
          </cell>
          <cell r="C1903">
            <v>80</v>
          </cell>
          <cell r="D1903">
            <v>9</v>
          </cell>
        </row>
        <row r="1904">
          <cell r="A1904">
            <v>70325</v>
          </cell>
          <cell r="B1904" t="str">
            <v>ЧЕЛНЫ-МЯСО ООО</v>
          </cell>
          <cell r="C1904">
            <v>70</v>
          </cell>
          <cell r="D1904">
            <v>9</v>
          </cell>
        </row>
        <row r="1905">
          <cell r="A1905">
            <v>70330</v>
          </cell>
          <cell r="B1905" t="str">
            <v>РКЗ-ТАВР ООО</v>
          </cell>
          <cell r="C1905">
            <v>70</v>
          </cell>
          <cell r="D1905">
            <v>9</v>
          </cell>
        </row>
        <row r="1906">
          <cell r="A1906">
            <v>70335</v>
          </cell>
          <cell r="B1906" t="str">
            <v>ФАБРИКА К ООО</v>
          </cell>
          <cell r="C1906">
            <v>70</v>
          </cell>
          <cell r="D1906">
            <v>9</v>
          </cell>
        </row>
        <row r="1907">
          <cell r="A1907">
            <v>70340</v>
          </cell>
          <cell r="B1907" t="str">
            <v>ВЕПОЗ ЗАО</v>
          </cell>
          <cell r="C1907">
            <v>70</v>
          </cell>
          <cell r="D1907">
            <v>9</v>
          </cell>
        </row>
        <row r="1908">
          <cell r="A1908">
            <v>70345</v>
          </cell>
          <cell r="B1908" t="str">
            <v>МПК АПХ 'КУДИНОВО' ООО</v>
          </cell>
          <cell r="C1908">
            <v>70</v>
          </cell>
          <cell r="D1908">
            <v>9</v>
          </cell>
        </row>
        <row r="1909">
          <cell r="A1909">
            <v>70350</v>
          </cell>
          <cell r="B1909" t="str">
            <v>МЯСОКОМБИНАТ ЭКО ООО</v>
          </cell>
          <cell r="C1909">
            <v>70</v>
          </cell>
          <cell r="D1909">
            <v>1</v>
          </cell>
        </row>
        <row r="1910">
          <cell r="A1910">
            <v>70355</v>
          </cell>
          <cell r="B1910" t="str">
            <v>НУЧАР ООО</v>
          </cell>
          <cell r="C1910">
            <v>70</v>
          </cell>
          <cell r="D1910">
            <v>9</v>
          </cell>
        </row>
        <row r="1911">
          <cell r="A1911">
            <v>70360</v>
          </cell>
          <cell r="B1911" t="str">
            <v>ДОНСКИЕ ТРАДИЦИИ ООО</v>
          </cell>
          <cell r="C1911">
            <v>70</v>
          </cell>
          <cell r="D1911">
            <v>1</v>
          </cell>
        </row>
        <row r="1912">
          <cell r="A1912">
            <v>70365</v>
          </cell>
          <cell r="B1912" t="str">
            <v>СОЧИНСКИЙ МЯСОКОМБИНАТ ОАО</v>
          </cell>
          <cell r="C1912">
            <v>70</v>
          </cell>
          <cell r="D1912">
            <v>9</v>
          </cell>
        </row>
        <row r="1913">
          <cell r="A1913">
            <v>70370</v>
          </cell>
          <cell r="B1913" t="str">
            <v>ЮМК ОАО</v>
          </cell>
          <cell r="C1913">
            <v>70</v>
          </cell>
          <cell r="D1913">
            <v>9</v>
          </cell>
        </row>
        <row r="1914">
          <cell r="A1914">
            <v>70375</v>
          </cell>
          <cell r="B1914" t="str">
            <v>МИКОЯНОВСКИЙ МЯСОКОМБИНАТ</v>
          </cell>
          <cell r="C1914">
            <v>70</v>
          </cell>
          <cell r="D1914">
            <v>1</v>
          </cell>
        </row>
        <row r="1915">
          <cell r="A1915">
            <v>70380</v>
          </cell>
          <cell r="B1915" t="str">
            <v>АМКК ООО</v>
          </cell>
          <cell r="C1915">
            <v>70</v>
          </cell>
          <cell r="D1915">
            <v>9</v>
          </cell>
        </row>
        <row r="1916">
          <cell r="A1916">
            <v>70385</v>
          </cell>
          <cell r="B1916" t="str">
            <v>XXI ВЕК ООО</v>
          </cell>
          <cell r="C1916">
            <v>70</v>
          </cell>
          <cell r="D1916">
            <v>9</v>
          </cell>
        </row>
        <row r="1917">
          <cell r="A1917">
            <v>70386</v>
          </cell>
          <cell r="B1917" t="str">
            <v>XXI ВЕК ООО</v>
          </cell>
          <cell r="C1917">
            <v>55</v>
          </cell>
          <cell r="D1917">
            <v>9</v>
          </cell>
        </row>
        <row r="1918">
          <cell r="A1918">
            <v>70390</v>
          </cell>
          <cell r="B1918" t="str">
            <v>КОМПАНИЯ ФАБРИКА ООО</v>
          </cell>
          <cell r="C1918">
            <v>70</v>
          </cell>
          <cell r="D1918">
            <v>1</v>
          </cell>
        </row>
        <row r="1919">
          <cell r="A1919">
            <v>70395</v>
          </cell>
          <cell r="B1919" t="str">
            <v>РКЗ-ТАВР ООО</v>
          </cell>
          <cell r="C1919">
            <v>70</v>
          </cell>
          <cell r="D1919">
            <v>1</v>
          </cell>
        </row>
        <row r="1920">
          <cell r="A1920">
            <v>70400</v>
          </cell>
          <cell r="B1920" t="str">
            <v>ЧМПЗ АО</v>
          </cell>
          <cell r="C1920">
            <v>70</v>
          </cell>
          <cell r="D1920">
            <v>9</v>
          </cell>
        </row>
        <row r="1921">
          <cell r="A1921">
            <v>70401</v>
          </cell>
          <cell r="B1921" t="str">
            <v>ПЕНЗЕНСКИЙ ФИЛИАЛ ОАО'ЧМПЗ'</v>
          </cell>
          <cell r="C1921">
            <v>80</v>
          </cell>
          <cell r="D1921">
            <v>9</v>
          </cell>
        </row>
        <row r="1922">
          <cell r="A1922">
            <v>70405</v>
          </cell>
          <cell r="B1922" t="str">
            <v>ОДК ООО</v>
          </cell>
          <cell r="C1922">
            <v>70</v>
          </cell>
          <cell r="D1922">
            <v>9</v>
          </cell>
        </row>
        <row r="1923">
          <cell r="A1923">
            <v>70410</v>
          </cell>
          <cell r="B1923" t="str">
            <v>МЯСОПТИЦЕКОМБИНАТ КАНЕВСКОЙ</v>
          </cell>
          <cell r="C1923">
            <v>70</v>
          </cell>
          <cell r="D1923">
            <v>1</v>
          </cell>
        </row>
        <row r="1924">
          <cell r="A1924">
            <v>70411</v>
          </cell>
          <cell r="B1924" t="str">
            <v>МЯСОПТИЦЕКОМБИНАТ</v>
          </cell>
          <cell r="C1924">
            <v>80</v>
          </cell>
          <cell r="D1924">
            <v>1</v>
          </cell>
        </row>
        <row r="1925">
          <cell r="A1925">
            <v>70415</v>
          </cell>
          <cell r="B1925" t="str">
            <v>ПОРТО ЮНИОН ООО</v>
          </cell>
          <cell r="C1925">
            <v>70</v>
          </cell>
          <cell r="D1925">
            <v>9</v>
          </cell>
        </row>
        <row r="1926">
          <cell r="A1926">
            <v>70416</v>
          </cell>
          <cell r="B1926" t="str">
            <v>ПОРТО ЮНИОН ООО</v>
          </cell>
          <cell r="C1926">
            <v>35</v>
          </cell>
          <cell r="D1926">
            <v>1</v>
          </cell>
        </row>
        <row r="1927">
          <cell r="A1927">
            <v>70420</v>
          </cell>
          <cell r="B1927" t="str">
            <v>ИП ТАРАНДИН Н.А.</v>
          </cell>
          <cell r="C1927">
            <v>70</v>
          </cell>
          <cell r="D1927">
            <v>9</v>
          </cell>
        </row>
        <row r="1928">
          <cell r="A1928">
            <v>70425</v>
          </cell>
          <cell r="B1928" t="str">
            <v>ТД 'АЛЬТАИР-95' ООО</v>
          </cell>
          <cell r="C1928">
            <v>70</v>
          </cell>
          <cell r="D1928">
            <v>9</v>
          </cell>
        </row>
        <row r="1929">
          <cell r="A1929">
            <v>70430</v>
          </cell>
          <cell r="B1929" t="str">
            <v>РЕГИОН-ТРЕЙД ТД ООО</v>
          </cell>
          <cell r="C1929">
            <v>70</v>
          </cell>
          <cell r="D1929">
            <v>1</v>
          </cell>
        </row>
        <row r="1930">
          <cell r="A1930">
            <v>70435</v>
          </cell>
          <cell r="B1930" t="str">
            <v>ГРАН-МЭР ООО</v>
          </cell>
          <cell r="C1930">
            <v>70</v>
          </cell>
          <cell r="D1930">
            <v>9</v>
          </cell>
        </row>
        <row r="1931">
          <cell r="A1931">
            <v>70440</v>
          </cell>
          <cell r="B1931" t="str">
            <v>МЯСОКОМБИНАТ КЛИНСКИЙ АО</v>
          </cell>
          <cell r="C1931">
            <v>70</v>
          </cell>
          <cell r="D1931">
            <v>1</v>
          </cell>
        </row>
        <row r="1932">
          <cell r="A1932">
            <v>70445</v>
          </cell>
          <cell r="B1932" t="str">
            <v>СЕТИТОРГ ООО</v>
          </cell>
          <cell r="C1932">
            <v>70</v>
          </cell>
          <cell r="D1932">
            <v>9</v>
          </cell>
        </row>
        <row r="1933">
          <cell r="A1933">
            <v>70450</v>
          </cell>
          <cell r="B1933" t="str">
            <v>ПИТ-ПРОДУКТ ООО</v>
          </cell>
          <cell r="C1933">
            <v>70</v>
          </cell>
          <cell r="D1933">
            <v>1</v>
          </cell>
        </row>
        <row r="1934">
          <cell r="A1934">
            <v>70455</v>
          </cell>
          <cell r="B1934" t="str">
            <v>ЛЕ БОН ГУ ЗАО</v>
          </cell>
          <cell r="C1934">
            <v>70</v>
          </cell>
          <cell r="D1934">
            <v>9</v>
          </cell>
        </row>
        <row r="1935">
          <cell r="A1935">
            <v>70460</v>
          </cell>
          <cell r="B1935" t="str">
            <v>ТД РУССКАЯ СВИНИНА ООО</v>
          </cell>
          <cell r="C1935">
            <v>70</v>
          </cell>
          <cell r="D1935">
            <v>9</v>
          </cell>
        </row>
        <row r="1936">
          <cell r="A1936">
            <v>70465</v>
          </cell>
          <cell r="B1936" t="str">
            <v>ЗАИНСКИЙ МЯСОКОМБИНАТ ООО</v>
          </cell>
          <cell r="C1936">
            <v>70</v>
          </cell>
          <cell r="D1936">
            <v>9</v>
          </cell>
        </row>
        <row r="1937">
          <cell r="A1937">
            <v>70470</v>
          </cell>
          <cell r="B1937" t="str">
            <v>АЛЬМАК-БАЛТПРОДУКТ ООО</v>
          </cell>
          <cell r="C1937">
            <v>70</v>
          </cell>
          <cell r="D1937">
            <v>9</v>
          </cell>
        </row>
        <row r="1938">
          <cell r="A1938">
            <v>70475</v>
          </cell>
          <cell r="B1938" t="str">
            <v>ГУРМЕ КЛАБ ДИСТРИБЬЮШН</v>
          </cell>
          <cell r="C1938">
            <v>70</v>
          </cell>
          <cell r="D1938">
            <v>9</v>
          </cell>
        </row>
        <row r="1939">
          <cell r="A1939">
            <v>70480</v>
          </cell>
          <cell r="B1939" t="str">
            <v>ФИРМА МОРТАДЕЛЬ ООО</v>
          </cell>
          <cell r="C1939">
            <v>70</v>
          </cell>
          <cell r="D1939">
            <v>9</v>
          </cell>
        </row>
        <row r="1940">
          <cell r="A1940">
            <v>70485</v>
          </cell>
          <cell r="B1940" t="str">
            <v>ДАР ИНВЕСТ ООО</v>
          </cell>
          <cell r="C1940">
            <v>70</v>
          </cell>
          <cell r="D1940">
            <v>9</v>
          </cell>
        </row>
        <row r="1941">
          <cell r="A1941">
            <v>70490</v>
          </cell>
          <cell r="B1941" t="str">
            <v>ЦАРЬ ПРОДУКТ ВЫГОДА ООО</v>
          </cell>
          <cell r="C1941">
            <v>70</v>
          </cell>
          <cell r="D1941">
            <v>9</v>
          </cell>
        </row>
        <row r="1942">
          <cell r="A1942">
            <v>70491</v>
          </cell>
          <cell r="B1942" t="str">
            <v>ЦАРЬ ПРОДУКТ ВЫГОДА ООО</v>
          </cell>
          <cell r="C1942">
            <v>80</v>
          </cell>
          <cell r="D1942">
            <v>9</v>
          </cell>
        </row>
        <row r="1943">
          <cell r="A1943">
            <v>70492</v>
          </cell>
          <cell r="B1943" t="str">
            <v>ФИЛИАЛ ЦАРЬ ПРОДУКТ ВЫГОДА</v>
          </cell>
          <cell r="C1943">
            <v>70</v>
          </cell>
          <cell r="D1943">
            <v>9</v>
          </cell>
        </row>
        <row r="1944">
          <cell r="A1944">
            <v>70495</v>
          </cell>
          <cell r="B1944" t="str">
            <v>МЯСОКОМБИНАТ КАЛАЧЁВСКИЙ</v>
          </cell>
          <cell r="C1944">
            <v>70</v>
          </cell>
          <cell r="D1944">
            <v>1</v>
          </cell>
        </row>
        <row r="1945">
          <cell r="A1945">
            <v>70500</v>
          </cell>
          <cell r="B1945" t="str">
            <v>SELGROS КОЛБАСА/СОБСТ.</v>
          </cell>
          <cell r="C1945">
            <v>70</v>
          </cell>
          <cell r="D1945">
            <v>1</v>
          </cell>
        </row>
        <row r="1946">
          <cell r="A1946">
            <v>70505</v>
          </cell>
          <cell r="B1946" t="str">
            <v>НОВЫЕ ФЕРМЫ ООО</v>
          </cell>
          <cell r="C1946">
            <v>80</v>
          </cell>
          <cell r="D1946">
            <v>1</v>
          </cell>
        </row>
        <row r="1947">
          <cell r="A1947">
            <v>70510</v>
          </cell>
          <cell r="B1947" t="str">
            <v>МПЗ МЯСНИЦКИЙ РЯД ООО</v>
          </cell>
          <cell r="C1947">
            <v>70</v>
          </cell>
          <cell r="D1947">
            <v>1</v>
          </cell>
        </row>
        <row r="1948">
          <cell r="A1948">
            <v>70515</v>
          </cell>
          <cell r="B1948" t="str">
            <v>АРСЕНЬЕВСКИЙ МЯСОКОМБИНАТ</v>
          </cell>
          <cell r="C1948">
            <v>70</v>
          </cell>
          <cell r="D1948">
            <v>9</v>
          </cell>
        </row>
        <row r="1949">
          <cell r="A1949">
            <v>70520</v>
          </cell>
          <cell r="B1949" t="str">
            <v>МПК АТЯШЕВСКИЙ ООО</v>
          </cell>
          <cell r="C1949">
            <v>70</v>
          </cell>
          <cell r="D1949">
            <v>1</v>
          </cell>
        </row>
        <row r="1950">
          <cell r="A1950">
            <v>70521</v>
          </cell>
          <cell r="B1950" t="str">
            <v>МПК АТЯШЕВСКИЙ ООО</v>
          </cell>
          <cell r="C1950">
            <v>80</v>
          </cell>
          <cell r="D1950">
            <v>1</v>
          </cell>
        </row>
        <row r="1951">
          <cell r="A1951">
            <v>70525</v>
          </cell>
          <cell r="B1951" t="str">
            <v>ТОРГОВЫЙ ДОМ КОЛИЗ ООО</v>
          </cell>
          <cell r="C1951">
            <v>70</v>
          </cell>
          <cell r="D1951">
            <v>9</v>
          </cell>
        </row>
        <row r="1952">
          <cell r="A1952">
            <v>70530</v>
          </cell>
          <cell r="B1952" t="str">
            <v>ПРОВИЗИЯ ООО</v>
          </cell>
          <cell r="C1952">
            <v>70</v>
          </cell>
          <cell r="D1952">
            <v>1</v>
          </cell>
        </row>
        <row r="1953">
          <cell r="A1953">
            <v>70535</v>
          </cell>
          <cell r="B1953" t="str">
            <v>ДЮССО ООО</v>
          </cell>
          <cell r="C1953">
            <v>70</v>
          </cell>
          <cell r="D1953">
            <v>1</v>
          </cell>
        </row>
        <row r="1954">
          <cell r="A1954">
            <v>70540</v>
          </cell>
          <cell r="B1954" t="str">
            <v>ВОЛЖСКИЙ МЯСОКОМБИНАТ ООО</v>
          </cell>
          <cell r="C1954">
            <v>80</v>
          </cell>
          <cell r="D1954">
            <v>1</v>
          </cell>
        </row>
        <row r="1955">
          <cell r="A1955">
            <v>70545</v>
          </cell>
          <cell r="B1955" t="str">
            <v>ТОРГОВЫЙ ДОМ РАМФУД ООО</v>
          </cell>
          <cell r="C1955">
            <v>70</v>
          </cell>
          <cell r="D1955">
            <v>9</v>
          </cell>
        </row>
        <row r="1956">
          <cell r="A1956">
            <v>70550</v>
          </cell>
          <cell r="B1956" t="str">
            <v>ОБНИНСКИЙ КОЛБАСНЫЙ ЗАВОД</v>
          </cell>
          <cell r="C1956">
            <v>70</v>
          </cell>
          <cell r="D1956">
            <v>9</v>
          </cell>
        </row>
        <row r="1957">
          <cell r="A1957">
            <v>70555</v>
          </cell>
          <cell r="B1957" t="str">
            <v>ЮЖНАЯ ГИЛЬДИЯ ООО</v>
          </cell>
          <cell r="C1957">
            <v>70</v>
          </cell>
          <cell r="D1957">
            <v>1</v>
          </cell>
        </row>
        <row r="1958">
          <cell r="A1958">
            <v>70560</v>
          </cell>
          <cell r="B1958" t="str">
            <v>ЧЕБОКСАРСКИЙ МЯСОКОМБИНАТ</v>
          </cell>
          <cell r="C1958">
            <v>70</v>
          </cell>
          <cell r="D1958">
            <v>1</v>
          </cell>
        </row>
        <row r="1959">
          <cell r="A1959">
            <v>70570</v>
          </cell>
          <cell r="B1959" t="str">
            <v>РМ АГРО ООО</v>
          </cell>
          <cell r="C1959">
            <v>70</v>
          </cell>
          <cell r="D1959">
            <v>1</v>
          </cell>
        </row>
        <row r="1960">
          <cell r="A1960">
            <v>70571</v>
          </cell>
          <cell r="B1960" t="str">
            <v>РМ АГРО ООО</v>
          </cell>
          <cell r="C1960">
            <v>80</v>
          </cell>
          <cell r="D1960">
            <v>1</v>
          </cell>
        </row>
        <row r="1961">
          <cell r="A1961">
            <v>70575</v>
          </cell>
          <cell r="B1961" t="str">
            <v>МЯСОПЕРЕРАБАТЫВАЮЩИЙ ЗАВОД</v>
          </cell>
          <cell r="C1961">
            <v>70</v>
          </cell>
          <cell r="D1961">
            <v>1</v>
          </cell>
        </row>
        <row r="1962">
          <cell r="A1962">
            <v>70580</v>
          </cell>
          <cell r="B1962" t="str">
            <v>ТОРГОВЫЙ ДОМ''РУБЛЕВСКИЙ''</v>
          </cell>
          <cell r="C1962">
            <v>70</v>
          </cell>
          <cell r="D1962">
            <v>1</v>
          </cell>
        </row>
        <row r="1963">
          <cell r="A1963">
            <v>70585</v>
          </cell>
          <cell r="B1963" t="str">
            <v>ВЛАДИМИРСКИЙ СТАНДАРТ ООО</v>
          </cell>
          <cell r="C1963">
            <v>70</v>
          </cell>
          <cell r="D1963">
            <v>1</v>
          </cell>
        </row>
        <row r="1964">
          <cell r="A1964">
            <v>70590</v>
          </cell>
          <cell r="B1964" t="str">
            <v>ТОРГ ПРОДУКТ ООО</v>
          </cell>
          <cell r="C1964">
            <v>70</v>
          </cell>
          <cell r="D1964">
            <v>1</v>
          </cell>
        </row>
        <row r="1965">
          <cell r="A1965">
            <v>70595</v>
          </cell>
          <cell r="B1965" t="str">
            <v>ЗАРГАРЯН АРШАК ПАТВАКАНОВИЧ</v>
          </cell>
          <cell r="C1965">
            <v>70</v>
          </cell>
          <cell r="D1965">
            <v>1</v>
          </cell>
        </row>
        <row r="1966">
          <cell r="A1966">
            <v>72000</v>
          </cell>
          <cell r="B1966" t="str">
            <v>АВСТРАЛИЙСКИЙ ТОРГОВЫЙ ДОМ</v>
          </cell>
          <cell r="C1966">
            <v>80</v>
          </cell>
          <cell r="D1966">
            <v>9</v>
          </cell>
        </row>
        <row r="1967">
          <cell r="A1967">
            <v>72005</v>
          </cell>
          <cell r="B1967" t="str">
            <v>ХЛАДОПРОДУКТ ТОРГОВОЕ</v>
          </cell>
          <cell r="C1967">
            <v>80</v>
          </cell>
          <cell r="D1967">
            <v>9</v>
          </cell>
        </row>
        <row r="1968">
          <cell r="A1968">
            <v>72010</v>
          </cell>
          <cell r="B1968" t="str">
            <v>SELGROS МЯСО/СОБСТВ.ПРОИЗВ.</v>
          </cell>
          <cell r="C1968">
            <v>80</v>
          </cell>
          <cell r="D1968">
            <v>1</v>
          </cell>
        </row>
        <row r="1969">
          <cell r="A1969">
            <v>72015</v>
          </cell>
          <cell r="B1969" t="str">
            <v>МПЗ КАМПОМОС ООО</v>
          </cell>
          <cell r="C1969">
            <v>70</v>
          </cell>
          <cell r="D1969">
            <v>9</v>
          </cell>
        </row>
        <row r="1970">
          <cell r="A1970">
            <v>72020</v>
          </cell>
          <cell r="B1970" t="str">
            <v>МАРР РУССИЯ ООО</v>
          </cell>
          <cell r="C1970">
            <v>70</v>
          </cell>
          <cell r="D1970">
            <v>9</v>
          </cell>
        </row>
        <row r="1971">
          <cell r="A1971">
            <v>72025</v>
          </cell>
          <cell r="B1971" t="str">
            <v>КЛИНСКИЙ МЯСОПТИЦА КОМБИНАТ</v>
          </cell>
          <cell r="C1971">
            <v>80</v>
          </cell>
          <cell r="D1971">
            <v>9</v>
          </cell>
        </row>
        <row r="1972">
          <cell r="A1972">
            <v>72030</v>
          </cell>
          <cell r="B1972" t="str">
            <v>КОМПАНИЯ ХУНГАРОФУДС КФТ</v>
          </cell>
          <cell r="C1972">
            <v>80</v>
          </cell>
          <cell r="D1972">
            <v>9</v>
          </cell>
        </row>
        <row r="1973">
          <cell r="A1973">
            <v>72035</v>
          </cell>
          <cell r="B1973" t="str">
            <v>ТАМП ОАО</v>
          </cell>
          <cell r="C1973">
            <v>70</v>
          </cell>
          <cell r="D1973">
            <v>9</v>
          </cell>
        </row>
        <row r="1974">
          <cell r="A1974">
            <v>72040</v>
          </cell>
          <cell r="B1974" t="str">
            <v>МОС-ЭТ ООО</v>
          </cell>
          <cell r="C1974">
            <v>80</v>
          </cell>
          <cell r="D1974">
            <v>9</v>
          </cell>
        </row>
        <row r="1975">
          <cell r="A1975">
            <v>72041</v>
          </cell>
          <cell r="B1975" t="str">
            <v>МОС-ЭТ ООО</v>
          </cell>
          <cell r="C1975">
            <v>80</v>
          </cell>
          <cell r="D1975">
            <v>9</v>
          </cell>
        </row>
        <row r="1976">
          <cell r="A1976">
            <v>72045</v>
          </cell>
          <cell r="B1976" t="str">
            <v>ТОРГОВЫЙ ДОМ ЧЕРКИЗОВО ООО</v>
          </cell>
          <cell r="C1976">
            <v>80</v>
          </cell>
          <cell r="D1976">
            <v>1</v>
          </cell>
        </row>
        <row r="1977">
          <cell r="A1977">
            <v>72046</v>
          </cell>
          <cell r="B1977" t="str">
            <v>ТД ЧЕРКИЗОВО ООО</v>
          </cell>
          <cell r="C1977">
            <v>80</v>
          </cell>
          <cell r="D1977">
            <v>1</v>
          </cell>
        </row>
        <row r="1978">
          <cell r="A1978">
            <v>72047</v>
          </cell>
          <cell r="B1978" t="str">
            <v>ТОРГОВЫЙ ДОМ ЧЕРКИЗОВО ООО</v>
          </cell>
          <cell r="C1978">
            <v>70</v>
          </cell>
          <cell r="D1978">
            <v>1</v>
          </cell>
        </row>
        <row r="1979">
          <cell r="A1979">
            <v>72048</v>
          </cell>
          <cell r="B1979" t="str">
            <v>ЧМПЗ АО</v>
          </cell>
          <cell r="C1979">
            <v>80</v>
          </cell>
          <cell r="D1979">
            <v>9</v>
          </cell>
        </row>
        <row r="1980">
          <cell r="A1980">
            <v>72049</v>
          </cell>
          <cell r="B1980" t="str">
            <v>ТД ЧЕРКИЗОВО ООО</v>
          </cell>
          <cell r="C1980">
            <v>80</v>
          </cell>
          <cell r="D1980">
            <v>1</v>
          </cell>
        </row>
        <row r="1981">
          <cell r="A1981">
            <v>72050</v>
          </cell>
          <cell r="B1981" t="str">
            <v>ФИЛИАЛ ООО ТОРГОВЫЙ ДОМ</v>
          </cell>
          <cell r="C1981">
            <v>70</v>
          </cell>
          <cell r="D1981">
            <v>9</v>
          </cell>
        </row>
        <row r="1982">
          <cell r="A1982">
            <v>72055</v>
          </cell>
          <cell r="B1982" t="str">
            <v>ЭЛИНАР-БРОЙЛЕР ЗАО</v>
          </cell>
          <cell r="C1982">
            <v>80</v>
          </cell>
          <cell r="D1982">
            <v>9</v>
          </cell>
        </row>
        <row r="1983">
          <cell r="A1983">
            <v>72060</v>
          </cell>
          <cell r="B1983" t="str">
            <v>ТРЕЙД-СЕРВИС ООО</v>
          </cell>
          <cell r="C1983">
            <v>70</v>
          </cell>
          <cell r="D1983">
            <v>9</v>
          </cell>
        </row>
        <row r="1984">
          <cell r="A1984">
            <v>72065</v>
          </cell>
          <cell r="B1984" t="str">
            <v>ДМИТРОВСКИЕ КОЛБАСЫ ООО</v>
          </cell>
          <cell r="C1984">
            <v>80</v>
          </cell>
          <cell r="D1984">
            <v>9</v>
          </cell>
        </row>
        <row r="1985">
          <cell r="A1985">
            <v>72070</v>
          </cell>
          <cell r="B1985" t="str">
            <v>КРАСНОБОР ЗАО</v>
          </cell>
          <cell r="C1985">
            <v>80</v>
          </cell>
          <cell r="D1985">
            <v>9</v>
          </cell>
        </row>
        <row r="1986">
          <cell r="A1986">
            <v>72075</v>
          </cell>
          <cell r="B1986" t="str">
            <v>ПРИОСКОЛЬЕ-М ООО</v>
          </cell>
          <cell r="C1986">
            <v>80</v>
          </cell>
          <cell r="D1986">
            <v>9</v>
          </cell>
        </row>
        <row r="1987">
          <cell r="A1987">
            <v>72080</v>
          </cell>
          <cell r="B1987" t="str">
            <v>ИМЕДСЛАЙН ЗАО</v>
          </cell>
          <cell r="C1987">
            <v>80</v>
          </cell>
          <cell r="D1987">
            <v>9</v>
          </cell>
        </row>
        <row r="1988">
          <cell r="A1988">
            <v>72081</v>
          </cell>
          <cell r="B1988" t="str">
            <v>ИМЕДСЛАЙН ЗАО</v>
          </cell>
          <cell r="C1988">
            <v>80</v>
          </cell>
          <cell r="D1988">
            <v>9</v>
          </cell>
        </row>
        <row r="1989">
          <cell r="A1989">
            <v>72085</v>
          </cell>
          <cell r="B1989" t="str">
            <v>ФРУКТОМАНИЯ ООО</v>
          </cell>
          <cell r="C1989">
            <v>90</v>
          </cell>
          <cell r="D1989">
            <v>9</v>
          </cell>
        </row>
        <row r="1990">
          <cell r="A1990">
            <v>72090</v>
          </cell>
          <cell r="B1990" t="str">
            <v>ФИЛИАЛ ФИРМЫ ЛИНПАК</v>
          </cell>
          <cell r="C1990">
            <v>80</v>
          </cell>
          <cell r="D1990">
            <v>9</v>
          </cell>
        </row>
        <row r="1991">
          <cell r="A1991">
            <v>72095</v>
          </cell>
          <cell r="B1991" t="str">
            <v>КРАСНОБОР ЗАО</v>
          </cell>
          <cell r="C1991">
            <v>80</v>
          </cell>
          <cell r="D1991">
            <v>9</v>
          </cell>
        </row>
        <row r="1992">
          <cell r="A1992">
            <v>72100</v>
          </cell>
          <cell r="B1992" t="str">
            <v>ТОРГОВЫЙ ДОМ'ПЕТЕЛИНО ООО</v>
          </cell>
          <cell r="C1992">
            <v>80</v>
          </cell>
          <cell r="D1992">
            <v>9</v>
          </cell>
        </row>
        <row r="1993">
          <cell r="A1993">
            <v>72105</v>
          </cell>
          <cell r="B1993" t="str">
            <v>НАТУРЕЛЬ ООО</v>
          </cell>
          <cell r="C1993">
            <v>110</v>
          </cell>
          <cell r="D1993">
            <v>9</v>
          </cell>
        </row>
        <row r="1994">
          <cell r="A1994">
            <v>72110</v>
          </cell>
          <cell r="B1994" t="str">
            <v>РУССКИЕ КОЛБАСЫ ООО</v>
          </cell>
          <cell r="C1994">
            <v>70</v>
          </cell>
          <cell r="D1994">
            <v>9</v>
          </cell>
        </row>
        <row r="1995">
          <cell r="A1995">
            <v>72115</v>
          </cell>
          <cell r="B1995" t="str">
            <v>ЛИНПАК ПЭКЭДЖИНГ РУС ООО</v>
          </cell>
          <cell r="C1995">
            <v>80</v>
          </cell>
          <cell r="D1995">
            <v>9</v>
          </cell>
        </row>
        <row r="1996">
          <cell r="A1996">
            <v>72120</v>
          </cell>
          <cell r="B1996" t="str">
            <v>А.СПАЙС ООО</v>
          </cell>
          <cell r="C1996">
            <v>80</v>
          </cell>
          <cell r="D1996">
            <v>9</v>
          </cell>
        </row>
        <row r="1997">
          <cell r="A1997">
            <v>72125</v>
          </cell>
          <cell r="B1997" t="str">
            <v>РХБ-ТРЕЙДИНГ ЗАО</v>
          </cell>
          <cell r="C1997">
            <v>80</v>
          </cell>
          <cell r="D1997">
            <v>9</v>
          </cell>
        </row>
        <row r="1998">
          <cell r="A1998">
            <v>72130</v>
          </cell>
          <cell r="B1998" t="str">
            <v>ТОРГОВЫЙ ДОМ ЕВРОДОН ООО</v>
          </cell>
          <cell r="C1998">
            <v>80</v>
          </cell>
          <cell r="D1998">
            <v>9</v>
          </cell>
        </row>
        <row r="1999">
          <cell r="A1999">
            <v>72131</v>
          </cell>
          <cell r="B1999" t="str">
            <v>ТОРГОВЫЙ ДОМ ЕВРОДОН ООО</v>
          </cell>
          <cell r="C1999">
            <v>80</v>
          </cell>
          <cell r="D1999">
            <v>9</v>
          </cell>
        </row>
        <row r="2000">
          <cell r="A2000">
            <v>72135</v>
          </cell>
          <cell r="B2000" t="str">
            <v>МИРАТОРГ-СЫРЬё ООО</v>
          </cell>
          <cell r="C2000">
            <v>80</v>
          </cell>
          <cell r="D2000">
            <v>9</v>
          </cell>
        </row>
        <row r="2001">
          <cell r="A2001">
            <v>72136</v>
          </cell>
          <cell r="B2001" t="str">
            <v>МИРАТОРГ-СЫРЬЕ ООО</v>
          </cell>
          <cell r="C2001">
            <v>80</v>
          </cell>
          <cell r="D2001">
            <v>9</v>
          </cell>
        </row>
        <row r="2002">
          <cell r="A2002">
            <v>72140</v>
          </cell>
          <cell r="B2002" t="str">
            <v>ЭНДЕРС ООО</v>
          </cell>
          <cell r="C2002">
            <v>80</v>
          </cell>
          <cell r="D2002">
            <v>1</v>
          </cell>
        </row>
        <row r="2003">
          <cell r="A2003">
            <v>72145</v>
          </cell>
          <cell r="B2003" t="str">
            <v>ФИЛИАЛ 'ПКФ 'АТЛАНТИС-ПАК'</v>
          </cell>
          <cell r="C2003">
            <v>80</v>
          </cell>
          <cell r="D2003">
            <v>9</v>
          </cell>
        </row>
        <row r="2004">
          <cell r="A2004">
            <v>72150</v>
          </cell>
          <cell r="B2004" t="str">
            <v>ВЕКО ООО</v>
          </cell>
          <cell r="C2004">
            <v>80</v>
          </cell>
          <cell r="D2004">
            <v>9</v>
          </cell>
        </row>
        <row r="2005">
          <cell r="A2005">
            <v>72155</v>
          </cell>
          <cell r="B2005" t="str">
            <v>МЯСНОЙ ДВОР КНАКЕР ЗАО</v>
          </cell>
          <cell r="C2005">
            <v>80</v>
          </cell>
          <cell r="D2005">
            <v>9</v>
          </cell>
        </row>
        <row r="2006">
          <cell r="A2006">
            <v>72160</v>
          </cell>
          <cell r="B2006" t="str">
            <v>ИНДАЗИЯ ЗАО</v>
          </cell>
          <cell r="C2006">
            <v>80</v>
          </cell>
          <cell r="D2006">
            <v>9</v>
          </cell>
        </row>
        <row r="2007">
          <cell r="A2007">
            <v>72165</v>
          </cell>
          <cell r="B2007" t="str">
            <v>СОЛВИ ПАК ООО</v>
          </cell>
          <cell r="C2007">
            <v>80</v>
          </cell>
          <cell r="D2007">
            <v>1</v>
          </cell>
        </row>
        <row r="2008">
          <cell r="A2008">
            <v>72170</v>
          </cell>
          <cell r="B2008" t="str">
            <v>МОСТТЭК ООО</v>
          </cell>
          <cell r="C2008">
            <v>80</v>
          </cell>
          <cell r="D2008">
            <v>9</v>
          </cell>
        </row>
        <row r="2009">
          <cell r="A2009">
            <v>72175</v>
          </cell>
          <cell r="B2009" t="str">
            <v>ТД ОПТИФУД ООО</v>
          </cell>
          <cell r="C2009">
            <v>80</v>
          </cell>
          <cell r="D2009">
            <v>9</v>
          </cell>
        </row>
        <row r="2010">
          <cell r="A2010">
            <v>72180</v>
          </cell>
          <cell r="B2010" t="str">
            <v>МЯСНОЙ ДВОР КНАКЕР ЗАО</v>
          </cell>
          <cell r="C2010">
            <v>80</v>
          </cell>
          <cell r="D2010">
            <v>9</v>
          </cell>
        </row>
        <row r="2011">
          <cell r="A2011">
            <v>72185</v>
          </cell>
          <cell r="B2011" t="str">
            <v>АРКТИКА ООО</v>
          </cell>
          <cell r="C2011">
            <v>20</v>
          </cell>
          <cell r="D2011">
            <v>9</v>
          </cell>
        </row>
        <row r="2012">
          <cell r="A2012">
            <v>72190</v>
          </cell>
          <cell r="B2012" t="str">
            <v>ЯСНЫЕ ЗОРИ М ООО</v>
          </cell>
          <cell r="C2012">
            <v>80</v>
          </cell>
          <cell r="D2012">
            <v>9</v>
          </cell>
        </row>
        <row r="2013">
          <cell r="A2013">
            <v>72195</v>
          </cell>
          <cell r="B2013" t="str">
            <v>ПРЕМИУМ ФУД ООО</v>
          </cell>
          <cell r="C2013">
            <v>80</v>
          </cell>
          <cell r="D2013">
            <v>9</v>
          </cell>
        </row>
        <row r="2014">
          <cell r="A2014">
            <v>72200</v>
          </cell>
          <cell r="B2014" t="str">
            <v>СМОЛЕНСКАЯ МЯСНАЯ КОМПАНИЯ</v>
          </cell>
          <cell r="C2014">
            <v>80</v>
          </cell>
          <cell r="D2014">
            <v>9</v>
          </cell>
        </row>
        <row r="2015">
          <cell r="A2015">
            <v>72205</v>
          </cell>
          <cell r="B2015" t="str">
            <v>ТОРГОВЫЙ ДОМ ИНДОЛИНА ООО</v>
          </cell>
          <cell r="C2015">
            <v>80</v>
          </cell>
          <cell r="D2015">
            <v>9</v>
          </cell>
        </row>
        <row r="2016">
          <cell r="A2016">
            <v>72210</v>
          </cell>
          <cell r="B2016" t="str">
            <v>МК ХЛАДОПРОДУКТ ООО</v>
          </cell>
          <cell r="C2016">
            <v>80</v>
          </cell>
          <cell r="D2016">
            <v>9</v>
          </cell>
        </row>
        <row r="2017">
          <cell r="A2017">
            <v>72211</v>
          </cell>
          <cell r="B2017" t="str">
            <v>МК ХЛАДОПРОДУКТ ООО</v>
          </cell>
          <cell r="C2017">
            <v>80</v>
          </cell>
          <cell r="D2017">
            <v>9</v>
          </cell>
        </row>
        <row r="2018">
          <cell r="A2018">
            <v>72215</v>
          </cell>
          <cell r="B2018" t="str">
            <v>АРОСА ООО</v>
          </cell>
          <cell r="C2018">
            <v>80</v>
          </cell>
          <cell r="D2018">
            <v>1</v>
          </cell>
        </row>
        <row r="2019">
          <cell r="A2019">
            <v>72220</v>
          </cell>
          <cell r="B2019" t="str">
            <v>ПРИОСКОЛЬЕ-М ООО</v>
          </cell>
          <cell r="C2019">
            <v>80</v>
          </cell>
          <cell r="D2019">
            <v>9</v>
          </cell>
        </row>
        <row r="2020">
          <cell r="A2020">
            <v>72225</v>
          </cell>
          <cell r="B2020" t="str">
            <v>ЛУКЕС-Д ООО</v>
          </cell>
          <cell r="C2020">
            <v>80</v>
          </cell>
          <cell r="D2020">
            <v>9</v>
          </cell>
        </row>
        <row r="2021">
          <cell r="A2021">
            <v>72226</v>
          </cell>
          <cell r="B2021" t="str">
            <v>'ЛУКЕС-Д'ООО</v>
          </cell>
          <cell r="C2021">
            <v>80</v>
          </cell>
          <cell r="D2021">
            <v>9</v>
          </cell>
        </row>
        <row r="2022">
          <cell r="A2022">
            <v>72230</v>
          </cell>
          <cell r="B2022" t="str">
            <v>ВЕСКО ООО</v>
          </cell>
          <cell r="C2022">
            <v>80</v>
          </cell>
          <cell r="D2022">
            <v>9</v>
          </cell>
        </row>
        <row r="2023">
          <cell r="A2023">
            <v>72231</v>
          </cell>
          <cell r="B2023" t="str">
            <v>ВЕСКО ООО</v>
          </cell>
          <cell r="C2023">
            <v>10</v>
          </cell>
          <cell r="D2023">
            <v>9</v>
          </cell>
        </row>
        <row r="2024">
          <cell r="A2024">
            <v>72235</v>
          </cell>
          <cell r="B2024" t="str">
            <v>ПРОДМЯСО ООО</v>
          </cell>
          <cell r="C2024">
            <v>80</v>
          </cell>
          <cell r="D2024">
            <v>9</v>
          </cell>
        </row>
        <row r="2025">
          <cell r="A2025">
            <v>72240</v>
          </cell>
          <cell r="B2025" t="str">
            <v>ТК 'МД КНАКЕР'ООО</v>
          </cell>
          <cell r="C2025">
            <v>80</v>
          </cell>
          <cell r="D2025">
            <v>9</v>
          </cell>
        </row>
        <row r="2026">
          <cell r="A2026">
            <v>72245</v>
          </cell>
          <cell r="B2026" t="str">
            <v>'МИТ ФУД' ЗАО</v>
          </cell>
          <cell r="C2026">
            <v>80</v>
          </cell>
          <cell r="D2026">
            <v>9</v>
          </cell>
        </row>
        <row r="2027">
          <cell r="A2027">
            <v>72250</v>
          </cell>
          <cell r="B2027" t="str">
            <v>АГРОПРОМЫШЛЕННОЕ ХОЗЯЙСТВО</v>
          </cell>
          <cell r="C2027">
            <v>80</v>
          </cell>
          <cell r="D2027">
            <v>9</v>
          </cell>
        </row>
        <row r="2028">
          <cell r="A2028">
            <v>72255</v>
          </cell>
          <cell r="B2028" t="str">
            <v>ТПК СИНЕРГИЯ ООО</v>
          </cell>
          <cell r="C2028">
            <v>80</v>
          </cell>
          <cell r="D2028">
            <v>9</v>
          </cell>
        </row>
        <row r="2029">
          <cell r="A2029">
            <v>72260</v>
          </cell>
          <cell r="B2029" t="str">
            <v>ПРИОСКОЛЬЕ-САМАРА ООО</v>
          </cell>
          <cell r="C2029">
            <v>80</v>
          </cell>
          <cell r="D2029">
            <v>9</v>
          </cell>
        </row>
        <row r="2030">
          <cell r="A2030">
            <v>72265</v>
          </cell>
          <cell r="B2030" t="str">
            <v>ЧЕЛНЫ-БРОЙЛЕР ООО</v>
          </cell>
          <cell r="C2030">
            <v>80</v>
          </cell>
          <cell r="D2030">
            <v>9</v>
          </cell>
        </row>
        <row r="2031">
          <cell r="A2031">
            <v>72270</v>
          </cell>
          <cell r="B2031" t="str">
            <v>К1 ООО</v>
          </cell>
          <cell r="C2031">
            <v>80</v>
          </cell>
          <cell r="D2031">
            <v>9</v>
          </cell>
        </row>
        <row r="2032">
          <cell r="A2032">
            <v>72275</v>
          </cell>
          <cell r="B2032" t="str">
            <v>МЯСНОЙ УДАР ООО</v>
          </cell>
          <cell r="C2032">
            <v>80</v>
          </cell>
          <cell r="D2032">
            <v>9</v>
          </cell>
        </row>
        <row r="2033">
          <cell r="A2033">
            <v>72280</v>
          </cell>
          <cell r="B2033" t="str">
            <v>ТЕХНОЛОДЖИ АУСПАЙС ООО</v>
          </cell>
          <cell r="C2033">
            <v>80</v>
          </cell>
          <cell r="D2033">
            <v>9</v>
          </cell>
        </row>
        <row r="2034">
          <cell r="A2034">
            <v>72285</v>
          </cell>
          <cell r="B2034" t="str">
            <v>ТОРГОВЫЙ ДОМ 'ПЕТРОВСКИЙ'</v>
          </cell>
          <cell r="C2034">
            <v>80</v>
          </cell>
          <cell r="D2034">
            <v>9</v>
          </cell>
        </row>
        <row r="2035">
          <cell r="A2035">
            <v>72290</v>
          </cell>
          <cell r="B2035" t="str">
            <v>МИТВОРКС ООО</v>
          </cell>
          <cell r="C2035">
            <v>80</v>
          </cell>
          <cell r="D2035">
            <v>9</v>
          </cell>
        </row>
        <row r="2036">
          <cell r="A2036">
            <v>72295</v>
          </cell>
          <cell r="B2036" t="str">
            <v>ТОРГОВЫЙ ДОМ 'КУРОЕДОВ'</v>
          </cell>
          <cell r="C2036">
            <v>80</v>
          </cell>
          <cell r="D2036">
            <v>9</v>
          </cell>
        </row>
        <row r="2037">
          <cell r="A2037">
            <v>72300</v>
          </cell>
          <cell r="B2037" t="str">
            <v>ТОРГОВЫЙ ДОМ РАПТ ООО</v>
          </cell>
          <cell r="C2037">
            <v>80</v>
          </cell>
          <cell r="D2037">
            <v>9</v>
          </cell>
        </row>
        <row r="2038">
          <cell r="A2038">
            <v>72305</v>
          </cell>
          <cell r="B2038" t="str">
            <v>ТОРГОВЫЙ ДОМ 'ВЫСЬ'</v>
          </cell>
          <cell r="C2038">
            <v>80</v>
          </cell>
          <cell r="D2038">
            <v>9</v>
          </cell>
        </row>
        <row r="2039">
          <cell r="A2039">
            <v>72310</v>
          </cell>
          <cell r="B2039" t="str">
            <v>ДОЛОНЬ ООО</v>
          </cell>
          <cell r="C2039">
            <v>80</v>
          </cell>
          <cell r="D2039">
            <v>9</v>
          </cell>
        </row>
        <row r="2040">
          <cell r="A2040">
            <v>72315</v>
          </cell>
          <cell r="B2040" t="str">
            <v>ПРИОСКОЛЬЕ-ЮГ ООО</v>
          </cell>
          <cell r="C2040">
            <v>80</v>
          </cell>
          <cell r="D2040">
            <v>9</v>
          </cell>
        </row>
        <row r="2041">
          <cell r="A2041">
            <v>72320</v>
          </cell>
          <cell r="B2041" t="str">
            <v>АФ 'ПРИАЗОВСКАЯ' АО</v>
          </cell>
          <cell r="C2041">
            <v>80</v>
          </cell>
          <cell r="D2041">
            <v>9</v>
          </cell>
        </row>
        <row r="2042">
          <cell r="A2042">
            <v>72325</v>
          </cell>
          <cell r="B2042" t="str">
            <v>ДАНТОН-ПТИЦЕПРОМ ООО</v>
          </cell>
          <cell r="C2042">
            <v>80</v>
          </cell>
          <cell r="D2042">
            <v>1</v>
          </cell>
        </row>
        <row r="2043">
          <cell r="A2043">
            <v>72326</v>
          </cell>
          <cell r="B2043" t="str">
            <v>ДАНТОН-ПТИЦЕПРОМ ООО</v>
          </cell>
          <cell r="C2043">
            <v>70</v>
          </cell>
          <cell r="D2043">
            <v>1</v>
          </cell>
        </row>
        <row r="2044">
          <cell r="A2044">
            <v>72330</v>
          </cell>
          <cell r="B2044" t="str">
            <v>ФЕРМЕРСКОЕ Х-ВО'РАМАЕВСКОЕ'</v>
          </cell>
          <cell r="C2044">
            <v>80</v>
          </cell>
          <cell r="D2044">
            <v>1</v>
          </cell>
        </row>
        <row r="2045">
          <cell r="A2045">
            <v>72335</v>
          </cell>
          <cell r="B2045" t="str">
            <v>МЯСНОЙ ФОРУМ ООО</v>
          </cell>
          <cell r="C2045">
            <v>80</v>
          </cell>
          <cell r="D2045">
            <v>9</v>
          </cell>
        </row>
        <row r="2046">
          <cell r="A2046">
            <v>72340</v>
          </cell>
          <cell r="B2046" t="str">
            <v>КАМСКИЙ БЕКОН ООО</v>
          </cell>
          <cell r="C2046">
            <v>80</v>
          </cell>
          <cell r="D2046">
            <v>9</v>
          </cell>
        </row>
        <row r="2047">
          <cell r="A2047">
            <v>72345</v>
          </cell>
          <cell r="B2047" t="str">
            <v>ТД 'МЕЧТА' ООО</v>
          </cell>
          <cell r="C2047">
            <v>80</v>
          </cell>
          <cell r="D2047">
            <v>9</v>
          </cell>
        </row>
        <row r="2048">
          <cell r="A2048">
            <v>72350</v>
          </cell>
          <cell r="B2048" t="str">
            <v>ПРОДО ПТИЦЕФАБРИКА</v>
          </cell>
          <cell r="C2048">
            <v>80</v>
          </cell>
          <cell r="D2048">
            <v>9</v>
          </cell>
        </row>
        <row r="2049">
          <cell r="A2049">
            <v>72351</v>
          </cell>
          <cell r="B2049" t="str">
            <v>ПРОДО ПТИЦЕФАБРИКА</v>
          </cell>
          <cell r="C2049">
            <v>70</v>
          </cell>
          <cell r="D2049">
            <v>9</v>
          </cell>
        </row>
        <row r="2050">
          <cell r="A2050">
            <v>72355</v>
          </cell>
          <cell r="B2050" t="str">
            <v>СИНТОН ООО</v>
          </cell>
          <cell r="C2050">
            <v>80</v>
          </cell>
          <cell r="D2050">
            <v>9</v>
          </cell>
        </row>
        <row r="2051">
          <cell r="A2051">
            <v>72360</v>
          </cell>
          <cell r="B2051" t="str">
            <v>КЛЕВЕРЛЕНД ООО</v>
          </cell>
          <cell r="C2051">
            <v>80</v>
          </cell>
          <cell r="D2051">
            <v>9</v>
          </cell>
        </row>
        <row r="2052">
          <cell r="A2052">
            <v>72365</v>
          </cell>
          <cell r="B2052" t="str">
            <v>ЛОГО ТРЕЙД ООО</v>
          </cell>
          <cell r="C2052">
            <v>80</v>
          </cell>
          <cell r="D2052">
            <v>1</v>
          </cell>
        </row>
        <row r="2053">
          <cell r="A2053">
            <v>72370</v>
          </cell>
          <cell r="B2053" t="str">
            <v>ТОРГОВАЯ КОМПАНИЯ КНАКЕР</v>
          </cell>
          <cell r="C2053">
            <v>80</v>
          </cell>
          <cell r="D2053">
            <v>9</v>
          </cell>
        </row>
        <row r="2054">
          <cell r="A2054">
            <v>72375</v>
          </cell>
          <cell r="B2054" t="str">
            <v>КОМПАНИЯ 'БЕЛАЯ ПТИЦА'ООО</v>
          </cell>
          <cell r="C2054">
            <v>80</v>
          </cell>
          <cell r="D2054">
            <v>9</v>
          </cell>
        </row>
        <row r="2055">
          <cell r="A2055">
            <v>72380</v>
          </cell>
          <cell r="B2055" t="str">
            <v>ПРИОСКОЛЬЕ-ВОЛГОГРАД ООО</v>
          </cell>
          <cell r="C2055">
            <v>70</v>
          </cell>
          <cell r="D2055">
            <v>9</v>
          </cell>
        </row>
        <row r="2056">
          <cell r="A2056">
            <v>72381</v>
          </cell>
          <cell r="B2056" t="str">
            <v>ПРИОСКОЛЬЕ-ВОЛГОГРАД ООО</v>
          </cell>
          <cell r="C2056">
            <v>80</v>
          </cell>
          <cell r="D2056">
            <v>9</v>
          </cell>
        </row>
        <row r="2057">
          <cell r="A2057">
            <v>72385</v>
          </cell>
          <cell r="B2057" t="str">
            <v>ПТИЦЕФАБРИКА КРАСНОДОНСКАЯ</v>
          </cell>
          <cell r="C2057">
            <v>80</v>
          </cell>
          <cell r="D2057">
            <v>1</v>
          </cell>
        </row>
        <row r="2058">
          <cell r="A2058">
            <v>72390</v>
          </cell>
          <cell r="B2058" t="str">
            <v>НОМАД-ХОЛДИНГ ООО</v>
          </cell>
          <cell r="C2058">
            <v>80</v>
          </cell>
          <cell r="D2058">
            <v>9</v>
          </cell>
        </row>
        <row r="2059">
          <cell r="A2059">
            <v>72395</v>
          </cell>
          <cell r="B2059" t="str">
            <v>ПМСК ООО</v>
          </cell>
          <cell r="C2059">
            <v>80</v>
          </cell>
          <cell r="D2059">
            <v>9</v>
          </cell>
        </row>
        <row r="2060">
          <cell r="A2060">
            <v>72400</v>
          </cell>
          <cell r="B2060" t="str">
            <v>ТД БЕЛАЯ ПТИЦА ЗАО</v>
          </cell>
          <cell r="C2060">
            <v>80</v>
          </cell>
          <cell r="D2060">
            <v>9</v>
          </cell>
        </row>
        <row r="2061">
          <cell r="A2061">
            <v>72405</v>
          </cell>
          <cell r="B2061" t="str">
            <v>АГРОФИРМА 'ЗАИНСК-ЗАКАМЬЕ'</v>
          </cell>
          <cell r="C2061">
            <v>80</v>
          </cell>
          <cell r="D2061">
            <v>9</v>
          </cell>
        </row>
        <row r="2062">
          <cell r="A2062">
            <v>72410</v>
          </cell>
          <cell r="B2062" t="str">
            <v>МЯСО МОЛЛ ООО</v>
          </cell>
          <cell r="C2062">
            <v>80</v>
          </cell>
          <cell r="D2062">
            <v>1</v>
          </cell>
        </row>
        <row r="2063">
          <cell r="A2063">
            <v>72415</v>
          </cell>
          <cell r="B2063" t="str">
            <v>ПКФ КРОНТЕХ  ООО</v>
          </cell>
          <cell r="C2063">
            <v>80</v>
          </cell>
          <cell r="D2063">
            <v>9</v>
          </cell>
        </row>
        <row r="2064">
          <cell r="A2064">
            <v>72420</v>
          </cell>
          <cell r="B2064" t="str">
            <v>ВЕЛИКОЛУКСКИЙ МЯСОКОМБИНАТ</v>
          </cell>
          <cell r="C2064">
            <v>80</v>
          </cell>
          <cell r="D2064">
            <v>1</v>
          </cell>
        </row>
        <row r="2065">
          <cell r="A2065">
            <v>72421</v>
          </cell>
          <cell r="B2065" t="str">
            <v>ВЕЛИКОЛУКСКИЙ МЯСОКОМБИНАТ</v>
          </cell>
          <cell r="C2065">
            <v>70</v>
          </cell>
          <cell r="D2065">
            <v>1</v>
          </cell>
        </row>
        <row r="2066">
          <cell r="A2066">
            <v>72425</v>
          </cell>
          <cell r="B2066" t="str">
            <v>ДИКОВИНКА ООО</v>
          </cell>
          <cell r="C2066">
            <v>80</v>
          </cell>
          <cell r="D2066">
            <v>9</v>
          </cell>
        </row>
        <row r="2067">
          <cell r="A2067">
            <v>72430</v>
          </cell>
          <cell r="B2067" t="str">
            <v>АГРО-ПАРК ООО</v>
          </cell>
          <cell r="C2067">
            <v>80</v>
          </cell>
          <cell r="D2067">
            <v>9</v>
          </cell>
        </row>
        <row r="2068">
          <cell r="A2068">
            <v>72435</v>
          </cell>
          <cell r="B2068" t="str">
            <v>СССПК 'МАЛ'</v>
          </cell>
          <cell r="C2068">
            <v>80</v>
          </cell>
          <cell r="D2068">
            <v>9</v>
          </cell>
        </row>
        <row r="2069">
          <cell r="A2069">
            <v>72440</v>
          </cell>
          <cell r="B2069" t="str">
            <v>ТОРГОВЫЙ ДОМ УТОЛИНА ООО</v>
          </cell>
          <cell r="C2069">
            <v>80</v>
          </cell>
          <cell r="D2069">
            <v>9</v>
          </cell>
        </row>
        <row r="2070">
          <cell r="A2070">
            <v>72445</v>
          </cell>
          <cell r="B2070" t="str">
            <v>МЕГАПОЛИС-ПРОДУКТ ООО</v>
          </cell>
          <cell r="C2070">
            <v>80</v>
          </cell>
          <cell r="D2070">
            <v>9</v>
          </cell>
        </row>
        <row r="2071">
          <cell r="A2071">
            <v>72450</v>
          </cell>
          <cell r="B2071" t="str">
            <v>ПРОДСЫРЬЁ ООО</v>
          </cell>
          <cell r="C2071">
            <v>80</v>
          </cell>
          <cell r="D2071">
            <v>9</v>
          </cell>
        </row>
        <row r="2072">
          <cell r="A2072">
            <v>72455</v>
          </cell>
          <cell r="B2072" t="str">
            <v>БИФ-ЛОГИСТИК ООО</v>
          </cell>
          <cell r="C2072">
            <v>80</v>
          </cell>
          <cell r="D2072">
            <v>1</v>
          </cell>
        </row>
        <row r="2073">
          <cell r="A2073">
            <v>72460</v>
          </cell>
          <cell r="B2073" t="str">
            <v>ШАЦКИЙ МЯСОКОМБИНАТ ОАО</v>
          </cell>
          <cell r="C2073">
            <v>80</v>
          </cell>
          <cell r="D2073">
            <v>9</v>
          </cell>
        </row>
        <row r="2074">
          <cell r="A2074">
            <v>72465</v>
          </cell>
          <cell r="B2074" t="str">
            <v>ЛАЙН ООО</v>
          </cell>
          <cell r="C2074">
            <v>80</v>
          </cell>
          <cell r="D2074">
            <v>1</v>
          </cell>
        </row>
        <row r="2075">
          <cell r="A2075">
            <v>72466</v>
          </cell>
          <cell r="B2075" t="str">
            <v>ЛАЙН ООО</v>
          </cell>
          <cell r="C2075">
            <v>80</v>
          </cell>
          <cell r="D2075">
            <v>1</v>
          </cell>
        </row>
        <row r="2076">
          <cell r="A2076">
            <v>72470</v>
          </cell>
          <cell r="B2076" t="str">
            <v>КООРДИНАТ ООО</v>
          </cell>
          <cell r="C2076">
            <v>80</v>
          </cell>
          <cell r="D2076">
            <v>9</v>
          </cell>
        </row>
        <row r="2077">
          <cell r="A2077">
            <v>72475</v>
          </cell>
          <cell r="B2077" t="str">
            <v>СТАРФУД ООО</v>
          </cell>
          <cell r="C2077">
            <v>80</v>
          </cell>
          <cell r="D2077">
            <v>9</v>
          </cell>
        </row>
        <row r="2078">
          <cell r="A2078">
            <v>72480</v>
          </cell>
          <cell r="B2078" t="str">
            <v>ТД КУЩЕВСКИЙ ООО</v>
          </cell>
          <cell r="C2078">
            <v>80</v>
          </cell>
          <cell r="D2078">
            <v>9</v>
          </cell>
        </row>
        <row r="2079">
          <cell r="A2079">
            <v>72485</v>
          </cell>
          <cell r="B2079" t="str">
            <v>ЮЖНАЯ ТОРГОВАЯ КОМПАНИЯ ООО</v>
          </cell>
          <cell r="C2079">
            <v>80</v>
          </cell>
          <cell r="D2079">
            <v>9</v>
          </cell>
        </row>
        <row r="2080">
          <cell r="A2080">
            <v>72490</v>
          </cell>
          <cell r="B2080" t="str">
            <v>БЕЛАГРОТОРГ ООО</v>
          </cell>
          <cell r="C2080">
            <v>80</v>
          </cell>
          <cell r="D2080">
            <v>1</v>
          </cell>
        </row>
        <row r="2081">
          <cell r="A2081">
            <v>72491</v>
          </cell>
          <cell r="B2081" t="str">
            <v>БЕЛАГРОТОРГ ОС-ЮГ ООО</v>
          </cell>
          <cell r="C2081">
            <v>80</v>
          </cell>
          <cell r="D2081">
            <v>1</v>
          </cell>
        </row>
        <row r="2082">
          <cell r="A2082">
            <v>72495</v>
          </cell>
          <cell r="B2082" t="str">
            <v>ВОЛГАТРЕЙД ООО</v>
          </cell>
          <cell r="C2082">
            <v>80</v>
          </cell>
          <cell r="D2082">
            <v>9</v>
          </cell>
        </row>
        <row r="2083">
          <cell r="A2083">
            <v>72500</v>
          </cell>
          <cell r="B2083" t="str">
            <v>АВАНГАРД ООО</v>
          </cell>
          <cell r="C2083">
            <v>80</v>
          </cell>
          <cell r="D2083">
            <v>1</v>
          </cell>
        </row>
        <row r="2084">
          <cell r="A2084">
            <v>72501</v>
          </cell>
          <cell r="B2084" t="str">
            <v>АВАНГАРД ООО</v>
          </cell>
          <cell r="C2084">
            <v>70</v>
          </cell>
          <cell r="D2084">
            <v>1</v>
          </cell>
        </row>
        <row r="2085">
          <cell r="A2085">
            <v>72505</v>
          </cell>
          <cell r="B2085" t="str">
            <v>КООРДИНАТ-С ООО</v>
          </cell>
          <cell r="C2085">
            <v>80</v>
          </cell>
          <cell r="D2085">
            <v>1</v>
          </cell>
        </row>
        <row r="2086">
          <cell r="A2086">
            <v>72510</v>
          </cell>
          <cell r="B2086" t="str">
            <v>ТД САМСОН-ФЕРМА ООО</v>
          </cell>
          <cell r="C2086">
            <v>80</v>
          </cell>
          <cell r="D2086">
            <v>9</v>
          </cell>
        </row>
        <row r="2087">
          <cell r="A2087">
            <v>72515</v>
          </cell>
          <cell r="B2087" t="str">
            <v>КФХ ЛАВРЕНТЬЕВ С.Н.</v>
          </cell>
          <cell r="C2087">
            <v>80</v>
          </cell>
          <cell r="D2087">
            <v>9</v>
          </cell>
        </row>
        <row r="2088">
          <cell r="A2088">
            <v>72520</v>
          </cell>
          <cell r="B2088" t="str">
            <v>КРАСНОБОР ЗАО</v>
          </cell>
          <cell r="C2088">
            <v>80</v>
          </cell>
          <cell r="D2088">
            <v>1</v>
          </cell>
        </row>
        <row r="2089">
          <cell r="A2089">
            <v>72521</v>
          </cell>
          <cell r="B2089" t="str">
            <v>КРАСНОБОР ЗАО</v>
          </cell>
          <cell r="C2089">
            <v>70</v>
          </cell>
          <cell r="D2089">
            <v>9</v>
          </cell>
        </row>
        <row r="2090">
          <cell r="A2090">
            <v>72525</v>
          </cell>
          <cell r="B2090" t="str">
            <v>ПРОМПИТ ООО</v>
          </cell>
          <cell r="C2090">
            <v>80</v>
          </cell>
          <cell r="D2090">
            <v>1</v>
          </cell>
        </row>
        <row r="2091">
          <cell r="A2091">
            <v>72530</v>
          </cell>
          <cell r="B2091" t="str">
            <v>ТК НОЯБРЬ ООО</v>
          </cell>
          <cell r="C2091">
            <v>80</v>
          </cell>
          <cell r="D2091">
            <v>9</v>
          </cell>
        </row>
        <row r="2092">
          <cell r="A2092">
            <v>72535</v>
          </cell>
          <cell r="B2092" t="str">
            <v>ИП АСЕЕВА АЛЛА</v>
          </cell>
          <cell r="C2092">
            <v>80</v>
          </cell>
          <cell r="D2092">
            <v>9</v>
          </cell>
        </row>
        <row r="2093">
          <cell r="A2093">
            <v>72540</v>
          </cell>
          <cell r="B2093" t="str">
            <v>БЕЛГРАНКОРМ ООО</v>
          </cell>
          <cell r="C2093">
            <v>80</v>
          </cell>
          <cell r="D2093">
            <v>1</v>
          </cell>
        </row>
        <row r="2094">
          <cell r="A2094">
            <v>72541</v>
          </cell>
          <cell r="B2094" t="str">
            <v>БЕЛГРАНКОРМ ООО</v>
          </cell>
          <cell r="C2094">
            <v>80</v>
          </cell>
          <cell r="D2094">
            <v>9</v>
          </cell>
        </row>
        <row r="2095">
          <cell r="A2095">
            <v>72545</v>
          </cell>
          <cell r="B2095" t="str">
            <v>ВКУС АРТ ООО</v>
          </cell>
          <cell r="C2095">
            <v>20</v>
          </cell>
          <cell r="D2095">
            <v>9</v>
          </cell>
        </row>
        <row r="2096">
          <cell r="A2096">
            <v>72550</v>
          </cell>
          <cell r="B2096" t="str">
            <v>ПЕСТРЕЧИНКА ООО</v>
          </cell>
          <cell r="C2096">
            <v>80</v>
          </cell>
          <cell r="D2096">
            <v>1</v>
          </cell>
        </row>
        <row r="2097">
          <cell r="A2097">
            <v>72551</v>
          </cell>
          <cell r="B2097" t="str">
            <v>ПЕСТРЕЧИНКА ООО</v>
          </cell>
          <cell r="C2097">
            <v>70</v>
          </cell>
          <cell r="D2097">
            <v>1</v>
          </cell>
        </row>
        <row r="2098">
          <cell r="A2098">
            <v>72555</v>
          </cell>
          <cell r="B2098" t="str">
            <v>КРАФТКЕЙСИНГ ООО</v>
          </cell>
          <cell r="C2098">
            <v>80</v>
          </cell>
          <cell r="D2098">
            <v>1</v>
          </cell>
        </row>
        <row r="2099">
          <cell r="A2099">
            <v>72560</v>
          </cell>
          <cell r="B2099" t="str">
            <v>ВЕПОЗ-ТОРГОВЫЙ ДОМ ООО</v>
          </cell>
          <cell r="C2099">
            <v>80</v>
          </cell>
          <cell r="D2099">
            <v>9</v>
          </cell>
        </row>
        <row r="2100">
          <cell r="A2100">
            <v>72565</v>
          </cell>
          <cell r="B2100" t="str">
            <v>ТД КАМПРОДУКТ ООО</v>
          </cell>
          <cell r="C2100">
            <v>80</v>
          </cell>
          <cell r="D2100">
            <v>9</v>
          </cell>
        </row>
        <row r="2101">
          <cell r="A2101">
            <v>72570</v>
          </cell>
          <cell r="B2101" t="str">
            <v>ЗАВОЛЖСКИЙ МЯСОКОМБИНАТ ООО</v>
          </cell>
          <cell r="C2101">
            <v>80</v>
          </cell>
          <cell r="D2101">
            <v>9</v>
          </cell>
        </row>
        <row r="2102">
          <cell r="A2102">
            <v>72575</v>
          </cell>
          <cell r="B2102" t="str">
            <v>МПК ЧЕРНЫШЕВОЙ ООО</v>
          </cell>
          <cell r="C2102">
            <v>70</v>
          </cell>
          <cell r="D2102">
            <v>9</v>
          </cell>
        </row>
        <row r="2103">
          <cell r="A2103">
            <v>72580</v>
          </cell>
          <cell r="B2103" t="str">
            <v>ТК АЛЬЯНС ООО</v>
          </cell>
          <cell r="C2103">
            <v>80</v>
          </cell>
          <cell r="D2103">
            <v>9</v>
          </cell>
        </row>
        <row r="2104">
          <cell r="A2104">
            <v>72585</v>
          </cell>
          <cell r="B2104" t="str">
            <v>А.СПАЙС ООО</v>
          </cell>
          <cell r="C2104">
            <v>80</v>
          </cell>
          <cell r="D2104">
            <v>1</v>
          </cell>
        </row>
        <row r="2105">
          <cell r="A2105">
            <v>72590</v>
          </cell>
          <cell r="B2105" t="str">
            <v>ФРЕШ МИТ ООО</v>
          </cell>
          <cell r="C2105">
            <v>80</v>
          </cell>
          <cell r="D2105">
            <v>1</v>
          </cell>
        </row>
        <row r="2106">
          <cell r="A2106">
            <v>72595</v>
          </cell>
          <cell r="B2106" t="str">
            <v>МЯСКО ООО</v>
          </cell>
          <cell r="C2106">
            <v>80</v>
          </cell>
          <cell r="D2106">
            <v>1</v>
          </cell>
        </row>
        <row r="2107">
          <cell r="A2107">
            <v>72600</v>
          </cell>
          <cell r="B2107" t="str">
            <v>БУНЧИХА ООО</v>
          </cell>
          <cell r="C2107">
            <v>80</v>
          </cell>
          <cell r="D2107">
            <v>9</v>
          </cell>
        </row>
        <row r="2108">
          <cell r="A2108">
            <v>72605</v>
          </cell>
          <cell r="B2108" t="str">
            <v>ЧЕЛНЫ-МЯСО ООО</v>
          </cell>
          <cell r="C2108">
            <v>70</v>
          </cell>
          <cell r="D2108">
            <v>1</v>
          </cell>
        </row>
        <row r="2109">
          <cell r="A2109">
            <v>72610</v>
          </cell>
          <cell r="B2109" t="str">
            <v>ЭРИДА ООО</v>
          </cell>
          <cell r="C2109">
            <v>80</v>
          </cell>
          <cell r="D2109">
            <v>9</v>
          </cell>
        </row>
        <row r="2110">
          <cell r="A2110">
            <v>72615</v>
          </cell>
          <cell r="B2110" t="str">
            <v>ФЕКЛИНА ВЕРА НИКОЛАЕВНА ИП</v>
          </cell>
          <cell r="C2110">
            <v>80</v>
          </cell>
          <cell r="D2110">
            <v>1</v>
          </cell>
        </row>
        <row r="2111">
          <cell r="A2111">
            <v>72625</v>
          </cell>
          <cell r="B2111" t="str">
            <v>ВЕЛЕС ТД ООО</v>
          </cell>
          <cell r="C2111">
            <v>80</v>
          </cell>
          <cell r="D2111">
            <v>9</v>
          </cell>
        </row>
        <row r="2112">
          <cell r="A2112">
            <v>72626</v>
          </cell>
          <cell r="B2112" t="str">
            <v>ВЕЛЕС ТД ООО</v>
          </cell>
          <cell r="C2112">
            <v>70</v>
          </cell>
          <cell r="D2112">
            <v>9</v>
          </cell>
        </row>
        <row r="2113">
          <cell r="A2113">
            <v>72630</v>
          </cell>
          <cell r="B2113" t="str">
            <v>ССОПК''КОЛОС''</v>
          </cell>
          <cell r="C2113">
            <v>80</v>
          </cell>
          <cell r="D2113">
            <v>1</v>
          </cell>
        </row>
        <row r="2114">
          <cell r="A2114">
            <v>72640</v>
          </cell>
          <cell r="B2114" t="str">
            <v>РУССКИЙ МРАМОР АПК ЗАО</v>
          </cell>
          <cell r="C2114">
            <v>80</v>
          </cell>
          <cell r="D2114">
            <v>9</v>
          </cell>
        </row>
        <row r="2115">
          <cell r="A2115">
            <v>72645</v>
          </cell>
          <cell r="B2115" t="str">
            <v>АНТЕС ООО</v>
          </cell>
          <cell r="C2115">
            <v>80</v>
          </cell>
          <cell r="D2115">
            <v>1</v>
          </cell>
        </row>
        <row r="2116">
          <cell r="A2116">
            <v>72650</v>
          </cell>
          <cell r="B2116" t="str">
            <v>РЯЗАНСКИЙ КРОЛИК ООО</v>
          </cell>
          <cell r="C2116">
            <v>80</v>
          </cell>
          <cell r="D2116">
            <v>9</v>
          </cell>
        </row>
        <row r="2117">
          <cell r="A2117">
            <v>72655</v>
          </cell>
          <cell r="B2117" t="str">
            <v>СЛАВЯНСКИЕ ДАРЫ ООО</v>
          </cell>
          <cell r="C2117">
            <v>80</v>
          </cell>
          <cell r="D2117">
            <v>9</v>
          </cell>
        </row>
        <row r="2118">
          <cell r="A2118">
            <v>72660</v>
          </cell>
          <cell r="B2118" t="str">
            <v>ТД АГРОКОМПЛЕКС ООО</v>
          </cell>
          <cell r="C2118">
            <v>80</v>
          </cell>
          <cell r="D2118">
            <v>9</v>
          </cell>
        </row>
        <row r="2119">
          <cell r="A2119">
            <v>72661</v>
          </cell>
          <cell r="B2119" t="str">
            <v>ТД АГРОКОМПЛЕКС ООО</v>
          </cell>
          <cell r="C2119">
            <v>80</v>
          </cell>
          <cell r="D2119">
            <v>9</v>
          </cell>
        </row>
        <row r="2120">
          <cell r="A2120">
            <v>72665</v>
          </cell>
          <cell r="B2120" t="str">
            <v>ДМИТРОГОРСКИЙ МЯСОПЕРЕРАБАТ</v>
          </cell>
          <cell r="C2120">
            <v>80</v>
          </cell>
          <cell r="D2120">
            <v>1</v>
          </cell>
        </row>
        <row r="2121">
          <cell r="A2121">
            <v>72670</v>
          </cell>
          <cell r="B2121" t="str">
            <v>МЕЛИКА ООО</v>
          </cell>
          <cell r="C2121">
            <v>80</v>
          </cell>
          <cell r="D2121">
            <v>9</v>
          </cell>
        </row>
        <row r="2122">
          <cell r="A2122">
            <v>72675</v>
          </cell>
          <cell r="B2122" t="str">
            <v>АПК ПРОМАГРО ООО</v>
          </cell>
          <cell r="C2122">
            <v>80</v>
          </cell>
          <cell r="D2122">
            <v>1</v>
          </cell>
        </row>
        <row r="2123">
          <cell r="A2123">
            <v>72680</v>
          </cell>
          <cell r="B2123" t="str">
            <v>ФРЕШФУДСИСТЕМ ООО</v>
          </cell>
          <cell r="C2123">
            <v>80</v>
          </cell>
          <cell r="D2123">
            <v>1</v>
          </cell>
        </row>
        <row r="2124">
          <cell r="A2124">
            <v>72685</v>
          </cell>
          <cell r="B2124" t="str">
            <v>ТК''РЕСУРС-ЮГ''ООО</v>
          </cell>
          <cell r="C2124">
            <v>80</v>
          </cell>
          <cell r="D2124">
            <v>1</v>
          </cell>
        </row>
        <row r="2125">
          <cell r="A2125">
            <v>72690</v>
          </cell>
          <cell r="B2125" t="str">
            <v>АТД ООО</v>
          </cell>
          <cell r="C2125">
            <v>80</v>
          </cell>
          <cell r="D2125">
            <v>1</v>
          </cell>
        </row>
        <row r="2126">
          <cell r="A2126">
            <v>72695</v>
          </cell>
          <cell r="B2126" t="str">
            <v>ИП ГКФХ ДЖАФАРОВ Э.Н.</v>
          </cell>
          <cell r="C2126">
            <v>80</v>
          </cell>
          <cell r="D2126">
            <v>1</v>
          </cell>
        </row>
        <row r="2127">
          <cell r="A2127">
            <v>72700</v>
          </cell>
          <cell r="B2127" t="str">
            <v>ОПТИМУМ ООО</v>
          </cell>
          <cell r="C2127">
            <v>80</v>
          </cell>
          <cell r="D2127">
            <v>1</v>
          </cell>
        </row>
        <row r="2128">
          <cell r="A2128">
            <v>72705</v>
          </cell>
          <cell r="B2128" t="str">
            <v>ПУШКИНСКИЙ МЯСНОЙ ДВОР ООО</v>
          </cell>
          <cell r="C2128">
            <v>80</v>
          </cell>
          <cell r="D2128">
            <v>1</v>
          </cell>
        </row>
        <row r="2129">
          <cell r="A2129">
            <v>72710</v>
          </cell>
          <cell r="B2129" t="str">
            <v>КФХ КОРНЕЕВ Н.Е.</v>
          </cell>
          <cell r="C2129">
            <v>80</v>
          </cell>
          <cell r="D2129">
            <v>1</v>
          </cell>
        </row>
        <row r="2130">
          <cell r="A2130">
            <v>72715</v>
          </cell>
          <cell r="B2130" t="str">
            <v>РАМЕНСКИЙ ТОРГОВЫЙ ДОМ ООО</v>
          </cell>
          <cell r="C2130">
            <v>80</v>
          </cell>
          <cell r="D2130">
            <v>1</v>
          </cell>
        </row>
        <row r="2131">
          <cell r="A2131">
            <v>72720</v>
          </cell>
          <cell r="B2131" t="str">
            <v>ТУЛЬСКИЙ ПЕРЕПЕЛ ООО</v>
          </cell>
          <cell r="C2131">
            <v>40</v>
          </cell>
          <cell r="D2131">
            <v>1</v>
          </cell>
        </row>
        <row r="2132">
          <cell r="A2132">
            <v>72735</v>
          </cell>
          <cell r="B2132" t="str">
            <v>Т.Д.КАРСАР ООО</v>
          </cell>
          <cell r="C2132">
            <v>80</v>
          </cell>
          <cell r="D2132">
            <v>9</v>
          </cell>
        </row>
        <row r="2133">
          <cell r="A2133">
            <v>72740</v>
          </cell>
          <cell r="B2133" t="str">
            <v>СПК КУРНИКОВ ООО</v>
          </cell>
          <cell r="C2133">
            <v>80</v>
          </cell>
          <cell r="D2133">
            <v>9</v>
          </cell>
        </row>
        <row r="2134">
          <cell r="A2134">
            <v>72745</v>
          </cell>
          <cell r="B2134" t="str">
            <v>ТЕЛЕЦ ООО</v>
          </cell>
          <cell r="C2134">
            <v>80</v>
          </cell>
          <cell r="D2134">
            <v>9</v>
          </cell>
        </row>
        <row r="2135">
          <cell r="A2135">
            <v>72750</v>
          </cell>
          <cell r="B2135" t="str">
            <v>БОГОРОДСКИЕ ДЕЛИКАТЕСЫ ООО</v>
          </cell>
          <cell r="C2135">
            <v>80</v>
          </cell>
          <cell r="D2135">
            <v>1</v>
          </cell>
        </row>
        <row r="2136">
          <cell r="A2136">
            <v>72751</v>
          </cell>
          <cell r="B2136" t="str">
            <v>БОГОРОДСКИЕ ДЕЛИКАТЕСЫ ООО</v>
          </cell>
          <cell r="C2136">
            <v>80</v>
          </cell>
          <cell r="D2136">
            <v>9</v>
          </cell>
        </row>
        <row r="2137">
          <cell r="A2137">
            <v>72755</v>
          </cell>
          <cell r="B2137" t="str">
            <v>АГРО-КЕЙСИНГ ООО</v>
          </cell>
          <cell r="C2137">
            <v>80</v>
          </cell>
          <cell r="D2137">
            <v>1</v>
          </cell>
        </row>
        <row r="2138">
          <cell r="A2138">
            <v>72760</v>
          </cell>
          <cell r="B2138" t="str">
            <v>ПТИЦЕФАБРИКА АКАШЕВСКАЯ ООО</v>
          </cell>
          <cell r="C2138">
            <v>80</v>
          </cell>
          <cell r="D2138">
            <v>1</v>
          </cell>
        </row>
        <row r="2139">
          <cell r="A2139">
            <v>72761</v>
          </cell>
          <cell r="B2139" t="str">
            <v>ПТИЦЕФАБРИКА АКАШЕВСКАЯ ООО</v>
          </cell>
          <cell r="C2139">
            <v>70</v>
          </cell>
          <cell r="D2139">
            <v>1</v>
          </cell>
        </row>
        <row r="2140">
          <cell r="A2140">
            <v>72765</v>
          </cell>
          <cell r="B2140" t="str">
            <v>КРУПНЫЙ РОГАТЫЙ СКОТ ООО</v>
          </cell>
          <cell r="C2140">
            <v>80</v>
          </cell>
          <cell r="D2140">
            <v>9</v>
          </cell>
        </row>
        <row r="2141">
          <cell r="A2141">
            <v>72770</v>
          </cell>
          <cell r="B2141" t="str">
            <v>РЕАЛСП ООО</v>
          </cell>
          <cell r="C2141">
            <v>80</v>
          </cell>
          <cell r="D2141">
            <v>1</v>
          </cell>
        </row>
        <row r="2142">
          <cell r="A2142">
            <v>72775</v>
          </cell>
          <cell r="B2142" t="str">
            <v>ПРОДО ПТИЦЕФАБРИКА</v>
          </cell>
          <cell r="C2142">
            <v>80</v>
          </cell>
          <cell r="D2142">
            <v>1</v>
          </cell>
        </row>
        <row r="2143">
          <cell r="A2143">
            <v>72780</v>
          </cell>
          <cell r="B2143" t="str">
            <v>ЯРОСЛАВСКИЙ БРОЙЛЕР АО</v>
          </cell>
          <cell r="C2143">
            <v>80</v>
          </cell>
          <cell r="D2143">
            <v>1</v>
          </cell>
        </row>
        <row r="2144">
          <cell r="A2144">
            <v>72790</v>
          </cell>
          <cell r="B2144" t="str">
            <v>ФИРМЕННЫЙ ТД ЦАРИЦЫНО АО</v>
          </cell>
          <cell r="C2144">
            <v>70</v>
          </cell>
          <cell r="D2144">
            <v>1</v>
          </cell>
        </row>
        <row r="2145">
          <cell r="A2145">
            <v>72795</v>
          </cell>
          <cell r="B2145" t="str">
            <v>СЕРВОЛЮКС ВОСТОК ООО</v>
          </cell>
          <cell r="C2145">
            <v>80</v>
          </cell>
          <cell r="D2145">
            <v>1</v>
          </cell>
        </row>
        <row r="2146">
          <cell r="A2146">
            <v>72800</v>
          </cell>
          <cell r="B2146" t="str">
            <v>ПРАВИЛЬНОЕ ПИТАНИЕ ООО</v>
          </cell>
          <cell r="C2146">
            <v>80</v>
          </cell>
          <cell r="D2146">
            <v>9</v>
          </cell>
        </row>
        <row r="2147">
          <cell r="A2147">
            <v>72805</v>
          </cell>
          <cell r="B2147" t="str">
            <v>ТАНДЕМ ООО</v>
          </cell>
          <cell r="C2147">
            <v>80</v>
          </cell>
          <cell r="D2147">
            <v>9</v>
          </cell>
        </row>
        <row r="2148">
          <cell r="A2148">
            <v>72810</v>
          </cell>
          <cell r="B2148" t="str">
            <v>БИОКОМ ООО</v>
          </cell>
          <cell r="C2148">
            <v>80</v>
          </cell>
          <cell r="D2148">
            <v>1</v>
          </cell>
        </row>
        <row r="2149">
          <cell r="A2149">
            <v>72820</v>
          </cell>
          <cell r="B2149" t="str">
            <v>ТД ПРИОСКОЛЬЕ АО</v>
          </cell>
          <cell r="C2149">
            <v>80</v>
          </cell>
          <cell r="D2149">
            <v>1</v>
          </cell>
        </row>
        <row r="2150">
          <cell r="A2150">
            <v>72825</v>
          </cell>
          <cell r="B2150" t="str">
            <v>ДОН-ПРОДУКТ ООО</v>
          </cell>
          <cell r="C2150">
            <v>80</v>
          </cell>
          <cell r="D2150">
            <v>9</v>
          </cell>
        </row>
        <row r="2151">
          <cell r="A2151">
            <v>72830</v>
          </cell>
          <cell r="B2151" t="str">
            <v>ПУШКИНО-ЮНИВЕРСАЛ ООО</v>
          </cell>
          <cell r="C2151">
            <v>80</v>
          </cell>
          <cell r="D2151">
            <v>1</v>
          </cell>
        </row>
        <row r="2152">
          <cell r="A2152">
            <v>72840</v>
          </cell>
          <cell r="B2152" t="str">
            <v>ПАРСИТ ООО</v>
          </cell>
          <cell r="C2152">
            <v>80</v>
          </cell>
          <cell r="D2152">
            <v>1</v>
          </cell>
        </row>
        <row r="2153">
          <cell r="A2153">
            <v>72845</v>
          </cell>
          <cell r="B2153" t="str">
            <v>БИОПРОМ ООО</v>
          </cell>
          <cell r="C2153">
            <v>80</v>
          </cell>
          <cell r="D2153">
            <v>1</v>
          </cell>
        </row>
        <row r="2154">
          <cell r="A2154">
            <v>72850</v>
          </cell>
          <cell r="B2154" t="str">
            <v>ГЛАВА КФХ ГУБИН А.А. ИП</v>
          </cell>
          <cell r="C2154">
            <v>80</v>
          </cell>
          <cell r="D2154">
            <v>1</v>
          </cell>
        </row>
        <row r="2155">
          <cell r="A2155">
            <v>72860</v>
          </cell>
          <cell r="B2155" t="str">
            <v>ПТИЧИЙ ДВОР ООО</v>
          </cell>
          <cell r="C2155">
            <v>80</v>
          </cell>
          <cell r="D2155">
            <v>1</v>
          </cell>
        </row>
        <row r="2156">
          <cell r="A2156">
            <v>75000</v>
          </cell>
          <cell r="B2156" t="str">
            <v>ТК ЦЕРБЕР ООО</v>
          </cell>
          <cell r="C2156">
            <v>75</v>
          </cell>
          <cell r="D2156">
            <v>9</v>
          </cell>
        </row>
        <row r="2157">
          <cell r="A2157">
            <v>75005</v>
          </cell>
          <cell r="B2157" t="str">
            <v>ПИЩЕВОЙ КОМБИНАТ КОЛПИН ООО</v>
          </cell>
          <cell r="C2157">
            <v>75</v>
          </cell>
          <cell r="D2157">
            <v>9</v>
          </cell>
        </row>
        <row r="2158">
          <cell r="A2158">
            <v>75010</v>
          </cell>
          <cell r="B2158" t="str">
            <v>ТОРГОВЫЙ ДОМ РУССКИЙ ХОЛОДЪ</v>
          </cell>
          <cell r="C2158">
            <v>75</v>
          </cell>
          <cell r="D2158">
            <v>1</v>
          </cell>
        </row>
        <row r="2159">
          <cell r="A2159">
            <v>75015</v>
          </cell>
          <cell r="B2159" t="str">
            <v>ТД СИБИРСКОЕ ПОДВОРЬЕ ООО</v>
          </cell>
          <cell r="C2159">
            <v>75</v>
          </cell>
          <cell r="D2159">
            <v>9</v>
          </cell>
        </row>
        <row r="2160">
          <cell r="A2160">
            <v>75020</v>
          </cell>
          <cell r="B2160" t="str">
            <v>АЛЬТЕРНАТИВА-ФУД ООО</v>
          </cell>
          <cell r="C2160">
            <v>75</v>
          </cell>
          <cell r="D2160">
            <v>9</v>
          </cell>
        </row>
        <row r="2161">
          <cell r="A2161">
            <v>75021</v>
          </cell>
          <cell r="B2161" t="str">
            <v>АЛЬТЕРНАТИВА-ФУД ООО</v>
          </cell>
          <cell r="C2161">
            <v>75</v>
          </cell>
          <cell r="D2161">
            <v>9</v>
          </cell>
        </row>
        <row r="2162">
          <cell r="A2162">
            <v>75025</v>
          </cell>
          <cell r="B2162" t="str">
            <v>Д-Р ОЕТКЕР ЗАО</v>
          </cell>
          <cell r="C2162">
            <v>75</v>
          </cell>
          <cell r="D2162">
            <v>1</v>
          </cell>
        </row>
        <row r="2163">
          <cell r="A2163">
            <v>75030</v>
          </cell>
          <cell r="B2163" t="str">
            <v>ИНЕКС-С ООО</v>
          </cell>
          <cell r="C2163">
            <v>75</v>
          </cell>
          <cell r="D2163">
            <v>9</v>
          </cell>
        </row>
        <row r="2164">
          <cell r="A2164">
            <v>75035</v>
          </cell>
          <cell r="B2164" t="str">
            <v>ТОРГОВЫЙ ДОМ 'ТАЛОСТО'</v>
          </cell>
          <cell r="C2164">
            <v>75</v>
          </cell>
          <cell r="D2164">
            <v>9</v>
          </cell>
        </row>
        <row r="2165">
          <cell r="A2165">
            <v>75040</v>
          </cell>
          <cell r="B2165" t="str">
            <v>ИП САМОЙЛОВА Н.А.</v>
          </cell>
          <cell r="C2165">
            <v>75</v>
          </cell>
          <cell r="D2165">
            <v>9</v>
          </cell>
        </row>
        <row r="2166">
          <cell r="A2166">
            <v>75045</v>
          </cell>
          <cell r="B2166" t="str">
            <v>ТОРГОВЫЙ ДОМ</v>
          </cell>
          <cell r="C2166">
            <v>75</v>
          </cell>
          <cell r="D2166">
            <v>9</v>
          </cell>
        </row>
        <row r="2167">
          <cell r="A2167">
            <v>75050</v>
          </cell>
          <cell r="B2167" t="str">
            <v>ПРОИЗВОДСТВЕННАЯ КОМПАНИЯ</v>
          </cell>
          <cell r="C2167">
            <v>75</v>
          </cell>
          <cell r="D2167">
            <v>9</v>
          </cell>
        </row>
        <row r="2168">
          <cell r="A2168">
            <v>75055</v>
          </cell>
          <cell r="B2168" t="str">
            <v>ИНМАРКО ОАО</v>
          </cell>
          <cell r="C2168">
            <v>75</v>
          </cell>
          <cell r="D2168">
            <v>9</v>
          </cell>
        </row>
        <row r="2169">
          <cell r="A2169">
            <v>75060</v>
          </cell>
          <cell r="B2169" t="str">
            <v>'ПРОДУКТЫ ОТ ИЛЬИНОЙ' ООО</v>
          </cell>
          <cell r="C2169">
            <v>75</v>
          </cell>
          <cell r="D2169">
            <v>9</v>
          </cell>
        </row>
        <row r="2170">
          <cell r="A2170">
            <v>75065</v>
          </cell>
          <cell r="B2170" t="str">
            <v>ВИЖЕН ООО</v>
          </cell>
          <cell r="C2170">
            <v>75</v>
          </cell>
          <cell r="D2170">
            <v>9</v>
          </cell>
        </row>
        <row r="2171">
          <cell r="A2171">
            <v>75070</v>
          </cell>
          <cell r="B2171" t="str">
            <v>ЛЕДАР ООО</v>
          </cell>
          <cell r="C2171">
            <v>75</v>
          </cell>
          <cell r="D2171">
            <v>9</v>
          </cell>
        </row>
        <row r="2172">
          <cell r="A2172">
            <v>75075</v>
          </cell>
          <cell r="B2172" t="str">
            <v>МОРОЗКО ООО</v>
          </cell>
          <cell r="C2172">
            <v>75</v>
          </cell>
          <cell r="D2172">
            <v>9</v>
          </cell>
        </row>
        <row r="2173">
          <cell r="A2173">
            <v>75080</v>
          </cell>
          <cell r="B2173" t="str">
            <v>ТОРГОВЫЙ ДОМ ХОЛОД ООО</v>
          </cell>
          <cell r="C2173">
            <v>75</v>
          </cell>
          <cell r="D2173">
            <v>9</v>
          </cell>
        </row>
        <row r="2174">
          <cell r="A2174">
            <v>75085</v>
          </cell>
          <cell r="B2174" t="str">
            <v>ВАРИОН ООО</v>
          </cell>
          <cell r="C2174">
            <v>75</v>
          </cell>
          <cell r="D2174">
            <v>9</v>
          </cell>
        </row>
        <row r="2175">
          <cell r="A2175">
            <v>75090</v>
          </cell>
          <cell r="B2175" t="str">
            <v>АЙСБИТ ЗАО</v>
          </cell>
          <cell r="C2175">
            <v>75</v>
          </cell>
          <cell r="D2175">
            <v>9</v>
          </cell>
        </row>
        <row r="2176">
          <cell r="A2176">
            <v>75095</v>
          </cell>
          <cell r="B2176" t="str">
            <v>ИНКО ЗАО</v>
          </cell>
          <cell r="C2176">
            <v>75</v>
          </cell>
          <cell r="D2176">
            <v>9</v>
          </cell>
        </row>
        <row r="2177">
          <cell r="A2177">
            <v>75100</v>
          </cell>
          <cell r="B2177" t="str">
            <v>ЭМБОРГ А.О. ЗАО</v>
          </cell>
          <cell r="C2177">
            <v>40</v>
          </cell>
          <cell r="D2177">
            <v>9</v>
          </cell>
        </row>
        <row r="2178">
          <cell r="A2178">
            <v>75105</v>
          </cell>
          <cell r="B2178" t="str">
            <v>ТПК ЧИККО ООО</v>
          </cell>
          <cell r="C2178">
            <v>75</v>
          </cell>
          <cell r="D2178">
            <v>9</v>
          </cell>
        </row>
        <row r="2179">
          <cell r="A2179">
            <v>75110</v>
          </cell>
          <cell r="B2179" t="str">
            <v>АЛЬТЕРВЕСТ-ДОСТАВКА ООО</v>
          </cell>
          <cell r="C2179">
            <v>75</v>
          </cell>
          <cell r="D2179">
            <v>9</v>
          </cell>
        </row>
        <row r="2180">
          <cell r="A2180">
            <v>75115</v>
          </cell>
          <cell r="B2180" t="str">
            <v>ДК МИРАТОРГ ООО</v>
          </cell>
          <cell r="C2180">
            <v>75</v>
          </cell>
          <cell r="D2180">
            <v>9</v>
          </cell>
        </row>
        <row r="2181">
          <cell r="A2181">
            <v>75120</v>
          </cell>
          <cell r="B2181" t="str">
            <v>АЛЛИГАТОР ООО</v>
          </cell>
          <cell r="C2181">
            <v>75</v>
          </cell>
          <cell r="D2181">
            <v>9</v>
          </cell>
        </row>
        <row r="2182">
          <cell r="A2182">
            <v>75125</v>
          </cell>
          <cell r="B2182" t="str">
            <v>ПРОДРЕСУРСЫ-ЦЕНТР ООО</v>
          </cell>
          <cell r="C2182">
            <v>75</v>
          </cell>
          <cell r="D2182">
            <v>9</v>
          </cell>
        </row>
        <row r="2183">
          <cell r="A2183">
            <v>75130</v>
          </cell>
          <cell r="B2183" t="str">
            <v>МОРОЗ ООО</v>
          </cell>
          <cell r="C2183">
            <v>75</v>
          </cell>
          <cell r="D2183">
            <v>9</v>
          </cell>
        </row>
        <row r="2184">
          <cell r="A2184">
            <v>75135</v>
          </cell>
          <cell r="B2184" t="str">
            <v>ФАЦЕР ОАО</v>
          </cell>
          <cell r="C2184">
            <v>35</v>
          </cell>
          <cell r="D2184">
            <v>9</v>
          </cell>
        </row>
        <row r="2185">
          <cell r="A2185">
            <v>75140</v>
          </cell>
          <cell r="B2185" t="str">
            <v>СВЕРУС ЗАО</v>
          </cell>
          <cell r="C2185">
            <v>75</v>
          </cell>
          <cell r="D2185">
            <v>9</v>
          </cell>
        </row>
        <row r="2186">
          <cell r="A2186">
            <v>75145</v>
          </cell>
          <cell r="B2186" t="str">
            <v>КОМПАНИЯ АРСИНТЭК ООО</v>
          </cell>
          <cell r="C2186">
            <v>75</v>
          </cell>
          <cell r="D2186">
            <v>9</v>
          </cell>
        </row>
        <row r="2187">
          <cell r="A2187">
            <v>75146</v>
          </cell>
          <cell r="B2187" t="str">
            <v>КОМПАНИЯ АРСИНТЭК ООО</v>
          </cell>
          <cell r="C2187">
            <v>75</v>
          </cell>
          <cell r="D2187">
            <v>9</v>
          </cell>
        </row>
        <row r="2188">
          <cell r="A2188">
            <v>75150</v>
          </cell>
          <cell r="B2188" t="str">
            <v>МАКСО ТРЕЙД ООО</v>
          </cell>
          <cell r="C2188">
            <v>75</v>
          </cell>
          <cell r="D2188">
            <v>1</v>
          </cell>
        </row>
        <row r="2189">
          <cell r="A2189">
            <v>75155</v>
          </cell>
          <cell r="B2189" t="str">
            <v>ООО ''НЕСТЛЕ РОССИЯ''</v>
          </cell>
          <cell r="C2189">
            <v>75</v>
          </cell>
          <cell r="D2189">
            <v>9</v>
          </cell>
        </row>
        <row r="2190">
          <cell r="A2190">
            <v>75160</v>
          </cell>
          <cell r="B2190" t="str">
            <v>РЯЗАНСКОЕ МОРОЖЕНОЕ ООО</v>
          </cell>
          <cell r="C2190">
            <v>75</v>
          </cell>
          <cell r="D2190">
            <v>9</v>
          </cell>
        </row>
        <row r="2191">
          <cell r="A2191">
            <v>75165</v>
          </cell>
          <cell r="B2191" t="str">
            <v>ТОРГОВЫЙ ДОМ ЛЕДЯНАЯ СТРАНА</v>
          </cell>
          <cell r="C2191">
            <v>75</v>
          </cell>
          <cell r="D2191">
            <v>9</v>
          </cell>
        </row>
        <row r="2192">
          <cell r="A2192">
            <v>75170</v>
          </cell>
          <cell r="B2192" t="str">
            <v>АГРО-БИМ ООО</v>
          </cell>
          <cell r="C2192">
            <v>80</v>
          </cell>
          <cell r="D2192">
            <v>9</v>
          </cell>
        </row>
        <row r="2193">
          <cell r="A2193">
            <v>75175</v>
          </cell>
          <cell r="B2193" t="str">
            <v>ПЕТРОХОЛОД.ЦЕНТР ООО</v>
          </cell>
          <cell r="C2193">
            <v>75</v>
          </cell>
          <cell r="D2193">
            <v>9</v>
          </cell>
        </row>
        <row r="2194">
          <cell r="A2194">
            <v>75180</v>
          </cell>
          <cell r="B2194" t="str">
            <v>МАГЕН-Д ООО</v>
          </cell>
          <cell r="C2194">
            <v>75</v>
          </cell>
          <cell r="D2194">
            <v>9</v>
          </cell>
        </row>
        <row r="2195">
          <cell r="A2195">
            <v>75185</v>
          </cell>
          <cell r="B2195" t="str">
            <v>ТД АЙСБЕРРИ</v>
          </cell>
          <cell r="C2195">
            <v>75</v>
          </cell>
          <cell r="D2195">
            <v>9</v>
          </cell>
        </row>
        <row r="2196">
          <cell r="A2196">
            <v>75190</v>
          </cell>
          <cell r="B2196" t="str">
            <v>'НАТКО ПРОДУКТ' ООО</v>
          </cell>
          <cell r="C2196">
            <v>75</v>
          </cell>
          <cell r="D2196">
            <v>9</v>
          </cell>
        </row>
        <row r="2197">
          <cell r="A2197">
            <v>75195</v>
          </cell>
          <cell r="B2197" t="str">
            <v>УРЕНХОЛЬТ ООО</v>
          </cell>
          <cell r="C2197">
            <v>75</v>
          </cell>
          <cell r="D2197">
            <v>1</v>
          </cell>
        </row>
        <row r="2198">
          <cell r="A2198">
            <v>75200</v>
          </cell>
          <cell r="B2198" t="str">
            <v>КОМПАНИЯ СВЕРУС ЗАО</v>
          </cell>
          <cell r="C2198">
            <v>75</v>
          </cell>
          <cell r="D2198">
            <v>9</v>
          </cell>
        </row>
        <row r="2199">
          <cell r="A2199">
            <v>75205</v>
          </cell>
          <cell r="B2199" t="str">
            <v>РАВИОЛЛО ЦЕНТР ООО</v>
          </cell>
          <cell r="C2199">
            <v>75</v>
          </cell>
          <cell r="D2199">
            <v>9</v>
          </cell>
        </row>
        <row r="2200">
          <cell r="A2200">
            <v>75210</v>
          </cell>
          <cell r="B2200" t="str">
            <v>ИНМАРКО ООО</v>
          </cell>
          <cell r="C2200">
            <v>75</v>
          </cell>
          <cell r="D2200">
            <v>9</v>
          </cell>
        </row>
        <row r="2201">
          <cell r="A2201">
            <v>75211</v>
          </cell>
          <cell r="B2201" t="str">
            <v>ФИЛИАЛ ООО 'ИНМАРКО'</v>
          </cell>
          <cell r="C2201">
            <v>75</v>
          </cell>
          <cell r="D2201">
            <v>9</v>
          </cell>
        </row>
        <row r="2202">
          <cell r="A2202">
            <v>75215</v>
          </cell>
          <cell r="B2202" t="str">
            <v>ЩЁЛКОВСКИЙ МПК ООО</v>
          </cell>
          <cell r="C2202">
            <v>75</v>
          </cell>
          <cell r="D2202">
            <v>9</v>
          </cell>
        </row>
        <row r="2203">
          <cell r="A2203">
            <v>75220</v>
          </cell>
          <cell r="B2203" t="str">
            <v>АНГЕЛФИШ ООО</v>
          </cell>
          <cell r="C2203">
            <v>75</v>
          </cell>
          <cell r="D2203">
            <v>9</v>
          </cell>
        </row>
        <row r="2204">
          <cell r="A2204">
            <v>75225</v>
          </cell>
          <cell r="B2204" t="str">
            <v>РАЙЗ ООО</v>
          </cell>
          <cell r="C2204">
            <v>75</v>
          </cell>
          <cell r="D2204">
            <v>9</v>
          </cell>
        </row>
        <row r="2205">
          <cell r="A2205">
            <v>75230</v>
          </cell>
          <cell r="B2205" t="str">
            <v>ТК МИРАТОРГ ООО</v>
          </cell>
          <cell r="C2205">
            <v>75</v>
          </cell>
          <cell r="D2205">
            <v>1</v>
          </cell>
        </row>
        <row r="2206">
          <cell r="A2206">
            <v>75231</v>
          </cell>
          <cell r="B2206" t="str">
            <v>ТОРГОВАЯ КОМПАНИЯ МИРАТОРГ</v>
          </cell>
          <cell r="C2206">
            <v>80</v>
          </cell>
          <cell r="D2206">
            <v>1</v>
          </cell>
        </row>
        <row r="2207">
          <cell r="A2207">
            <v>75235</v>
          </cell>
          <cell r="B2207" t="str">
            <v>ДАКОТА ООО</v>
          </cell>
          <cell r="C2207">
            <v>75</v>
          </cell>
          <cell r="D2207">
            <v>9</v>
          </cell>
        </row>
        <row r="2208">
          <cell r="A2208">
            <v>75240</v>
          </cell>
          <cell r="B2208" t="str">
            <v>ШТУРМАН КФ ООО</v>
          </cell>
          <cell r="C2208">
            <v>75</v>
          </cell>
          <cell r="D2208">
            <v>9</v>
          </cell>
        </row>
        <row r="2209">
          <cell r="A2209">
            <v>75245</v>
          </cell>
          <cell r="B2209" t="str">
            <v>ТОРГОВЫЙ ДОМ 'САЙМАА' ООО</v>
          </cell>
          <cell r="C2209">
            <v>75</v>
          </cell>
          <cell r="D2209">
            <v>9</v>
          </cell>
        </row>
        <row r="2210">
          <cell r="A2210">
            <v>75250</v>
          </cell>
          <cell r="B2210" t="str">
            <v>АНГЕЛФИШ ООО</v>
          </cell>
          <cell r="C2210">
            <v>75</v>
          </cell>
          <cell r="D2210">
            <v>9</v>
          </cell>
        </row>
        <row r="2211">
          <cell r="A2211">
            <v>75255</v>
          </cell>
          <cell r="B2211" t="str">
            <v>'ОПТСНАБ'ООО</v>
          </cell>
          <cell r="C2211">
            <v>75</v>
          </cell>
          <cell r="D2211">
            <v>9</v>
          </cell>
        </row>
        <row r="2212">
          <cell r="A2212">
            <v>75260</v>
          </cell>
          <cell r="B2212" t="str">
            <v>ТЕХНОЛАТ ООО</v>
          </cell>
          <cell r="C2212">
            <v>75</v>
          </cell>
          <cell r="D2212">
            <v>9</v>
          </cell>
        </row>
        <row r="2213">
          <cell r="A2213">
            <v>75265</v>
          </cell>
          <cell r="B2213" t="str">
            <v>ПРОДХОЛОДТОРГ ООО</v>
          </cell>
          <cell r="C2213">
            <v>75</v>
          </cell>
          <cell r="D2213">
            <v>9</v>
          </cell>
        </row>
        <row r="2214">
          <cell r="A2214">
            <v>75270</v>
          </cell>
          <cell r="B2214" t="str">
            <v>ФИШТОРГ ООО</v>
          </cell>
          <cell r="C2214">
            <v>75</v>
          </cell>
          <cell r="D2214">
            <v>9</v>
          </cell>
        </row>
        <row r="2215">
          <cell r="A2215">
            <v>75275</v>
          </cell>
          <cell r="B2215" t="str">
            <v>ОКЕАНСЕРВИС ООО</v>
          </cell>
          <cell r="C2215">
            <v>75</v>
          </cell>
          <cell r="D2215">
            <v>9</v>
          </cell>
        </row>
        <row r="2216">
          <cell r="A2216">
            <v>75280</v>
          </cell>
          <cell r="B2216" t="str">
            <v>РОСПРОДУКТ ООО</v>
          </cell>
          <cell r="C2216">
            <v>75</v>
          </cell>
          <cell r="D2216">
            <v>9</v>
          </cell>
        </row>
        <row r="2217">
          <cell r="A2217">
            <v>75285</v>
          </cell>
          <cell r="B2217" t="str">
            <v>КРК ООО</v>
          </cell>
          <cell r="C2217">
            <v>75</v>
          </cell>
          <cell r="D2217">
            <v>9</v>
          </cell>
        </row>
        <row r="2218">
          <cell r="A2218">
            <v>75290</v>
          </cell>
          <cell r="B2218" t="str">
            <v>ТОРГОВЫЙ ДОМ ЧЕЛНЫ ХОЛОД</v>
          </cell>
          <cell r="C2218">
            <v>75</v>
          </cell>
          <cell r="D2218">
            <v>1</v>
          </cell>
        </row>
        <row r="2219">
          <cell r="A2219">
            <v>75291</v>
          </cell>
          <cell r="B2219" t="str">
            <v>ТОРГОВЫЙ ДОМ ЧЕЛНЫ ХОЛОД</v>
          </cell>
          <cell r="C2219">
            <v>40</v>
          </cell>
          <cell r="D2219">
            <v>1</v>
          </cell>
        </row>
        <row r="2220">
          <cell r="A2220">
            <v>75295</v>
          </cell>
          <cell r="B2220" t="str">
            <v>АЙС ПРОДУКТ ООО</v>
          </cell>
          <cell r="C2220">
            <v>75</v>
          </cell>
          <cell r="D2220">
            <v>9</v>
          </cell>
        </row>
        <row r="2221">
          <cell r="A2221">
            <v>75300</v>
          </cell>
          <cell r="B2221" t="str">
            <v>СИБИРСКАЯ ПЕЛЬМЕННАЯ</v>
          </cell>
          <cell r="C2221">
            <v>75</v>
          </cell>
          <cell r="D2221">
            <v>9</v>
          </cell>
        </row>
        <row r="2222">
          <cell r="A2222">
            <v>75305</v>
          </cell>
          <cell r="B2222" t="str">
            <v>АК БАРС ЛОГИСТИКА ООО</v>
          </cell>
          <cell r="C2222">
            <v>75</v>
          </cell>
          <cell r="D2222">
            <v>9</v>
          </cell>
        </row>
        <row r="2223">
          <cell r="A2223">
            <v>75310</v>
          </cell>
          <cell r="B2223" t="str">
            <v>СН ПРИВАТ ИНВЕСТМЕНТ ЗАО</v>
          </cell>
          <cell r="C2223">
            <v>75</v>
          </cell>
          <cell r="D2223">
            <v>9</v>
          </cell>
        </row>
        <row r="2224">
          <cell r="A2224">
            <v>75315</v>
          </cell>
          <cell r="B2224" t="str">
            <v>ТД 'ГРЕТТА' ООО</v>
          </cell>
          <cell r="C2224">
            <v>75</v>
          </cell>
          <cell r="D2224">
            <v>9</v>
          </cell>
        </row>
        <row r="2225">
          <cell r="A2225">
            <v>75320</v>
          </cell>
          <cell r="B2225" t="str">
            <v>АТЛАНТИК ООО</v>
          </cell>
          <cell r="C2225">
            <v>75</v>
          </cell>
          <cell r="D2225">
            <v>9</v>
          </cell>
        </row>
        <row r="2226">
          <cell r="A2226">
            <v>75325</v>
          </cell>
          <cell r="B2226" t="str">
            <v>ФРОСТМИКС ООО</v>
          </cell>
          <cell r="C2226">
            <v>75</v>
          </cell>
          <cell r="D2226">
            <v>9</v>
          </cell>
        </row>
        <row r="2227">
          <cell r="A2227">
            <v>75330</v>
          </cell>
          <cell r="B2227" t="str">
            <v>ИНМАРКО-ТРЕЙД ООО</v>
          </cell>
          <cell r="C2227">
            <v>75</v>
          </cell>
          <cell r="D2227">
            <v>1</v>
          </cell>
        </row>
        <row r="2228">
          <cell r="A2228">
            <v>75335</v>
          </cell>
          <cell r="B2228" t="str">
            <v>ОКЕАНИКА ООО</v>
          </cell>
          <cell r="C2228">
            <v>75</v>
          </cell>
          <cell r="D2228">
            <v>9</v>
          </cell>
        </row>
        <row r="2229">
          <cell r="A2229">
            <v>75340</v>
          </cell>
          <cell r="B2229" t="str">
            <v>ЕВРОСИБ ООО</v>
          </cell>
          <cell r="C2229">
            <v>75</v>
          </cell>
          <cell r="D2229">
            <v>9</v>
          </cell>
        </row>
        <row r="2230">
          <cell r="A2230">
            <v>75345</v>
          </cell>
          <cell r="B2230" t="str">
            <v>ГУД ФУД ООО</v>
          </cell>
          <cell r="C2230">
            <v>75</v>
          </cell>
          <cell r="D2230">
            <v>9</v>
          </cell>
        </row>
        <row r="2231">
          <cell r="A2231">
            <v>75350</v>
          </cell>
          <cell r="B2231" t="str">
            <v>ПРОДМИКС ООО</v>
          </cell>
          <cell r="C2231">
            <v>75</v>
          </cell>
          <cell r="D2231">
            <v>9</v>
          </cell>
        </row>
        <row r="2232">
          <cell r="A2232">
            <v>75355</v>
          </cell>
          <cell r="B2232" t="str">
            <v>ФИШМАРК ООО</v>
          </cell>
          <cell r="C2232">
            <v>75</v>
          </cell>
          <cell r="D2232">
            <v>9</v>
          </cell>
        </row>
        <row r="2233">
          <cell r="A2233">
            <v>75360</v>
          </cell>
          <cell r="B2233" t="str">
            <v>ПКФ 'ПРОКСИМА' ООО</v>
          </cell>
          <cell r="C2233">
            <v>75</v>
          </cell>
          <cell r="D2233">
            <v>9</v>
          </cell>
        </row>
        <row r="2234">
          <cell r="A2234">
            <v>75365</v>
          </cell>
          <cell r="B2234" t="str">
            <v>Д-Р ОЕТКЕР ООО</v>
          </cell>
          <cell r="C2234">
            <v>75</v>
          </cell>
          <cell r="D2234">
            <v>1</v>
          </cell>
        </row>
        <row r="2235">
          <cell r="A2235">
            <v>75370</v>
          </cell>
          <cell r="B2235" t="str">
            <v>'ФРОЗЕНФИШ' ООО</v>
          </cell>
          <cell r="C2235">
            <v>75</v>
          </cell>
          <cell r="D2235">
            <v>9</v>
          </cell>
        </row>
        <row r="2236">
          <cell r="A2236">
            <v>75375</v>
          </cell>
          <cell r="B2236" t="str">
            <v>ВОЛГОМЯСОМОЛТОРГ АО</v>
          </cell>
          <cell r="C2236">
            <v>75</v>
          </cell>
          <cell r="D2236">
            <v>1</v>
          </cell>
        </row>
        <row r="2237">
          <cell r="A2237">
            <v>75380</v>
          </cell>
          <cell r="B2237" t="str">
            <v>АЛЬТЕРНАТИВА-ВОЛГА ООО</v>
          </cell>
          <cell r="C2237">
            <v>75</v>
          </cell>
          <cell r="D2237">
            <v>1</v>
          </cell>
        </row>
        <row r="2238">
          <cell r="A2238">
            <v>75385</v>
          </cell>
          <cell r="B2238" t="str">
            <v>ЭЛИКАН ООО</v>
          </cell>
          <cell r="C2238">
            <v>75</v>
          </cell>
          <cell r="D2238">
            <v>9</v>
          </cell>
        </row>
        <row r="2239">
          <cell r="A2239">
            <v>75390</v>
          </cell>
          <cell r="B2239" t="str">
            <v>'ИНТЕРРЫБСЕРВИС' ООО</v>
          </cell>
          <cell r="C2239">
            <v>75</v>
          </cell>
          <cell r="D2239">
            <v>9</v>
          </cell>
        </row>
        <row r="2240">
          <cell r="A2240">
            <v>75395</v>
          </cell>
          <cell r="B2240" t="str">
            <v>ПОЛАР СИФУД РАША ООО</v>
          </cell>
          <cell r="C2240">
            <v>75</v>
          </cell>
          <cell r="D2240">
            <v>1</v>
          </cell>
        </row>
        <row r="2241">
          <cell r="A2241">
            <v>75400</v>
          </cell>
          <cell r="B2241" t="str">
            <v>НОРДМЕЕР ООО</v>
          </cell>
          <cell r="C2241">
            <v>75</v>
          </cell>
          <cell r="D2241">
            <v>9</v>
          </cell>
        </row>
        <row r="2242">
          <cell r="A2242">
            <v>75405</v>
          </cell>
          <cell r="B2242" t="str">
            <v>АЛЬТЕВИКА ООО</v>
          </cell>
          <cell r="C2242">
            <v>75</v>
          </cell>
          <cell r="D2242">
            <v>1</v>
          </cell>
        </row>
        <row r="2243">
          <cell r="A2243">
            <v>75410</v>
          </cell>
          <cell r="B2243" t="str">
            <v>МОРОЗКО-М ООО</v>
          </cell>
          <cell r="C2243">
            <v>75</v>
          </cell>
          <cell r="D2243">
            <v>9</v>
          </cell>
        </row>
        <row r="2244">
          <cell r="A2244">
            <v>75420</v>
          </cell>
          <cell r="B2244" t="str">
            <v>МОРОЗКО-ЭМ ООО</v>
          </cell>
          <cell r="C2244">
            <v>75</v>
          </cell>
          <cell r="D2244">
            <v>9</v>
          </cell>
        </row>
        <row r="2245">
          <cell r="A2245">
            <v>75425</v>
          </cell>
          <cell r="B2245" t="str">
            <v>ПЕТРОХОЛОД М ООО</v>
          </cell>
          <cell r="C2245">
            <v>75</v>
          </cell>
          <cell r="D2245">
            <v>1</v>
          </cell>
        </row>
        <row r="2246">
          <cell r="A2246">
            <v>75430</v>
          </cell>
          <cell r="B2246" t="str">
            <v>РК ХЛАДОПРОДУКТ ООО</v>
          </cell>
          <cell r="C2246">
            <v>75</v>
          </cell>
          <cell r="D2246">
            <v>9</v>
          </cell>
        </row>
        <row r="2247">
          <cell r="A2247">
            <v>75431</v>
          </cell>
          <cell r="B2247" t="str">
            <v>РК ХЛАДОПРОДУКТ</v>
          </cell>
          <cell r="C2247">
            <v>85</v>
          </cell>
          <cell r="D2247">
            <v>9</v>
          </cell>
        </row>
        <row r="2248">
          <cell r="A2248">
            <v>75435</v>
          </cell>
          <cell r="B2248" t="str">
            <v>ТОРГОВЫЙ ДОМ МЕТЕЛИЦА ООО</v>
          </cell>
          <cell r="C2248">
            <v>75</v>
          </cell>
          <cell r="D2248">
            <v>9</v>
          </cell>
        </row>
        <row r="2249">
          <cell r="A2249">
            <v>75440</v>
          </cell>
          <cell r="B2249" t="str">
            <v>АКВАПРАЙС ООО</v>
          </cell>
          <cell r="C2249">
            <v>75</v>
          </cell>
          <cell r="D2249">
            <v>9</v>
          </cell>
        </row>
        <row r="2250">
          <cell r="A2250">
            <v>75441</v>
          </cell>
          <cell r="B2250" t="str">
            <v>АКВАПРАЙС ООО</v>
          </cell>
          <cell r="C2250">
            <v>85</v>
          </cell>
          <cell r="D2250">
            <v>9</v>
          </cell>
        </row>
        <row r="2251">
          <cell r="A2251">
            <v>75445</v>
          </cell>
          <cell r="B2251" t="str">
            <v>ТД МЕТЕЛИЦА ООО</v>
          </cell>
          <cell r="C2251">
            <v>75</v>
          </cell>
          <cell r="D2251">
            <v>9</v>
          </cell>
        </row>
        <row r="2252">
          <cell r="A2252">
            <v>75450</v>
          </cell>
          <cell r="B2252" t="str">
            <v>ТД ЛЁД ЭКСПЕРТ ООО</v>
          </cell>
          <cell r="C2252">
            <v>75</v>
          </cell>
          <cell r="D2252">
            <v>1</v>
          </cell>
        </row>
        <row r="2253">
          <cell r="A2253">
            <v>75455</v>
          </cell>
          <cell r="B2253" t="str">
            <v>ТД ДОЛЬЧЕ ДЖЕЛАТО ООО</v>
          </cell>
          <cell r="C2253">
            <v>75</v>
          </cell>
          <cell r="D2253">
            <v>9</v>
          </cell>
        </row>
        <row r="2254">
          <cell r="A2254">
            <v>75460</v>
          </cell>
          <cell r="B2254" t="str">
            <v>ПОЛЮС ООО</v>
          </cell>
          <cell r="C2254">
            <v>75</v>
          </cell>
          <cell r="D2254">
            <v>1</v>
          </cell>
        </row>
        <row r="2255">
          <cell r="A2255">
            <v>75465</v>
          </cell>
          <cell r="B2255" t="str">
            <v>ТОРГОВЫЙ ДОМ УЛЬТРА ФИШ ООО</v>
          </cell>
          <cell r="C2255">
            <v>75</v>
          </cell>
          <cell r="D2255">
            <v>1</v>
          </cell>
        </row>
        <row r="2256">
          <cell r="A2256">
            <v>75470</v>
          </cell>
          <cell r="B2256" t="str">
            <v>ЛУЧ ООО</v>
          </cell>
          <cell r="C2256">
            <v>85</v>
          </cell>
          <cell r="D2256">
            <v>9</v>
          </cell>
        </row>
        <row r="2257">
          <cell r="A2257">
            <v>75485</v>
          </cell>
          <cell r="B2257" t="str">
            <v>АЛЬТЕРНАТИВА ООО</v>
          </cell>
          <cell r="C2257">
            <v>75</v>
          </cell>
          <cell r="D2257">
            <v>1</v>
          </cell>
        </row>
        <row r="2258">
          <cell r="A2258">
            <v>75490</v>
          </cell>
          <cell r="B2258" t="str">
            <v>ЧИЗБЕРРИ ГУД ФУД ООО</v>
          </cell>
          <cell r="C2258">
            <v>75</v>
          </cell>
          <cell r="D2258">
            <v>1</v>
          </cell>
        </row>
        <row r="2259">
          <cell r="A2259">
            <v>75495</v>
          </cell>
          <cell r="B2259" t="str">
            <v>ТОРГОВЫЙ ДОМ МОРОЗ ООО</v>
          </cell>
          <cell r="C2259">
            <v>75</v>
          </cell>
          <cell r="D2259">
            <v>9</v>
          </cell>
        </row>
        <row r="2260">
          <cell r="A2260">
            <v>75500</v>
          </cell>
          <cell r="B2260" t="str">
            <v>ТИХРЫБКОМ ГРУП ООО</v>
          </cell>
          <cell r="C2260">
            <v>75</v>
          </cell>
          <cell r="D2260">
            <v>1</v>
          </cell>
        </row>
        <row r="2261">
          <cell r="A2261">
            <v>75505</v>
          </cell>
          <cell r="B2261" t="str">
            <v>ВОЯЖ ООО</v>
          </cell>
          <cell r="C2261">
            <v>75</v>
          </cell>
          <cell r="D2261">
            <v>9</v>
          </cell>
        </row>
        <row r="2262">
          <cell r="A2262">
            <v>75510</v>
          </cell>
          <cell r="B2262" t="str">
            <v>ПРОДУКТЫ ПИТАНИЯ КОМБИНАТ</v>
          </cell>
          <cell r="C2262">
            <v>75</v>
          </cell>
          <cell r="D2262">
            <v>1</v>
          </cell>
        </row>
        <row r="2263">
          <cell r="A2263">
            <v>75515</v>
          </cell>
          <cell r="B2263" t="str">
            <v>МАРР РУССИЯ ООО</v>
          </cell>
          <cell r="C2263">
            <v>75</v>
          </cell>
          <cell r="D2263">
            <v>1</v>
          </cell>
        </row>
        <row r="2264">
          <cell r="A2264">
            <v>75520</v>
          </cell>
          <cell r="B2264" t="str">
            <v>СЫЙЛАН ООО</v>
          </cell>
          <cell r="C2264">
            <v>75</v>
          </cell>
          <cell r="D2264">
            <v>1</v>
          </cell>
        </row>
        <row r="2265">
          <cell r="A2265">
            <v>75525</v>
          </cell>
          <cell r="B2265" t="str">
            <v>АДВИКС ООО</v>
          </cell>
          <cell r="C2265">
            <v>75</v>
          </cell>
          <cell r="D2265">
            <v>1</v>
          </cell>
        </row>
        <row r="2266">
          <cell r="A2266">
            <v>75530</v>
          </cell>
          <cell r="B2266" t="str">
            <v>ВОРОНЕЖРЫБА-КОМБИНАТ ООО</v>
          </cell>
          <cell r="C2266">
            <v>75</v>
          </cell>
          <cell r="D2266">
            <v>1</v>
          </cell>
        </row>
        <row r="2267">
          <cell r="A2267">
            <v>75535</v>
          </cell>
          <cell r="B2267" t="str">
            <v>ВОЛГОТОРГ ООО</v>
          </cell>
          <cell r="C2267">
            <v>75</v>
          </cell>
          <cell r="D2267">
            <v>9</v>
          </cell>
        </row>
        <row r="2268">
          <cell r="A2268">
            <v>75540</v>
          </cell>
          <cell r="B2268" t="str">
            <v>ЩЕЛКОВСКИЙ МПК ООО</v>
          </cell>
          <cell r="C2268">
            <v>75</v>
          </cell>
          <cell r="D2268">
            <v>1</v>
          </cell>
        </row>
        <row r="2269">
          <cell r="A2269">
            <v>75545</v>
          </cell>
          <cell r="B2269" t="str">
            <v>ТД РРК ООО</v>
          </cell>
          <cell r="C2269">
            <v>75</v>
          </cell>
          <cell r="D2269">
            <v>9</v>
          </cell>
        </row>
        <row r="2270">
          <cell r="A2270">
            <v>75550</v>
          </cell>
          <cell r="B2270" t="str">
            <v>ФРОНЕРИ РУС ООО</v>
          </cell>
          <cell r="C2270">
            <v>75</v>
          </cell>
          <cell r="D2270">
            <v>1</v>
          </cell>
        </row>
        <row r="2271">
          <cell r="A2271">
            <v>75555</v>
          </cell>
          <cell r="B2271" t="str">
            <v>СХП КОЛОМЕНСКИЙ РЫБХОЗ ООО</v>
          </cell>
          <cell r="C2271">
            <v>85</v>
          </cell>
          <cell r="D2271">
            <v>1</v>
          </cell>
        </row>
        <row r="2272">
          <cell r="A2272">
            <v>75560</v>
          </cell>
          <cell r="B2272" t="str">
            <v>ВОЛНА ООО</v>
          </cell>
          <cell r="C2272">
            <v>75</v>
          </cell>
          <cell r="D2272">
            <v>9</v>
          </cell>
        </row>
        <row r="2273">
          <cell r="A2273">
            <v>75565</v>
          </cell>
          <cell r="B2273" t="str">
            <v>ШТУРМАН КФ ООО</v>
          </cell>
          <cell r="C2273">
            <v>75</v>
          </cell>
          <cell r="D2273">
            <v>1</v>
          </cell>
        </row>
        <row r="2274">
          <cell r="A2274">
            <v>75570</v>
          </cell>
          <cell r="B2274" t="str">
            <v>ВОЛГААЙС ООО</v>
          </cell>
          <cell r="C2274">
            <v>75</v>
          </cell>
          <cell r="D2274">
            <v>9</v>
          </cell>
        </row>
        <row r="2275">
          <cell r="A2275">
            <v>75575</v>
          </cell>
          <cell r="B2275" t="str">
            <v>ШЕЛЬФ-2000 ООО</v>
          </cell>
          <cell r="C2275">
            <v>75</v>
          </cell>
          <cell r="D2275">
            <v>1</v>
          </cell>
        </row>
        <row r="2276">
          <cell r="A2276">
            <v>75580</v>
          </cell>
          <cell r="B2276" t="str">
            <v>ТОРТОПИА ООО</v>
          </cell>
          <cell r="C2276">
            <v>75</v>
          </cell>
          <cell r="D2276">
            <v>1</v>
          </cell>
        </row>
        <row r="2277">
          <cell r="A2277">
            <v>75585</v>
          </cell>
          <cell r="B2277" t="str">
            <v>ТД АЙСБЕРРИ ООО</v>
          </cell>
          <cell r="C2277">
            <v>75</v>
          </cell>
          <cell r="D2277">
            <v>1</v>
          </cell>
        </row>
        <row r="2278">
          <cell r="A2278">
            <v>75590</v>
          </cell>
          <cell r="B2278" t="str">
            <v>ВОЛГА РЕГИОН ГРУПП ООО</v>
          </cell>
          <cell r="C2278">
            <v>85</v>
          </cell>
          <cell r="D2278">
            <v>1</v>
          </cell>
        </row>
        <row r="2279">
          <cell r="A2279">
            <v>75595</v>
          </cell>
          <cell r="B2279" t="str">
            <v>ТД ПРОКСИМА ООО</v>
          </cell>
          <cell r="C2279">
            <v>75</v>
          </cell>
          <cell r="D2279">
            <v>1</v>
          </cell>
        </row>
        <row r="2280">
          <cell r="A2280">
            <v>75600</v>
          </cell>
          <cell r="B2280" t="str">
            <v>ЯНУС-М ООО</v>
          </cell>
          <cell r="C2280">
            <v>75</v>
          </cell>
          <cell r="D2280">
            <v>1</v>
          </cell>
        </row>
        <row r="2281">
          <cell r="A2281">
            <v>75605</v>
          </cell>
          <cell r="B2281" t="str">
            <v>НОВОКУЗНЕЦКИЙ ХЛАДОКОМБИНАТ</v>
          </cell>
          <cell r="C2281">
            <v>75</v>
          </cell>
          <cell r="D2281">
            <v>1</v>
          </cell>
        </row>
        <row r="2282">
          <cell r="A2282">
            <v>75610</v>
          </cell>
          <cell r="B2282" t="str">
            <v>НОРЕБО РУ АО</v>
          </cell>
          <cell r="C2282">
            <v>75</v>
          </cell>
          <cell r="D2282">
            <v>1</v>
          </cell>
        </row>
        <row r="2283">
          <cell r="A2283">
            <v>75615</v>
          </cell>
          <cell r="B2283" t="str">
            <v>АЙСБИТ АО</v>
          </cell>
          <cell r="C2283">
            <v>75</v>
          </cell>
          <cell r="D2283">
            <v>1</v>
          </cell>
        </row>
        <row r="2284">
          <cell r="A2284">
            <v>75620</v>
          </cell>
          <cell r="B2284" t="str">
            <v>АДЖИНОМОТО ООО</v>
          </cell>
          <cell r="C2284">
            <v>75</v>
          </cell>
          <cell r="D2284">
            <v>1</v>
          </cell>
        </row>
        <row r="2285">
          <cell r="A2285">
            <v>75625</v>
          </cell>
          <cell r="B2285" t="str">
            <v>РУСБИОТРЭЙД ООО</v>
          </cell>
          <cell r="C2285">
            <v>75</v>
          </cell>
          <cell r="D2285">
            <v>1</v>
          </cell>
        </row>
        <row r="2286">
          <cell r="A2286">
            <v>75630</v>
          </cell>
          <cell r="B2286" t="str">
            <v>КРК КАЗАНЬ ООО</v>
          </cell>
          <cell r="C2286">
            <v>75</v>
          </cell>
          <cell r="D2286">
            <v>1</v>
          </cell>
        </row>
        <row r="2287">
          <cell r="A2287">
            <v>75635</v>
          </cell>
          <cell r="B2287" t="str">
            <v>ЧИКЕН ФЭКТОРИ ООО</v>
          </cell>
          <cell r="C2287">
            <v>75</v>
          </cell>
          <cell r="D2287">
            <v>1</v>
          </cell>
        </row>
        <row r="2288">
          <cell r="A2288">
            <v>75640</v>
          </cell>
          <cell r="B2288" t="str">
            <v>АЛЬФА-ПРОДУКТ ООО</v>
          </cell>
          <cell r="C2288">
            <v>75</v>
          </cell>
          <cell r="D2288">
            <v>1</v>
          </cell>
        </row>
        <row r="2289">
          <cell r="A2289">
            <v>77000</v>
          </cell>
          <cell r="B2289" t="str">
            <v>РУССКОЕ МОРЕ-ДОСТАВКА ООО</v>
          </cell>
          <cell r="C2289">
            <v>85</v>
          </cell>
          <cell r="D2289">
            <v>9</v>
          </cell>
        </row>
        <row r="2290">
          <cell r="A2290">
            <v>77005</v>
          </cell>
          <cell r="B2290" t="str">
            <v>ОЛИВА-ФАКЕЛ ООО</v>
          </cell>
          <cell r="C2290">
            <v>85</v>
          </cell>
          <cell r="D2290">
            <v>1</v>
          </cell>
        </row>
        <row r="2291">
          <cell r="A2291">
            <v>77010</v>
          </cell>
          <cell r="B2291" t="str">
            <v>ХОМЯКОВСКИЙ ХЛАДОКОМБИНАТ</v>
          </cell>
          <cell r="C2291">
            <v>85</v>
          </cell>
          <cell r="D2291">
            <v>9</v>
          </cell>
        </row>
        <row r="2292">
          <cell r="A2292">
            <v>77015</v>
          </cell>
          <cell r="B2292" t="str">
            <v>ПРОДКО ООО</v>
          </cell>
          <cell r="C2292">
            <v>60</v>
          </cell>
          <cell r="D2292">
            <v>9</v>
          </cell>
        </row>
        <row r="2293">
          <cell r="A2293">
            <v>77016</v>
          </cell>
          <cell r="B2293" t="str">
            <v>ПРОДКО ООО</v>
          </cell>
          <cell r="C2293">
            <v>85</v>
          </cell>
          <cell r="D2293">
            <v>9</v>
          </cell>
        </row>
        <row r="2294">
          <cell r="A2294">
            <v>77020</v>
          </cell>
          <cell r="B2294" t="str">
            <v>SELGROS РЫБА/СОБСТВ.ПРОИЗВ.</v>
          </cell>
          <cell r="C2294">
            <v>85</v>
          </cell>
          <cell r="D2294">
            <v>1</v>
          </cell>
        </row>
        <row r="2295">
          <cell r="A2295">
            <v>77025</v>
          </cell>
          <cell r="B2295" t="str">
            <v>АГАМА ТРЭЙД ООО</v>
          </cell>
          <cell r="C2295">
            <v>75</v>
          </cell>
          <cell r="D2295">
            <v>9</v>
          </cell>
        </row>
        <row r="2296">
          <cell r="A2296">
            <v>77030</v>
          </cell>
          <cell r="B2296" t="str">
            <v>ПУТИНА ООО</v>
          </cell>
          <cell r="C2296">
            <v>85</v>
          </cell>
          <cell r="D2296">
            <v>9</v>
          </cell>
        </row>
        <row r="2297">
          <cell r="A2297">
            <v>77035</v>
          </cell>
          <cell r="B2297" t="str">
            <v>ТД КОМПАНИЯ ЛЕДОВО ООО</v>
          </cell>
          <cell r="C2297">
            <v>85</v>
          </cell>
          <cell r="D2297">
            <v>9</v>
          </cell>
        </row>
        <row r="2298">
          <cell r="A2298">
            <v>77040</v>
          </cell>
          <cell r="B2298" t="str">
            <v>ГРИНТРАСТ ФИШ КОМПАНИ ЛТД</v>
          </cell>
          <cell r="C2298">
            <v>75</v>
          </cell>
          <cell r="D2298">
            <v>9</v>
          </cell>
        </row>
        <row r="2299">
          <cell r="A2299">
            <v>77045</v>
          </cell>
          <cell r="B2299" t="str">
            <v>АГРОСЕРВИС ООО</v>
          </cell>
          <cell r="C2299">
            <v>40</v>
          </cell>
          <cell r="D2299">
            <v>9</v>
          </cell>
        </row>
        <row r="2300">
          <cell r="A2300">
            <v>77050</v>
          </cell>
          <cell r="B2300" t="str">
            <v>БАЛТКО ООО</v>
          </cell>
          <cell r="C2300">
            <v>85</v>
          </cell>
          <cell r="D2300">
            <v>1</v>
          </cell>
        </row>
        <row r="2301">
          <cell r="A2301">
            <v>77055</v>
          </cell>
          <cell r="B2301" t="str">
            <v>МУСАТ ООО</v>
          </cell>
          <cell r="C2301">
            <v>85</v>
          </cell>
          <cell r="D2301">
            <v>9</v>
          </cell>
        </row>
        <row r="2302">
          <cell r="A2302">
            <v>77060</v>
          </cell>
          <cell r="B2302" t="str">
            <v>СК ТОРГОВЛЯ ООО</v>
          </cell>
          <cell r="C2302">
            <v>85</v>
          </cell>
          <cell r="D2302">
            <v>9</v>
          </cell>
        </row>
        <row r="2303">
          <cell r="A2303">
            <v>77061</v>
          </cell>
          <cell r="B2303" t="str">
            <v>СК ТОРГОВЛЯ ООО</v>
          </cell>
          <cell r="C2303">
            <v>85</v>
          </cell>
          <cell r="D2303">
            <v>9</v>
          </cell>
        </row>
        <row r="2304">
          <cell r="A2304">
            <v>77065</v>
          </cell>
          <cell r="B2304" t="str">
            <v>МАРИНА ООО</v>
          </cell>
          <cell r="C2304">
            <v>85</v>
          </cell>
          <cell r="D2304">
            <v>9</v>
          </cell>
        </row>
        <row r="2305">
          <cell r="A2305">
            <v>77070</v>
          </cell>
          <cell r="B2305" t="str">
            <v>СЕВЕРО-ВОСТОЧНАЯ КОМПАНИЯ</v>
          </cell>
          <cell r="C2305">
            <v>85</v>
          </cell>
          <cell r="D2305">
            <v>9</v>
          </cell>
        </row>
        <row r="2306">
          <cell r="A2306">
            <v>77075</v>
          </cell>
          <cell r="B2306" t="str">
            <v>ОКЕАН ТРЕЙДИНГ КОМПАНИ-П</v>
          </cell>
          <cell r="C2306">
            <v>85</v>
          </cell>
          <cell r="D2306">
            <v>9</v>
          </cell>
        </row>
        <row r="2307">
          <cell r="A2307">
            <v>77080</v>
          </cell>
          <cell r="B2307" t="str">
            <v>ФИШЕРИС ООО</v>
          </cell>
          <cell r="C2307">
            <v>85</v>
          </cell>
          <cell r="D2307">
            <v>9</v>
          </cell>
        </row>
        <row r="2308">
          <cell r="A2308">
            <v>77085</v>
          </cell>
          <cell r="B2308" t="str">
            <v>АНГЕЛ ФИШ ООО</v>
          </cell>
          <cell r="C2308">
            <v>75</v>
          </cell>
          <cell r="D2308">
            <v>9</v>
          </cell>
        </row>
        <row r="2309">
          <cell r="A2309">
            <v>77090</v>
          </cell>
          <cell r="B2309" t="str">
            <v>ФИЛИАЛ ТЕХНОЛАТ ООО</v>
          </cell>
          <cell r="C2309">
            <v>85</v>
          </cell>
          <cell r="D2309">
            <v>9</v>
          </cell>
        </row>
        <row r="2310">
          <cell r="A2310">
            <v>77095</v>
          </cell>
          <cell r="B2310" t="str">
            <v>ГОЛД ФИШ ООО</v>
          </cell>
          <cell r="C2310">
            <v>85</v>
          </cell>
          <cell r="D2310">
            <v>9</v>
          </cell>
        </row>
        <row r="2311">
          <cell r="A2311">
            <v>77100</v>
          </cell>
          <cell r="B2311" t="str">
            <v>ТОРГОВЫЙ ДОМ МЕРИДИАН ООО</v>
          </cell>
          <cell r="C2311">
            <v>85</v>
          </cell>
          <cell r="D2311">
            <v>9</v>
          </cell>
        </row>
        <row r="2312">
          <cell r="A2312">
            <v>77105</v>
          </cell>
          <cell r="B2312" t="str">
            <v>РУССКАЯ РЫБНАЯ КОМПАНИЯ АО</v>
          </cell>
          <cell r="C2312">
            <v>85</v>
          </cell>
          <cell r="D2312">
            <v>1</v>
          </cell>
        </row>
        <row r="2313">
          <cell r="A2313">
            <v>77110</v>
          </cell>
          <cell r="B2313" t="str">
            <v>БРЕМОР ООО</v>
          </cell>
          <cell r="C2313">
            <v>85</v>
          </cell>
          <cell r="D2313">
            <v>9</v>
          </cell>
        </row>
        <row r="2314">
          <cell r="A2314">
            <v>77115</v>
          </cell>
          <cell r="B2314" t="str">
            <v>НЕВОД ООО</v>
          </cell>
          <cell r="C2314">
            <v>85</v>
          </cell>
          <cell r="D2314">
            <v>9</v>
          </cell>
        </row>
        <row r="2315">
          <cell r="A2315">
            <v>77120</v>
          </cell>
          <cell r="B2315" t="str">
            <v>МОРСКАЯ ПЛАНЕТА ООО</v>
          </cell>
          <cell r="C2315">
            <v>85</v>
          </cell>
          <cell r="D2315">
            <v>1</v>
          </cell>
        </row>
        <row r="2316">
          <cell r="A2316">
            <v>77121</v>
          </cell>
          <cell r="B2316" t="str">
            <v>МОРСКАЯ ПЛАНЕТА ООО</v>
          </cell>
          <cell r="C2316">
            <v>85</v>
          </cell>
          <cell r="D2316">
            <v>9</v>
          </cell>
        </row>
        <row r="2317">
          <cell r="A2317">
            <v>77125</v>
          </cell>
          <cell r="B2317" t="str">
            <v>БАЛТИЙСКИЙ БЕРЕГ-СТОЛИЦА</v>
          </cell>
          <cell r="C2317">
            <v>85</v>
          </cell>
          <cell r="D2317">
            <v>9</v>
          </cell>
        </row>
        <row r="2318">
          <cell r="A2318">
            <v>77130</v>
          </cell>
          <cell r="B2318" t="str">
            <v>БИСЕРОВСКИЙ РЫБОКОМБИНАТ</v>
          </cell>
          <cell r="C2318">
            <v>85</v>
          </cell>
          <cell r="D2318">
            <v>9</v>
          </cell>
        </row>
        <row r="2319">
          <cell r="A2319">
            <v>77135</v>
          </cell>
          <cell r="B2319" t="str">
            <v>ТОРГОВЫЙ ДОМ ЛАЙНСЕРВИС</v>
          </cell>
          <cell r="C2319">
            <v>85</v>
          </cell>
          <cell r="D2319">
            <v>9</v>
          </cell>
        </row>
        <row r="2320">
          <cell r="A2320">
            <v>77140</v>
          </cell>
          <cell r="B2320" t="str">
            <v>КАЙРОС-М ООО</v>
          </cell>
          <cell r="C2320">
            <v>85</v>
          </cell>
          <cell r="D2320">
            <v>9</v>
          </cell>
        </row>
        <row r="2321">
          <cell r="A2321">
            <v>77145</v>
          </cell>
          <cell r="B2321" t="str">
            <v>ТК ИМПЕРИЯ ООО</v>
          </cell>
          <cell r="C2321">
            <v>85</v>
          </cell>
          <cell r="D2321">
            <v>9</v>
          </cell>
        </row>
        <row r="2322">
          <cell r="A2322">
            <v>77150</v>
          </cell>
          <cell r="B2322" t="str">
            <v>РУССКИЕ РАКИ ООО</v>
          </cell>
          <cell r="C2322">
            <v>85</v>
          </cell>
          <cell r="D2322">
            <v>9</v>
          </cell>
        </row>
        <row r="2323">
          <cell r="A2323">
            <v>77155</v>
          </cell>
          <cell r="B2323" t="str">
            <v>ВЕК ООО</v>
          </cell>
          <cell r="C2323">
            <v>85</v>
          </cell>
          <cell r="D2323">
            <v>9</v>
          </cell>
        </row>
        <row r="2324">
          <cell r="A2324">
            <v>77160</v>
          </cell>
          <cell r="B2324" t="str">
            <v>ДЕЛЬТА ПЛЮС М ООО</v>
          </cell>
          <cell r="C2324">
            <v>85</v>
          </cell>
          <cell r="D2324">
            <v>9</v>
          </cell>
        </row>
        <row r="2325">
          <cell r="A2325">
            <v>77165</v>
          </cell>
          <cell r="B2325" t="str">
            <v>ПБК ООО</v>
          </cell>
          <cell r="C2325">
            <v>85</v>
          </cell>
          <cell r="D2325">
            <v>9</v>
          </cell>
        </row>
        <row r="2326">
          <cell r="A2326">
            <v>77170</v>
          </cell>
          <cell r="B2326" t="str">
            <v>ДЭЛИКА ООО</v>
          </cell>
          <cell r="C2326">
            <v>85</v>
          </cell>
          <cell r="D2326">
            <v>9</v>
          </cell>
        </row>
        <row r="2327">
          <cell r="A2327">
            <v>77175</v>
          </cell>
          <cell r="B2327" t="str">
            <v>ИНТЕРРЫБПРОДУКТ ООО</v>
          </cell>
          <cell r="C2327">
            <v>85</v>
          </cell>
          <cell r="D2327">
            <v>9</v>
          </cell>
        </row>
        <row r="2328">
          <cell r="A2328">
            <v>77180</v>
          </cell>
          <cell r="B2328" t="str">
            <v>АВРОРА ФД ООО</v>
          </cell>
          <cell r="C2328">
            <v>85</v>
          </cell>
          <cell r="D2328">
            <v>9</v>
          </cell>
        </row>
        <row r="2329">
          <cell r="A2329">
            <v>77185</v>
          </cell>
          <cell r="B2329" t="str">
            <v>КАРМАНОВСКИЙ РЫБХОЗ ООО</v>
          </cell>
          <cell r="C2329">
            <v>85</v>
          </cell>
          <cell r="D2329">
            <v>1</v>
          </cell>
        </row>
        <row r="2330">
          <cell r="A2330">
            <v>77186</v>
          </cell>
          <cell r="B2330" t="str">
            <v>КАРМАНОВСКИЙ РЫБХОЗ МОСКВА</v>
          </cell>
          <cell r="C2330">
            <v>85</v>
          </cell>
          <cell r="D2330">
            <v>9</v>
          </cell>
        </row>
        <row r="2331">
          <cell r="A2331">
            <v>77190</v>
          </cell>
          <cell r="B2331" t="str">
            <v>БИОАКУСТИК ООО</v>
          </cell>
          <cell r="C2331">
            <v>85</v>
          </cell>
          <cell r="D2331">
            <v>9</v>
          </cell>
        </row>
        <row r="2332">
          <cell r="A2332">
            <v>77195</v>
          </cell>
          <cell r="B2332" t="str">
            <v>ФИРМА 'БИЛАР' ООО</v>
          </cell>
          <cell r="C2332">
            <v>85</v>
          </cell>
          <cell r="D2332">
            <v>9</v>
          </cell>
        </row>
        <row r="2333">
          <cell r="A2333">
            <v>77200</v>
          </cell>
          <cell r="B2333" t="str">
            <v>МЯСРЫБСЕРВИС ООО</v>
          </cell>
          <cell r="C2333">
            <v>85</v>
          </cell>
          <cell r="D2333">
            <v>9</v>
          </cell>
        </row>
        <row r="2334">
          <cell r="A2334">
            <v>77205</v>
          </cell>
          <cell r="B2334" t="str">
            <v>ТЕЛЕЦ ООО</v>
          </cell>
          <cell r="C2334">
            <v>40</v>
          </cell>
          <cell r="D2334">
            <v>9</v>
          </cell>
        </row>
        <row r="2335">
          <cell r="A2335">
            <v>77210</v>
          </cell>
          <cell r="B2335" t="str">
            <v>'КОСМОСИТИ' ООО</v>
          </cell>
          <cell r="C2335">
            <v>85</v>
          </cell>
          <cell r="D2335">
            <v>9</v>
          </cell>
        </row>
        <row r="2336">
          <cell r="A2336">
            <v>77215</v>
          </cell>
          <cell r="B2336" t="str">
            <v>АКВАКУЛЬТУРА ООО</v>
          </cell>
          <cell r="C2336">
            <v>85</v>
          </cell>
          <cell r="D2336">
            <v>9</v>
          </cell>
        </row>
        <row r="2337">
          <cell r="A2337">
            <v>77220</v>
          </cell>
          <cell r="B2337" t="str">
            <v>'АВТ ГРУПП' ООО</v>
          </cell>
          <cell r="C2337">
            <v>85</v>
          </cell>
          <cell r="D2337">
            <v>9</v>
          </cell>
        </row>
        <row r="2338">
          <cell r="A2338">
            <v>77225</v>
          </cell>
          <cell r="B2338" t="str">
            <v>РУССКОЕ МОРЕ АО</v>
          </cell>
          <cell r="C2338">
            <v>85</v>
          </cell>
          <cell r="D2338">
            <v>1</v>
          </cell>
        </row>
        <row r="2339">
          <cell r="A2339">
            <v>77230</v>
          </cell>
          <cell r="B2339" t="str">
            <v>БЕЛОВОДЬЕ ООО</v>
          </cell>
          <cell r="C2339">
            <v>85</v>
          </cell>
          <cell r="D2339">
            <v>9</v>
          </cell>
        </row>
        <row r="2340">
          <cell r="A2340">
            <v>77235</v>
          </cell>
          <cell r="B2340" t="str">
            <v>БАКАЛЕЯ ИМПОРТ ООО</v>
          </cell>
          <cell r="C2340">
            <v>85</v>
          </cell>
          <cell r="D2340">
            <v>9</v>
          </cell>
        </row>
        <row r="2341">
          <cell r="A2341">
            <v>77240</v>
          </cell>
          <cell r="B2341" t="str">
            <v>АГАМА ИСТРА ООО</v>
          </cell>
          <cell r="C2341">
            <v>75</v>
          </cell>
          <cell r="D2341">
            <v>1</v>
          </cell>
        </row>
        <row r="2342">
          <cell r="A2342">
            <v>77241</v>
          </cell>
          <cell r="B2342" t="str">
            <v>АГАМА ИСТРА ООО</v>
          </cell>
          <cell r="C2342">
            <v>75</v>
          </cell>
          <cell r="D2342">
            <v>9</v>
          </cell>
        </row>
        <row r="2343">
          <cell r="A2343">
            <v>77242</v>
          </cell>
          <cell r="B2343" t="str">
            <v>АГАМА ИСТРА ООО</v>
          </cell>
          <cell r="C2343">
            <v>75</v>
          </cell>
          <cell r="D2343">
            <v>9</v>
          </cell>
        </row>
        <row r="2344">
          <cell r="A2344">
            <v>77245</v>
          </cell>
          <cell r="B2344" t="str">
            <v>СХ ЗАО КОЛОМЕНСКИЙ РЫБХОЗ</v>
          </cell>
          <cell r="C2344">
            <v>85</v>
          </cell>
          <cell r="D2344">
            <v>9</v>
          </cell>
        </row>
        <row r="2345">
          <cell r="A2345">
            <v>77250</v>
          </cell>
          <cell r="B2345" t="str">
            <v>ГЕРМЕС ООО</v>
          </cell>
          <cell r="C2345">
            <v>40</v>
          </cell>
          <cell r="D2345">
            <v>9</v>
          </cell>
        </row>
        <row r="2346">
          <cell r="A2346">
            <v>77255</v>
          </cell>
          <cell r="B2346" t="str">
            <v>ВЕНСАН ООО</v>
          </cell>
          <cell r="C2346">
            <v>75</v>
          </cell>
          <cell r="D2346">
            <v>9</v>
          </cell>
        </row>
        <row r="2347">
          <cell r="A2347">
            <v>77256</v>
          </cell>
          <cell r="B2347" t="str">
            <v>ВЕНСАН ООО</v>
          </cell>
          <cell r="C2347">
            <v>85</v>
          </cell>
          <cell r="D2347">
            <v>9</v>
          </cell>
        </row>
        <row r="2348">
          <cell r="A2348">
            <v>77260</v>
          </cell>
          <cell r="B2348" t="str">
            <v>ЛА МАРЕ ООО</v>
          </cell>
          <cell r="C2348">
            <v>85</v>
          </cell>
          <cell r="D2348">
            <v>9</v>
          </cell>
        </row>
        <row r="2349">
          <cell r="A2349">
            <v>77265</v>
          </cell>
          <cell r="B2349" t="str">
            <v>ПОЛАР СИФУД РАША ООО</v>
          </cell>
          <cell r="C2349">
            <v>85</v>
          </cell>
          <cell r="D2349">
            <v>9</v>
          </cell>
        </row>
        <row r="2350">
          <cell r="A2350">
            <v>77270</v>
          </cell>
          <cell r="B2350" t="str">
            <v>АТЛАНТИКА ООО</v>
          </cell>
          <cell r="C2350">
            <v>85</v>
          </cell>
          <cell r="D2350">
            <v>9</v>
          </cell>
        </row>
        <row r="2351">
          <cell r="A2351">
            <v>77275</v>
          </cell>
          <cell r="B2351" t="str">
            <v>ТОРГОВЫЙ ДОМ СМОЛЕНСКИЙ ООО</v>
          </cell>
          <cell r="C2351">
            <v>40</v>
          </cell>
          <cell r="D2351">
            <v>9</v>
          </cell>
        </row>
        <row r="2352">
          <cell r="A2352">
            <v>77276</v>
          </cell>
          <cell r="B2352" t="str">
            <v>ТОРГОВЫЙ ДОМ СМОЛЕНСКИЙ ООО</v>
          </cell>
          <cell r="C2352">
            <v>40</v>
          </cell>
          <cell r="D2352">
            <v>9</v>
          </cell>
        </row>
        <row r="2353">
          <cell r="A2353">
            <v>77280</v>
          </cell>
          <cell r="B2353" t="str">
            <v>СЕВЕРНАЯ РЫБКА ООО</v>
          </cell>
          <cell r="C2353">
            <v>85</v>
          </cell>
          <cell r="D2353">
            <v>9</v>
          </cell>
        </row>
        <row r="2354">
          <cell r="A2354">
            <v>77285</v>
          </cell>
          <cell r="B2354" t="str">
            <v>СК РИТЕЙЛ АО</v>
          </cell>
          <cell r="C2354">
            <v>85</v>
          </cell>
          <cell r="D2354">
            <v>1</v>
          </cell>
        </row>
        <row r="2355">
          <cell r="A2355">
            <v>77286</v>
          </cell>
          <cell r="B2355" t="str">
            <v>СК РИТЕЙЛ АО</v>
          </cell>
          <cell r="C2355">
            <v>85</v>
          </cell>
          <cell r="D2355">
            <v>1</v>
          </cell>
        </row>
        <row r="2356">
          <cell r="A2356">
            <v>77290</v>
          </cell>
          <cell r="B2356" t="str">
            <v>ВИП СЕРВИС ООО</v>
          </cell>
          <cell r="C2356">
            <v>85</v>
          </cell>
          <cell r="D2356">
            <v>9</v>
          </cell>
        </row>
        <row r="2357">
          <cell r="A2357">
            <v>77295</v>
          </cell>
          <cell r="B2357" t="str">
            <v>АГ ЛОГИСТИК ООО</v>
          </cell>
          <cell r="C2357">
            <v>85</v>
          </cell>
          <cell r="D2357">
            <v>9</v>
          </cell>
        </row>
        <row r="2358">
          <cell r="A2358">
            <v>77300</v>
          </cell>
          <cell r="B2358" t="str">
            <v>АГРАРНИК ООО</v>
          </cell>
          <cell r="C2358">
            <v>85</v>
          </cell>
          <cell r="D2358">
            <v>9</v>
          </cell>
        </row>
        <row r="2359">
          <cell r="A2359">
            <v>77305</v>
          </cell>
          <cell r="B2359" t="str">
            <v>ГОЛЬФСТРИМ ЗАО</v>
          </cell>
          <cell r="C2359">
            <v>85</v>
          </cell>
          <cell r="D2359">
            <v>9</v>
          </cell>
        </row>
        <row r="2360">
          <cell r="A2360">
            <v>77310</v>
          </cell>
          <cell r="B2360" t="str">
            <v>ИП РАСТЯГАЕВА И.М.</v>
          </cell>
          <cell r="C2360">
            <v>85</v>
          </cell>
          <cell r="D2360">
            <v>9</v>
          </cell>
        </row>
        <row r="2361">
          <cell r="A2361">
            <v>77315</v>
          </cell>
          <cell r="B2361" t="str">
            <v>ЛОТОС М ООО</v>
          </cell>
          <cell r="C2361">
            <v>85</v>
          </cell>
          <cell r="D2361">
            <v>9</v>
          </cell>
        </row>
        <row r="2362">
          <cell r="A2362">
            <v>77320</v>
          </cell>
          <cell r="B2362" t="str">
            <v>ДИАМАНТ ФИШ ООО</v>
          </cell>
          <cell r="C2362">
            <v>85</v>
          </cell>
          <cell r="D2362">
            <v>9</v>
          </cell>
        </row>
        <row r="2363">
          <cell r="A2363">
            <v>77325</v>
          </cell>
          <cell r="B2363" t="str">
            <v>АТЛАНТ-ПАСИФИК ЗАО</v>
          </cell>
          <cell r="C2363">
            <v>85</v>
          </cell>
          <cell r="D2363">
            <v>9</v>
          </cell>
        </row>
        <row r="2364">
          <cell r="A2364">
            <v>77330</v>
          </cell>
          <cell r="B2364" t="str">
            <v>РК 'ВИКИНГ' ООО</v>
          </cell>
          <cell r="C2364">
            <v>85</v>
          </cell>
          <cell r="D2364">
            <v>9</v>
          </cell>
        </row>
        <row r="2365">
          <cell r="A2365">
            <v>77335</v>
          </cell>
          <cell r="B2365" t="str">
            <v>АРСКИЙ РЫБХОЗ ООО</v>
          </cell>
          <cell r="C2365">
            <v>85</v>
          </cell>
          <cell r="D2365">
            <v>9</v>
          </cell>
        </row>
        <row r="2366">
          <cell r="A2366">
            <v>77340</v>
          </cell>
          <cell r="B2366" t="str">
            <v>РЫБПРОМСЕРВИС ООО</v>
          </cell>
          <cell r="C2366">
            <v>85</v>
          </cell>
          <cell r="D2366">
            <v>9</v>
          </cell>
        </row>
        <row r="2367">
          <cell r="A2367">
            <v>77345</v>
          </cell>
          <cell r="B2367" t="str">
            <v>РИФ ООО</v>
          </cell>
          <cell r="C2367">
            <v>85</v>
          </cell>
          <cell r="D2367">
            <v>1</v>
          </cell>
        </row>
        <row r="2368">
          <cell r="A2368">
            <v>77350</v>
          </cell>
          <cell r="B2368" t="str">
            <v>ЮНИФИШ ПРОЦЕССИНГ ООО</v>
          </cell>
          <cell r="C2368">
            <v>85</v>
          </cell>
          <cell r="D2368">
            <v>9</v>
          </cell>
        </row>
        <row r="2369">
          <cell r="A2369">
            <v>77355</v>
          </cell>
          <cell r="B2369" t="str">
            <v>РУССКИЕ РАКИ ООО</v>
          </cell>
          <cell r="C2369">
            <v>85</v>
          </cell>
          <cell r="D2369">
            <v>9</v>
          </cell>
        </row>
        <row r="2370">
          <cell r="A2370">
            <v>77360</v>
          </cell>
          <cell r="B2370" t="str">
            <v>ТОРГОВЫЙ ДОМ 'БАРС-2' ООО</v>
          </cell>
          <cell r="C2370">
            <v>85</v>
          </cell>
          <cell r="D2370">
            <v>9</v>
          </cell>
        </row>
        <row r="2371">
          <cell r="A2371">
            <v>77365</v>
          </cell>
          <cell r="B2371" t="str">
            <v>ФЛОРА ООО</v>
          </cell>
          <cell r="C2371">
            <v>85</v>
          </cell>
          <cell r="D2371">
            <v>9</v>
          </cell>
        </row>
        <row r="2372">
          <cell r="A2372">
            <v>77370</v>
          </cell>
          <cell r="B2372" t="str">
            <v>ЯРУЛЛИН МАРАТ ФАРИДОВИЧ ИП</v>
          </cell>
          <cell r="C2372">
            <v>85</v>
          </cell>
          <cell r="D2372">
            <v>9</v>
          </cell>
        </row>
        <row r="2373">
          <cell r="A2373">
            <v>77375</v>
          </cell>
          <cell r="B2373" t="str">
            <v>ДВА КАПИТАНА ООО</v>
          </cell>
          <cell r="C2373">
            <v>85</v>
          </cell>
          <cell r="D2373">
            <v>1</v>
          </cell>
        </row>
        <row r="2374">
          <cell r="A2374">
            <v>77380</v>
          </cell>
          <cell r="B2374" t="str">
            <v>ТД 'ФЛОРА' ООО</v>
          </cell>
          <cell r="C2374">
            <v>85</v>
          </cell>
          <cell r="D2374">
            <v>9</v>
          </cell>
        </row>
        <row r="2375">
          <cell r="A2375">
            <v>77385</v>
          </cell>
          <cell r="B2375" t="str">
            <v>ТД ГРЕНЛАНДИЯ ООО</v>
          </cell>
          <cell r="C2375">
            <v>85</v>
          </cell>
          <cell r="D2375">
            <v>9</v>
          </cell>
        </row>
        <row r="2376">
          <cell r="A2376">
            <v>77390</v>
          </cell>
          <cell r="B2376" t="str">
            <v>КФХ БАТЫРШИН ИЛЬНУР</v>
          </cell>
          <cell r="C2376">
            <v>85</v>
          </cell>
          <cell r="D2376">
            <v>9</v>
          </cell>
        </row>
        <row r="2377">
          <cell r="A2377">
            <v>77395</v>
          </cell>
          <cell r="B2377" t="str">
            <v>РЫБНЫЙ ДВОР ООО</v>
          </cell>
          <cell r="C2377">
            <v>85</v>
          </cell>
          <cell r="D2377">
            <v>1</v>
          </cell>
        </row>
        <row r="2378">
          <cell r="A2378">
            <v>77400</v>
          </cell>
          <cell r="B2378" t="str">
            <v>ЮКО ООО</v>
          </cell>
          <cell r="C2378">
            <v>85</v>
          </cell>
          <cell r="D2378">
            <v>9</v>
          </cell>
        </row>
        <row r="2379">
          <cell r="A2379">
            <v>77405</v>
          </cell>
          <cell r="B2379" t="str">
            <v>ЗОЛОТАЯ РЫБКА ООО</v>
          </cell>
          <cell r="C2379">
            <v>85</v>
          </cell>
          <cell r="D2379">
            <v>9</v>
          </cell>
        </row>
        <row r="2380">
          <cell r="A2380">
            <v>77410</v>
          </cell>
          <cell r="B2380" t="str">
            <v>ЕВРОПРОМ ООО</v>
          </cell>
          <cell r="C2380">
            <v>85</v>
          </cell>
          <cell r="D2380">
            <v>1</v>
          </cell>
        </row>
        <row r="2381">
          <cell r="A2381">
            <v>77415</v>
          </cell>
          <cell r="B2381" t="str">
            <v>ЕВРОПРОМ ООО</v>
          </cell>
          <cell r="C2381">
            <v>85</v>
          </cell>
          <cell r="D2381">
            <v>9</v>
          </cell>
        </row>
        <row r="2382">
          <cell r="A2382">
            <v>77420</v>
          </cell>
          <cell r="B2382" t="str">
            <v>ФОРЕЛЬ ЗАО</v>
          </cell>
          <cell r="C2382">
            <v>85</v>
          </cell>
          <cell r="D2382">
            <v>9</v>
          </cell>
        </row>
        <row r="2383">
          <cell r="A2383">
            <v>77430</v>
          </cell>
          <cell r="B2383" t="str">
            <v>НАУТИЛУС ООО</v>
          </cell>
          <cell r="C2383">
            <v>85</v>
          </cell>
          <cell r="D2383">
            <v>1</v>
          </cell>
        </row>
        <row r="2384">
          <cell r="A2384">
            <v>77435</v>
          </cell>
          <cell r="B2384" t="str">
            <v>ПРИБОЙ 100 ООО</v>
          </cell>
          <cell r="C2384">
            <v>85</v>
          </cell>
          <cell r="D2384">
            <v>9</v>
          </cell>
        </row>
        <row r="2385">
          <cell r="A2385">
            <v>77440</v>
          </cell>
          <cell r="B2385" t="str">
            <v>КАРТА МИРА ООО</v>
          </cell>
          <cell r="C2385">
            <v>85</v>
          </cell>
          <cell r="D2385">
            <v>9</v>
          </cell>
        </row>
        <row r="2386">
          <cell r="A2386">
            <v>77445</v>
          </cell>
          <cell r="B2386" t="str">
            <v>ГРЯДКИНО ЗАО</v>
          </cell>
          <cell r="C2386">
            <v>85</v>
          </cell>
          <cell r="D2386">
            <v>9</v>
          </cell>
        </row>
        <row r="2387">
          <cell r="A2387">
            <v>77450</v>
          </cell>
          <cell r="B2387" t="str">
            <v>КАЛМЫКОВА ИРИНА ОЛЕГОВНА ИП</v>
          </cell>
          <cell r="C2387">
            <v>85</v>
          </cell>
          <cell r="D2387">
            <v>9</v>
          </cell>
        </row>
        <row r="2388">
          <cell r="A2388">
            <v>77455</v>
          </cell>
          <cell r="B2388" t="str">
            <v>ЦЕНТР РЫБНОГО ПРОМЫСЛА ООО</v>
          </cell>
          <cell r="C2388">
            <v>85</v>
          </cell>
          <cell r="D2388">
            <v>9</v>
          </cell>
        </row>
        <row r="2389">
          <cell r="A2389">
            <v>77460</v>
          </cell>
          <cell r="B2389" t="str">
            <v>ФИШ МАРКЕТ ООО</v>
          </cell>
          <cell r="C2389">
            <v>85</v>
          </cell>
          <cell r="D2389">
            <v>9</v>
          </cell>
        </row>
        <row r="2390">
          <cell r="A2390">
            <v>77465</v>
          </cell>
          <cell r="B2390" t="str">
            <v>ИП КАРАПЕТЯН В.Б.</v>
          </cell>
          <cell r="C2390">
            <v>85</v>
          </cell>
          <cell r="D2390">
            <v>1</v>
          </cell>
        </row>
        <row r="2391">
          <cell r="A2391">
            <v>77470</v>
          </cell>
          <cell r="B2391" t="str">
            <v>МОРСКАЯ СТРАТЕГИЯ ООО</v>
          </cell>
          <cell r="C2391">
            <v>85</v>
          </cell>
          <cell r="D2391">
            <v>9</v>
          </cell>
        </row>
        <row r="2392">
          <cell r="A2392">
            <v>77475</v>
          </cell>
          <cell r="B2392" t="str">
            <v>РЫБНЫЙ ДОМ ООО</v>
          </cell>
          <cell r="C2392">
            <v>85</v>
          </cell>
          <cell r="D2392">
            <v>9</v>
          </cell>
        </row>
        <row r="2393">
          <cell r="A2393">
            <v>77480</v>
          </cell>
          <cell r="B2393" t="str">
            <v>СЕВЕРО-ВОСТОЧНАЯ КОМПАНИЯ</v>
          </cell>
          <cell r="C2393">
            <v>85</v>
          </cell>
          <cell r="D2393">
            <v>9</v>
          </cell>
        </row>
        <row r="2394">
          <cell r="A2394">
            <v>77485</v>
          </cell>
          <cell r="B2394" t="str">
            <v>КАЗАЧЕНКО В.И. ИП</v>
          </cell>
          <cell r="C2394">
            <v>85</v>
          </cell>
          <cell r="D2394">
            <v>9</v>
          </cell>
        </row>
        <row r="2395">
          <cell r="A2395">
            <v>77490</v>
          </cell>
          <cell r="B2395" t="str">
            <v>БЕЛЫЙ КИТ ООО</v>
          </cell>
          <cell r="C2395">
            <v>85</v>
          </cell>
          <cell r="D2395">
            <v>9</v>
          </cell>
        </row>
        <row r="2396">
          <cell r="A2396">
            <v>77495</v>
          </cell>
          <cell r="B2396" t="str">
            <v>ТД ТРИ КИТА ООО</v>
          </cell>
          <cell r="C2396">
            <v>40</v>
          </cell>
          <cell r="D2396">
            <v>1</v>
          </cell>
        </row>
        <row r="2397">
          <cell r="A2397">
            <v>77500</v>
          </cell>
          <cell r="B2397" t="str">
            <v>КОРАЛЛОВЫЙ РИФ ООО</v>
          </cell>
          <cell r="C2397">
            <v>85</v>
          </cell>
          <cell r="D2397">
            <v>9</v>
          </cell>
        </row>
        <row r="2398">
          <cell r="A2398">
            <v>77505</v>
          </cell>
          <cell r="B2398" t="str">
            <v>МАГИСТР ООО</v>
          </cell>
          <cell r="C2398">
            <v>85</v>
          </cell>
          <cell r="D2398">
            <v>9</v>
          </cell>
        </row>
        <row r="2399">
          <cell r="A2399">
            <v>77510</v>
          </cell>
          <cell r="B2399" t="str">
            <v>ДАЛЬНЕВОСТОЧНАЯ КОМПАНИЯ</v>
          </cell>
          <cell r="C2399">
            <v>85</v>
          </cell>
          <cell r="D2399">
            <v>1</v>
          </cell>
        </row>
        <row r="2400">
          <cell r="A2400">
            <v>77515</v>
          </cell>
          <cell r="B2400" t="str">
            <v>ТД ЗОЛОТО КАСПИЯ ООО</v>
          </cell>
          <cell r="C2400">
            <v>85</v>
          </cell>
          <cell r="D2400">
            <v>1</v>
          </cell>
        </row>
        <row r="2401">
          <cell r="A2401">
            <v>77520</v>
          </cell>
          <cell r="B2401" t="str">
            <v>БЕЛОВОДЬЕ ООО</v>
          </cell>
          <cell r="C2401">
            <v>85</v>
          </cell>
          <cell r="D2401">
            <v>9</v>
          </cell>
        </row>
        <row r="2402">
          <cell r="A2402">
            <v>77525</v>
          </cell>
          <cell r="B2402" t="str">
            <v>ФОРРОС ЗАО</v>
          </cell>
          <cell r="C2402">
            <v>85</v>
          </cell>
          <cell r="D2402">
            <v>9</v>
          </cell>
        </row>
        <row r="2403">
          <cell r="A2403">
            <v>77530</v>
          </cell>
          <cell r="B2403" t="str">
            <v>ИНФРАСТРУКТУРА ООО</v>
          </cell>
          <cell r="C2403">
            <v>85</v>
          </cell>
          <cell r="D2403">
            <v>9</v>
          </cell>
        </row>
        <row r="2404">
          <cell r="A2404">
            <v>77535</v>
          </cell>
          <cell r="B2404" t="str">
            <v>ТОРГОВЫЙ ДОМ ПРОД-ХОЛОД ООО</v>
          </cell>
          <cell r="C2404">
            <v>85</v>
          </cell>
          <cell r="D2404">
            <v>9</v>
          </cell>
        </row>
        <row r="2405">
          <cell r="A2405">
            <v>77540</v>
          </cell>
          <cell r="B2405" t="str">
            <v>СВК РЕГИОН ООО</v>
          </cell>
          <cell r="C2405">
            <v>85</v>
          </cell>
          <cell r="D2405">
            <v>9</v>
          </cell>
        </row>
        <row r="2406">
          <cell r="A2406">
            <v>77545</v>
          </cell>
          <cell r="B2406" t="str">
            <v>КОМПАНИЯ СВЕРУС ООО</v>
          </cell>
          <cell r="C2406">
            <v>75</v>
          </cell>
          <cell r="D2406">
            <v>1</v>
          </cell>
        </row>
        <row r="2407">
          <cell r="A2407">
            <v>77550</v>
          </cell>
          <cell r="B2407" t="str">
            <v>КОНУС-СЕВЕР ООО</v>
          </cell>
          <cell r="C2407">
            <v>85</v>
          </cell>
          <cell r="D2407">
            <v>9</v>
          </cell>
        </row>
        <row r="2408">
          <cell r="A2408">
            <v>77555</v>
          </cell>
          <cell r="B2408" t="str">
            <v>АКВАФЕРМА АСТАПОВО ООО</v>
          </cell>
          <cell r="C2408">
            <v>85</v>
          </cell>
          <cell r="D2408">
            <v>9</v>
          </cell>
        </row>
        <row r="2409">
          <cell r="A2409">
            <v>77560</v>
          </cell>
          <cell r="B2409" t="str">
            <v>ПРИБОЙ ООО</v>
          </cell>
          <cell r="C2409">
            <v>85</v>
          </cell>
          <cell r="D2409">
            <v>9</v>
          </cell>
        </row>
        <row r="2410">
          <cell r="A2410">
            <v>77565</v>
          </cell>
          <cell r="B2410" t="str">
            <v>НЕВА-ОПТ ООО</v>
          </cell>
          <cell r="C2410">
            <v>85</v>
          </cell>
          <cell r="D2410">
            <v>1</v>
          </cell>
        </row>
        <row r="2411">
          <cell r="A2411">
            <v>77570</v>
          </cell>
          <cell r="B2411" t="str">
            <v>СИФУД ЛАЙН ООО</v>
          </cell>
          <cell r="C2411">
            <v>75</v>
          </cell>
          <cell r="D2411">
            <v>1</v>
          </cell>
        </row>
        <row r="2412">
          <cell r="A2412">
            <v>77575</v>
          </cell>
          <cell r="B2412" t="str">
            <v>ОКЕАНИКА ГРУПП ООО</v>
          </cell>
          <cell r="C2412">
            <v>85</v>
          </cell>
          <cell r="D2412">
            <v>9</v>
          </cell>
        </row>
        <row r="2413">
          <cell r="A2413">
            <v>77580</v>
          </cell>
          <cell r="B2413" t="str">
            <v>ПУТИНА ООО</v>
          </cell>
          <cell r="C2413">
            <v>85</v>
          </cell>
          <cell r="D2413">
            <v>1</v>
          </cell>
        </row>
        <row r="2414">
          <cell r="A2414">
            <v>77585</v>
          </cell>
          <cell r="B2414" t="str">
            <v>КАРЕЛЬСКИЕ РЫБНЫЕ ЗАВОДЫ</v>
          </cell>
          <cell r="C2414">
            <v>85</v>
          </cell>
          <cell r="D2414">
            <v>1</v>
          </cell>
        </row>
        <row r="2415">
          <cell r="A2415">
            <v>77590</v>
          </cell>
          <cell r="B2415" t="str">
            <v>ЭКСТРАФИШ ООО</v>
          </cell>
          <cell r="C2415">
            <v>85</v>
          </cell>
          <cell r="D2415">
            <v>9</v>
          </cell>
        </row>
        <row r="2416">
          <cell r="A2416">
            <v>77595</v>
          </cell>
          <cell r="B2416" t="str">
            <v>ТЕРРИТОРИЯ-ДВ ООО</v>
          </cell>
          <cell r="C2416">
            <v>85</v>
          </cell>
          <cell r="D2416">
            <v>9</v>
          </cell>
        </row>
        <row r="2417">
          <cell r="A2417">
            <v>77600</v>
          </cell>
          <cell r="B2417" t="str">
            <v>ИП ЕНОКЯН С.С.</v>
          </cell>
          <cell r="C2417">
            <v>85</v>
          </cell>
          <cell r="D2417">
            <v>1</v>
          </cell>
        </row>
        <row r="2418">
          <cell r="A2418">
            <v>77605</v>
          </cell>
          <cell r="B2418" t="str">
            <v>ООО ТП СТЕКЛОТАРА</v>
          </cell>
          <cell r="C2418">
            <v>85</v>
          </cell>
          <cell r="D2418">
            <v>1</v>
          </cell>
        </row>
        <row r="2419">
          <cell r="A2419">
            <v>77610</v>
          </cell>
          <cell r="B2419" t="str">
            <v>ТД НЕВОД ДОНА ООО</v>
          </cell>
          <cell r="C2419">
            <v>85</v>
          </cell>
          <cell r="D2419">
            <v>1</v>
          </cell>
        </row>
        <row r="2420">
          <cell r="A2420">
            <v>77615</v>
          </cell>
          <cell r="B2420" t="str">
            <v>СПУТНИК ООО</v>
          </cell>
          <cell r="C2420">
            <v>85</v>
          </cell>
          <cell r="D2420">
            <v>1</v>
          </cell>
        </row>
        <row r="2421">
          <cell r="A2421">
            <v>77620</v>
          </cell>
          <cell r="B2421" t="str">
            <v>ПОСЕЙДОН ООО</v>
          </cell>
          <cell r="C2421">
            <v>75</v>
          </cell>
          <cell r="D2421">
            <v>1</v>
          </cell>
        </row>
        <row r="2422">
          <cell r="A2422">
            <v>77625</v>
          </cell>
          <cell r="B2422" t="str">
            <v>ТОРГОВЫЙ ДОМ СИБРУС ООО</v>
          </cell>
          <cell r="C2422">
            <v>85</v>
          </cell>
          <cell r="D2422">
            <v>1</v>
          </cell>
        </row>
        <row r="2423">
          <cell r="A2423">
            <v>77630</v>
          </cell>
          <cell r="B2423" t="str">
            <v>КАРЕЛЬСКИЕ РЫБНЫЕ ЗАВОДЫ</v>
          </cell>
          <cell r="C2423">
            <v>85</v>
          </cell>
          <cell r="D2423">
            <v>9</v>
          </cell>
        </row>
        <row r="2424">
          <cell r="A2424">
            <v>77635</v>
          </cell>
          <cell r="B2424" t="str">
            <v>ЭЛИТ ФИШ ООО</v>
          </cell>
          <cell r="C2424">
            <v>85</v>
          </cell>
          <cell r="D2424">
            <v>1</v>
          </cell>
        </row>
        <row r="2425">
          <cell r="A2425">
            <v>77640</v>
          </cell>
          <cell r="B2425" t="str">
            <v>СПК ЕРГЕНИНСКИЙ</v>
          </cell>
          <cell r="C2425">
            <v>85</v>
          </cell>
          <cell r="D2425">
            <v>1</v>
          </cell>
        </row>
        <row r="2426">
          <cell r="A2426">
            <v>77645</v>
          </cell>
          <cell r="B2426" t="str">
            <v>ТОРГОВЫЙ ДОМ МЕРИДИАН ООО</v>
          </cell>
          <cell r="C2426">
            <v>85</v>
          </cell>
          <cell r="D2426">
            <v>1</v>
          </cell>
        </row>
        <row r="2427">
          <cell r="A2427">
            <v>77650</v>
          </cell>
          <cell r="B2427" t="str">
            <v>ПОЛАР БРИЗ ООО</v>
          </cell>
          <cell r="C2427">
            <v>85</v>
          </cell>
          <cell r="D2427">
            <v>9</v>
          </cell>
        </row>
        <row r="2428">
          <cell r="A2428">
            <v>77655</v>
          </cell>
          <cell r="B2428" t="str">
            <v>БАЛТИК ПРОДУКТ ООО</v>
          </cell>
          <cell r="C2428">
            <v>85</v>
          </cell>
          <cell r="D2428">
            <v>9</v>
          </cell>
        </row>
        <row r="2429">
          <cell r="A2429">
            <v>77660</v>
          </cell>
          <cell r="B2429" t="str">
            <v>КРЗ ООО</v>
          </cell>
          <cell r="C2429">
            <v>85</v>
          </cell>
          <cell r="D2429">
            <v>9</v>
          </cell>
        </row>
        <row r="2430">
          <cell r="A2430">
            <v>77665</v>
          </cell>
          <cell r="B2430" t="str">
            <v>РУССКИЙ ИКОРНЫЙ ДОМ ООО</v>
          </cell>
          <cell r="C2430">
            <v>85</v>
          </cell>
          <cell r="D2430">
            <v>1</v>
          </cell>
        </row>
        <row r="2431">
          <cell r="A2431">
            <v>77670</v>
          </cell>
          <cell r="B2431" t="str">
            <v>ТОРГОВЫЙ ДОМ СВК ПЛЮС ООО</v>
          </cell>
          <cell r="C2431">
            <v>85</v>
          </cell>
          <cell r="D2431">
            <v>9</v>
          </cell>
        </row>
        <row r="2432">
          <cell r="A2432">
            <v>77675</v>
          </cell>
          <cell r="B2432" t="str">
            <v>ООО ТД БАЛТИЙСКИЙ БЕРЕГ</v>
          </cell>
          <cell r="C2432">
            <v>85</v>
          </cell>
          <cell r="D2432">
            <v>1</v>
          </cell>
        </row>
        <row r="2433">
          <cell r="A2433">
            <v>77680</v>
          </cell>
          <cell r="B2433" t="str">
            <v>РУССКАЯ РЫБНАЯ ФАКТОРИЯ ООО</v>
          </cell>
          <cell r="C2433">
            <v>85</v>
          </cell>
          <cell r="D2433">
            <v>9</v>
          </cell>
        </row>
        <row r="2434">
          <cell r="A2434">
            <v>77690</v>
          </cell>
          <cell r="B2434" t="str">
            <v>РЫБХОЗ МОСКВА ООО</v>
          </cell>
          <cell r="C2434">
            <v>85</v>
          </cell>
          <cell r="D2434">
            <v>9</v>
          </cell>
        </row>
        <row r="2435">
          <cell r="A2435">
            <v>77700</v>
          </cell>
          <cell r="B2435" t="str">
            <v>БОЛЬШОЙ УЛОВ ООО</v>
          </cell>
          <cell r="C2435">
            <v>85</v>
          </cell>
          <cell r="D2435">
            <v>9</v>
          </cell>
        </row>
        <row r="2436">
          <cell r="A2436">
            <v>77715</v>
          </cell>
          <cell r="B2436" t="str">
            <v>СЕВЕРОВОСТОЧНАЯ КОМПАНИЯ</v>
          </cell>
          <cell r="C2436">
            <v>85</v>
          </cell>
          <cell r="D2436">
            <v>1</v>
          </cell>
        </row>
        <row r="2437">
          <cell r="A2437">
            <v>77720</v>
          </cell>
          <cell r="B2437" t="str">
            <v>ИП ДАНИЛОВ АРТУР АЛЕКСЕЕВИЧ</v>
          </cell>
          <cell r="C2437">
            <v>85</v>
          </cell>
          <cell r="D2437">
            <v>1</v>
          </cell>
        </row>
        <row r="2438">
          <cell r="A2438">
            <v>77725</v>
          </cell>
          <cell r="B2438" t="str">
            <v>АВАНГАРД ООО</v>
          </cell>
          <cell r="C2438">
            <v>85</v>
          </cell>
          <cell r="D2438">
            <v>1</v>
          </cell>
        </row>
        <row r="2439">
          <cell r="A2439">
            <v>77730</v>
          </cell>
          <cell r="B2439" t="str">
            <v>ЛА МАРЕ ООО</v>
          </cell>
          <cell r="C2439">
            <v>85</v>
          </cell>
          <cell r="D2439">
            <v>1</v>
          </cell>
        </row>
        <row r="2440">
          <cell r="A2440">
            <v>78955</v>
          </cell>
          <cell r="B2440" t="str">
            <v>ВОЯЖ ТЕСТОВЫЙ ПОСТАВЩИК</v>
          </cell>
          <cell r="C2440">
            <v>300</v>
          </cell>
          <cell r="D2440">
            <v>9</v>
          </cell>
        </row>
        <row r="2441">
          <cell r="A2441">
            <v>80000</v>
          </cell>
          <cell r="B2441" t="str">
            <v>ЭЛДИС ООО</v>
          </cell>
          <cell r="C2441">
            <v>100</v>
          </cell>
          <cell r="D2441">
            <v>9</v>
          </cell>
        </row>
        <row r="2442">
          <cell r="A2442">
            <v>80005</v>
          </cell>
          <cell r="B2442" t="str">
            <v>ФИРМА ЛАМИС ООО</v>
          </cell>
          <cell r="C2442">
            <v>100</v>
          </cell>
          <cell r="D2442">
            <v>9</v>
          </cell>
        </row>
        <row r="2443">
          <cell r="A2443">
            <v>80010</v>
          </cell>
          <cell r="B2443" t="str">
            <v>ИНТЕРФЭШН ООО</v>
          </cell>
          <cell r="C2443">
            <v>120</v>
          </cell>
          <cell r="D2443">
            <v>9</v>
          </cell>
        </row>
        <row r="2444">
          <cell r="A2444">
            <v>80015</v>
          </cell>
          <cell r="B2444" t="str">
            <v>ВАЛЕНТИНА СТИЛЬ М ООО</v>
          </cell>
          <cell r="C2444">
            <v>100</v>
          </cell>
          <cell r="D2444">
            <v>9</v>
          </cell>
        </row>
        <row r="2445">
          <cell r="A2445">
            <v>80020</v>
          </cell>
          <cell r="B2445" t="str">
            <v>РИКС-МОДА ООО</v>
          </cell>
          <cell r="C2445">
            <v>100</v>
          </cell>
          <cell r="D2445">
            <v>9</v>
          </cell>
        </row>
        <row r="2446">
          <cell r="A2446">
            <v>80025</v>
          </cell>
          <cell r="B2446" t="str">
            <v>МИЛАНА ООО</v>
          </cell>
          <cell r="C2446">
            <v>105</v>
          </cell>
          <cell r="D2446">
            <v>9</v>
          </cell>
        </row>
        <row r="2447">
          <cell r="A2447">
            <v>80030</v>
          </cell>
          <cell r="B2447" t="str">
            <v>СПРАНДИ ООО</v>
          </cell>
          <cell r="C2447">
            <v>105</v>
          </cell>
          <cell r="D2447">
            <v>9</v>
          </cell>
        </row>
        <row r="2448">
          <cell r="A2448">
            <v>80035</v>
          </cell>
          <cell r="B2448" t="str">
            <v>ГРЕТТА ООО</v>
          </cell>
          <cell r="C2448">
            <v>100</v>
          </cell>
          <cell r="D2448">
            <v>9</v>
          </cell>
        </row>
        <row r="2449">
          <cell r="A2449">
            <v>80040</v>
          </cell>
          <cell r="B2449" t="str">
            <v>ОЛИМП ООО</v>
          </cell>
          <cell r="C2449">
            <v>100</v>
          </cell>
          <cell r="D2449">
            <v>9</v>
          </cell>
        </row>
        <row r="2450">
          <cell r="A2450">
            <v>80045</v>
          </cell>
          <cell r="B2450" t="str">
            <v>ТПК ЛЕГКПРОМТОРГ ООО</v>
          </cell>
          <cell r="C2450">
            <v>100</v>
          </cell>
          <cell r="D2450">
            <v>1</v>
          </cell>
        </row>
        <row r="2451">
          <cell r="A2451">
            <v>80050</v>
          </cell>
          <cell r="B2451" t="str">
            <v>МЕЛИЯ ООО</v>
          </cell>
          <cell r="C2451">
            <v>100</v>
          </cell>
          <cell r="D2451">
            <v>9</v>
          </cell>
        </row>
        <row r="2452">
          <cell r="A2452">
            <v>80055</v>
          </cell>
          <cell r="B2452" t="str">
            <v>КЕЛЬВИН ООО</v>
          </cell>
          <cell r="C2452">
            <v>100</v>
          </cell>
          <cell r="D2452">
            <v>9</v>
          </cell>
        </row>
        <row r="2453">
          <cell r="A2453">
            <v>80060</v>
          </cell>
          <cell r="B2453" t="str">
            <v>ФЕЛИКС ИМПОРТ ЗАО</v>
          </cell>
          <cell r="C2453">
            <v>120</v>
          </cell>
          <cell r="D2453">
            <v>9</v>
          </cell>
        </row>
        <row r="2454">
          <cell r="A2454">
            <v>80065</v>
          </cell>
          <cell r="B2454" t="str">
            <v>ЭКОНОМОВЪ ООО</v>
          </cell>
          <cell r="C2454">
            <v>100</v>
          </cell>
          <cell r="D2454">
            <v>9</v>
          </cell>
        </row>
        <row r="2455">
          <cell r="A2455">
            <v>80070</v>
          </cell>
          <cell r="B2455" t="str">
            <v>ДЕФФИНИСС ООО</v>
          </cell>
          <cell r="C2455">
            <v>100</v>
          </cell>
          <cell r="D2455">
            <v>9</v>
          </cell>
        </row>
        <row r="2456">
          <cell r="A2456">
            <v>80075</v>
          </cell>
          <cell r="B2456" t="str">
            <v>ПАРАД ООО</v>
          </cell>
          <cell r="C2456">
            <v>100</v>
          </cell>
          <cell r="D2456">
            <v>9</v>
          </cell>
        </row>
        <row r="2457">
          <cell r="A2457">
            <v>80080</v>
          </cell>
          <cell r="B2457" t="str">
            <v>ТАНДЕМ ООО</v>
          </cell>
          <cell r="C2457">
            <v>100</v>
          </cell>
          <cell r="D2457">
            <v>9</v>
          </cell>
        </row>
        <row r="2458">
          <cell r="A2458">
            <v>80085</v>
          </cell>
          <cell r="B2458" t="str">
            <v>АЛЬЯНС ПЛЮС ООО</v>
          </cell>
          <cell r="C2458">
            <v>100</v>
          </cell>
          <cell r="D2458">
            <v>9</v>
          </cell>
        </row>
        <row r="2459">
          <cell r="A2459">
            <v>80090</v>
          </cell>
          <cell r="B2459" t="str">
            <v>ИП ЕРЕМИНА РАЗИЯ ГУМЕРОВНА</v>
          </cell>
          <cell r="C2459">
            <v>100</v>
          </cell>
          <cell r="D2459">
            <v>9</v>
          </cell>
        </row>
        <row r="2460">
          <cell r="A2460">
            <v>80095</v>
          </cell>
          <cell r="B2460" t="str">
            <v>СКАЙ СТИЛЬ ООО</v>
          </cell>
          <cell r="C2460">
            <v>100</v>
          </cell>
          <cell r="D2460">
            <v>9</v>
          </cell>
        </row>
        <row r="2461">
          <cell r="A2461">
            <v>80100</v>
          </cell>
          <cell r="B2461" t="str">
            <v>АМАРАС ООО</v>
          </cell>
          <cell r="C2461">
            <v>100</v>
          </cell>
          <cell r="D2461">
            <v>9</v>
          </cell>
        </row>
        <row r="2462">
          <cell r="A2462">
            <v>80105</v>
          </cell>
          <cell r="B2462" t="str">
            <v>ЦЕНТР ДЕЛОВЫХ СВЯЗЕЙ</v>
          </cell>
          <cell r="C2462">
            <v>100</v>
          </cell>
          <cell r="D2462">
            <v>9</v>
          </cell>
        </row>
        <row r="2463">
          <cell r="A2463">
            <v>80110</v>
          </cell>
          <cell r="B2463" t="str">
            <v>МАРБИ ЗАО</v>
          </cell>
          <cell r="C2463">
            <v>100</v>
          </cell>
          <cell r="D2463">
            <v>9</v>
          </cell>
        </row>
        <row r="2464">
          <cell r="A2464">
            <v>80115</v>
          </cell>
          <cell r="B2464" t="str">
            <v>ЭЛИСТОРГКОМПЛЕКТ ООО</v>
          </cell>
          <cell r="C2464">
            <v>100</v>
          </cell>
          <cell r="D2464">
            <v>9</v>
          </cell>
        </row>
        <row r="2465">
          <cell r="A2465">
            <v>80120</v>
          </cell>
          <cell r="B2465" t="str">
            <v>ВГ-СЕРВИС ООО</v>
          </cell>
          <cell r="C2465">
            <v>100</v>
          </cell>
          <cell r="D2465">
            <v>9</v>
          </cell>
        </row>
        <row r="2466">
          <cell r="A2466">
            <v>80125</v>
          </cell>
          <cell r="B2466" t="str">
            <v>БГ ФЭШН ООО</v>
          </cell>
          <cell r="C2466">
            <v>100</v>
          </cell>
          <cell r="D2466">
            <v>9</v>
          </cell>
        </row>
        <row r="2467">
          <cell r="A2467">
            <v>80130</v>
          </cell>
          <cell r="B2467" t="str">
            <v>ЗВЕЗДА ООО</v>
          </cell>
          <cell r="C2467">
            <v>100</v>
          </cell>
          <cell r="D2467">
            <v>9</v>
          </cell>
        </row>
        <row r="2468">
          <cell r="A2468">
            <v>80135</v>
          </cell>
          <cell r="B2468" t="str">
            <v>ФЕСТКЛАСС ООО</v>
          </cell>
          <cell r="C2468">
            <v>100</v>
          </cell>
          <cell r="D2468">
            <v>9</v>
          </cell>
        </row>
        <row r="2469">
          <cell r="A2469">
            <v>80140</v>
          </cell>
          <cell r="B2469" t="str">
            <v>ВФ СИ-АЙ-ЭС ООО</v>
          </cell>
          <cell r="C2469">
            <v>100</v>
          </cell>
          <cell r="D2469">
            <v>9</v>
          </cell>
        </row>
        <row r="2470">
          <cell r="A2470">
            <v>80145</v>
          </cell>
          <cell r="B2470" t="str">
            <v>ДЗЕРЖИНСКАЯ ШВЕЙНАЯ ФАБРИКА</v>
          </cell>
          <cell r="C2470">
            <v>100</v>
          </cell>
          <cell r="D2470">
            <v>9</v>
          </cell>
        </row>
        <row r="2471">
          <cell r="A2471">
            <v>80150</v>
          </cell>
          <cell r="B2471" t="str">
            <v>ЕВРО-МОДА ООО</v>
          </cell>
          <cell r="C2471">
            <v>100</v>
          </cell>
          <cell r="D2471">
            <v>9</v>
          </cell>
        </row>
        <row r="2472">
          <cell r="A2472">
            <v>80155</v>
          </cell>
          <cell r="B2472" t="str">
            <v>ТОРГОВАЯ КОМПАНИЯ ТРАФФИК</v>
          </cell>
          <cell r="C2472">
            <v>100</v>
          </cell>
          <cell r="D2472">
            <v>9</v>
          </cell>
        </row>
        <row r="2473">
          <cell r="A2473">
            <v>80160</v>
          </cell>
          <cell r="B2473" t="str">
            <v>ДОМИНО ООО</v>
          </cell>
          <cell r="C2473">
            <v>105</v>
          </cell>
          <cell r="D2473">
            <v>9</v>
          </cell>
        </row>
        <row r="2474">
          <cell r="A2474">
            <v>80165</v>
          </cell>
          <cell r="B2474" t="str">
            <v>Н.О. МИР ТОВАРОВ И УСЛУГ</v>
          </cell>
          <cell r="C2474">
            <v>100</v>
          </cell>
          <cell r="D2474">
            <v>9</v>
          </cell>
        </row>
        <row r="2475">
          <cell r="A2475">
            <v>80170</v>
          </cell>
          <cell r="B2475" t="str">
            <v>СТЭКО-ТРЕЙДИНГ ООО</v>
          </cell>
          <cell r="C2475">
            <v>100</v>
          </cell>
          <cell r="D2475">
            <v>9</v>
          </cell>
        </row>
        <row r="2476">
          <cell r="A2476">
            <v>80175</v>
          </cell>
          <cell r="B2476" t="str">
            <v>ФОБОС ООО</v>
          </cell>
          <cell r="C2476">
            <v>100</v>
          </cell>
          <cell r="D2476">
            <v>9</v>
          </cell>
        </row>
        <row r="2477">
          <cell r="A2477">
            <v>80180</v>
          </cell>
          <cell r="B2477" t="str">
            <v>НЕОСТУДИО ООО</v>
          </cell>
          <cell r="C2477">
            <v>100</v>
          </cell>
          <cell r="D2477">
            <v>9</v>
          </cell>
        </row>
        <row r="2478">
          <cell r="A2478">
            <v>80185</v>
          </cell>
          <cell r="B2478" t="str">
            <v>КОРИФЕЙ ООО</v>
          </cell>
          <cell r="C2478">
            <v>100</v>
          </cell>
          <cell r="D2478">
            <v>9</v>
          </cell>
        </row>
        <row r="2479">
          <cell r="A2479">
            <v>80190</v>
          </cell>
          <cell r="B2479" t="str">
            <v>ХЕДОС ООО</v>
          </cell>
          <cell r="C2479">
            <v>100</v>
          </cell>
          <cell r="D2479">
            <v>9</v>
          </cell>
        </row>
        <row r="2480">
          <cell r="A2480">
            <v>80195</v>
          </cell>
          <cell r="B2480" t="str">
            <v>ВАЛДИ ООО</v>
          </cell>
          <cell r="C2480">
            <v>100</v>
          </cell>
          <cell r="D2480">
            <v>9</v>
          </cell>
        </row>
        <row r="2481">
          <cell r="A2481">
            <v>80200</v>
          </cell>
          <cell r="B2481" t="str">
            <v>МДС ДАУБЕР ООО</v>
          </cell>
          <cell r="C2481">
            <v>120</v>
          </cell>
          <cell r="D2481">
            <v>9</v>
          </cell>
        </row>
        <row r="2482">
          <cell r="A2482">
            <v>80205</v>
          </cell>
          <cell r="B2482" t="str">
            <v>УНИКОН ООО</v>
          </cell>
          <cell r="C2482">
            <v>100</v>
          </cell>
          <cell r="D2482">
            <v>9</v>
          </cell>
        </row>
        <row r="2483">
          <cell r="A2483">
            <v>80210</v>
          </cell>
          <cell r="B2483" t="str">
            <v>ИП МАЛЫШЕВ</v>
          </cell>
          <cell r="C2483">
            <v>100</v>
          </cell>
          <cell r="D2483">
            <v>9</v>
          </cell>
        </row>
        <row r="2484">
          <cell r="A2484">
            <v>80215</v>
          </cell>
          <cell r="B2484" t="str">
            <v>ОРНИКА ООО</v>
          </cell>
          <cell r="C2484">
            <v>100</v>
          </cell>
          <cell r="D2484">
            <v>9</v>
          </cell>
        </row>
        <row r="2485">
          <cell r="A2485">
            <v>80220</v>
          </cell>
          <cell r="B2485" t="str">
            <v>ОТДЕЛ+ ООО</v>
          </cell>
          <cell r="C2485">
            <v>100</v>
          </cell>
          <cell r="D2485">
            <v>9</v>
          </cell>
        </row>
        <row r="2486">
          <cell r="A2486">
            <v>80225</v>
          </cell>
          <cell r="B2486" t="str">
            <v>ПРОИЗВОДСТВЕННАЯ КОМПАНИЯ</v>
          </cell>
          <cell r="C2486">
            <v>100</v>
          </cell>
          <cell r="D2486">
            <v>9</v>
          </cell>
        </row>
        <row r="2487">
          <cell r="A2487">
            <v>80230</v>
          </cell>
          <cell r="B2487" t="str">
            <v>ДЮК-ЭШПП ООО</v>
          </cell>
          <cell r="C2487">
            <v>100</v>
          </cell>
          <cell r="D2487">
            <v>9</v>
          </cell>
        </row>
        <row r="2488">
          <cell r="A2488">
            <v>80235</v>
          </cell>
          <cell r="B2488" t="str">
            <v>ФАБЕКС ДЖИНС ООО</v>
          </cell>
          <cell r="C2488">
            <v>100</v>
          </cell>
          <cell r="D2488">
            <v>9</v>
          </cell>
        </row>
        <row r="2489">
          <cell r="A2489">
            <v>80240</v>
          </cell>
          <cell r="B2489" t="str">
            <v>ТРИАТЕКС ООО</v>
          </cell>
          <cell r="C2489">
            <v>100</v>
          </cell>
          <cell r="D2489">
            <v>9</v>
          </cell>
        </row>
        <row r="2490">
          <cell r="A2490">
            <v>80245</v>
          </cell>
          <cell r="B2490" t="str">
            <v>ВК СТИЛЬ ООО</v>
          </cell>
          <cell r="C2490">
            <v>100</v>
          </cell>
          <cell r="D2490">
            <v>9</v>
          </cell>
        </row>
        <row r="2491">
          <cell r="A2491">
            <v>80250</v>
          </cell>
          <cell r="B2491" t="str">
            <v>БЕТЕЛЬГЕЙЗЕ ПРОДЖЕКТ ООО</v>
          </cell>
          <cell r="C2491">
            <v>100</v>
          </cell>
          <cell r="D2491">
            <v>9</v>
          </cell>
        </row>
        <row r="2492">
          <cell r="A2492">
            <v>80255</v>
          </cell>
          <cell r="B2492" t="str">
            <v>ПРОМТЕКС ООО</v>
          </cell>
          <cell r="C2492">
            <v>100</v>
          </cell>
          <cell r="D2492">
            <v>9</v>
          </cell>
        </row>
        <row r="2493">
          <cell r="A2493">
            <v>80260</v>
          </cell>
          <cell r="B2493" t="str">
            <v>ТРЕЙДГРУПП ООО</v>
          </cell>
          <cell r="C2493">
            <v>100</v>
          </cell>
          <cell r="D2493">
            <v>9</v>
          </cell>
        </row>
        <row r="2494">
          <cell r="A2494">
            <v>80265</v>
          </cell>
          <cell r="B2494" t="str">
            <v>МЕГАПОЛИС ГРУПП ЗАО</v>
          </cell>
          <cell r="C2494">
            <v>100</v>
          </cell>
          <cell r="D2494">
            <v>9</v>
          </cell>
        </row>
        <row r="2495">
          <cell r="A2495">
            <v>80270</v>
          </cell>
          <cell r="B2495" t="str">
            <v>ВОЛАРИ ТРЕЙД ООО</v>
          </cell>
          <cell r="C2495">
            <v>100</v>
          </cell>
          <cell r="D2495">
            <v>9</v>
          </cell>
        </row>
        <row r="2496">
          <cell r="A2496">
            <v>80275</v>
          </cell>
          <cell r="B2496" t="str">
            <v>РИТЕИЛ СТОК ООО</v>
          </cell>
          <cell r="C2496">
            <v>100</v>
          </cell>
          <cell r="D2496">
            <v>9</v>
          </cell>
        </row>
        <row r="2497">
          <cell r="A2497">
            <v>80280</v>
          </cell>
          <cell r="B2497" t="str">
            <v>'ИЗУМРУД-ТОРГ'ООО</v>
          </cell>
          <cell r="C2497">
            <v>120</v>
          </cell>
          <cell r="D2497">
            <v>9</v>
          </cell>
        </row>
        <row r="2498">
          <cell r="A2498">
            <v>80285</v>
          </cell>
          <cell r="B2498" t="str">
            <v>ТОДОМОДА ООО</v>
          </cell>
          <cell r="C2498">
            <v>100</v>
          </cell>
          <cell r="D2498">
            <v>9</v>
          </cell>
        </row>
        <row r="2499">
          <cell r="A2499">
            <v>80290</v>
          </cell>
          <cell r="B2499" t="str">
            <v>ШТРАНД ООО</v>
          </cell>
          <cell r="C2499">
            <v>100</v>
          </cell>
          <cell r="D2499">
            <v>9</v>
          </cell>
        </row>
        <row r="2500">
          <cell r="A2500">
            <v>80295</v>
          </cell>
          <cell r="B2500" t="str">
            <v>МИР МОДЫ ООО</v>
          </cell>
          <cell r="C2500">
            <v>100</v>
          </cell>
          <cell r="D2500">
            <v>1</v>
          </cell>
        </row>
        <row r="2501">
          <cell r="A2501">
            <v>80300</v>
          </cell>
          <cell r="B2501" t="str">
            <v>'ЛАКМА'ООО</v>
          </cell>
          <cell r="C2501">
            <v>100</v>
          </cell>
          <cell r="D2501">
            <v>9</v>
          </cell>
        </row>
        <row r="2502">
          <cell r="A2502">
            <v>80305</v>
          </cell>
          <cell r="B2502" t="str">
            <v>РИГЕЛЬ ООО</v>
          </cell>
          <cell r="C2502">
            <v>100</v>
          </cell>
          <cell r="D2502">
            <v>9</v>
          </cell>
        </row>
        <row r="2503">
          <cell r="A2503">
            <v>80310</v>
          </cell>
          <cell r="B2503" t="str">
            <v>ЛИРА ООО</v>
          </cell>
          <cell r="C2503">
            <v>100</v>
          </cell>
          <cell r="D2503">
            <v>9</v>
          </cell>
        </row>
        <row r="2504">
          <cell r="A2504">
            <v>80315</v>
          </cell>
          <cell r="B2504" t="str">
            <v>'ИКССТАЙЛ'ООО</v>
          </cell>
          <cell r="C2504">
            <v>100</v>
          </cell>
          <cell r="D2504">
            <v>9</v>
          </cell>
        </row>
        <row r="2505">
          <cell r="A2505">
            <v>80320</v>
          </cell>
          <cell r="B2505" t="str">
            <v>НЕОТЕКС ООО</v>
          </cell>
          <cell r="C2505">
            <v>100</v>
          </cell>
          <cell r="D2505">
            <v>9</v>
          </cell>
        </row>
        <row r="2506">
          <cell r="A2506">
            <v>80325</v>
          </cell>
          <cell r="B2506" t="str">
            <v>ГРИН-СТАЙЛ ООО</v>
          </cell>
          <cell r="C2506">
            <v>100</v>
          </cell>
          <cell r="D2506">
            <v>9</v>
          </cell>
        </row>
        <row r="2507">
          <cell r="A2507">
            <v>80330</v>
          </cell>
          <cell r="B2507" t="str">
            <v>ФИАНИТ ООО</v>
          </cell>
          <cell r="C2507">
            <v>100</v>
          </cell>
          <cell r="D2507">
            <v>9</v>
          </cell>
        </row>
        <row r="2508">
          <cell r="A2508">
            <v>80335</v>
          </cell>
          <cell r="B2508" t="str">
            <v>БИКОМ ООО</v>
          </cell>
          <cell r="C2508">
            <v>100</v>
          </cell>
          <cell r="D2508">
            <v>9</v>
          </cell>
        </row>
        <row r="2509">
          <cell r="A2509">
            <v>80340</v>
          </cell>
          <cell r="B2509" t="str">
            <v>ЛИБРА ООО</v>
          </cell>
          <cell r="C2509">
            <v>100</v>
          </cell>
          <cell r="D2509">
            <v>9</v>
          </cell>
        </row>
        <row r="2510">
          <cell r="A2510">
            <v>80345</v>
          </cell>
          <cell r="B2510" t="str">
            <v>БИСЕР М ООО</v>
          </cell>
          <cell r="C2510">
            <v>100</v>
          </cell>
          <cell r="D2510">
            <v>9</v>
          </cell>
        </row>
        <row r="2511">
          <cell r="A2511">
            <v>80350</v>
          </cell>
          <cell r="B2511" t="str">
            <v>ВНЕШТОРГ ООО</v>
          </cell>
          <cell r="C2511">
            <v>100</v>
          </cell>
          <cell r="D2511">
            <v>9</v>
          </cell>
        </row>
        <row r="2512">
          <cell r="A2512">
            <v>80355</v>
          </cell>
          <cell r="B2512" t="str">
            <v>ДИРЕКТ КАТАЛОГ СЕРВИС ООО</v>
          </cell>
          <cell r="C2512">
            <v>100</v>
          </cell>
          <cell r="D2512">
            <v>9</v>
          </cell>
        </row>
        <row r="2513">
          <cell r="A2513">
            <v>80360</v>
          </cell>
          <cell r="B2513" t="str">
            <v>МИРАТЕКС ГРУПП ООО</v>
          </cell>
          <cell r="C2513">
            <v>100</v>
          </cell>
          <cell r="D2513">
            <v>9</v>
          </cell>
        </row>
        <row r="2514">
          <cell r="A2514">
            <v>80365</v>
          </cell>
          <cell r="B2514" t="str">
            <v>АРКОНА ООО</v>
          </cell>
          <cell r="C2514">
            <v>100</v>
          </cell>
          <cell r="D2514">
            <v>9</v>
          </cell>
        </row>
        <row r="2515">
          <cell r="A2515">
            <v>80370</v>
          </cell>
          <cell r="B2515" t="str">
            <v>ЦЕНТРО-СНАБ ООО</v>
          </cell>
          <cell r="C2515">
            <v>100</v>
          </cell>
          <cell r="D2515">
            <v>9</v>
          </cell>
        </row>
        <row r="2516">
          <cell r="A2516">
            <v>80375</v>
          </cell>
          <cell r="B2516" t="str">
            <v>ПЛЭЙТУДЭЙ СНГ АО</v>
          </cell>
          <cell r="C2516">
            <v>100</v>
          </cell>
          <cell r="D2516">
            <v>1</v>
          </cell>
        </row>
        <row r="2517">
          <cell r="A2517">
            <v>80380</v>
          </cell>
          <cell r="B2517" t="str">
            <v>ТВИСТА ООО</v>
          </cell>
          <cell r="C2517">
            <v>100</v>
          </cell>
          <cell r="D2517">
            <v>9</v>
          </cell>
        </row>
        <row r="2518">
          <cell r="A2518">
            <v>80385</v>
          </cell>
          <cell r="B2518" t="str">
            <v>ФАВОРИТ ООО</v>
          </cell>
          <cell r="C2518">
            <v>100</v>
          </cell>
          <cell r="D2518">
            <v>9</v>
          </cell>
        </row>
        <row r="2519">
          <cell r="A2519">
            <v>80390</v>
          </cell>
          <cell r="B2519" t="str">
            <v>НУБИАН ООО</v>
          </cell>
          <cell r="C2519">
            <v>100</v>
          </cell>
          <cell r="D2519">
            <v>9</v>
          </cell>
        </row>
        <row r="2520">
          <cell r="A2520">
            <v>80395</v>
          </cell>
          <cell r="B2520" t="str">
            <v>ГРАНТ ООО</v>
          </cell>
          <cell r="C2520">
            <v>100</v>
          </cell>
          <cell r="D2520">
            <v>9</v>
          </cell>
        </row>
        <row r="2521">
          <cell r="A2521">
            <v>80400</v>
          </cell>
          <cell r="B2521" t="str">
            <v>ГРУППО МОДА ИТАЛИЯ ООО</v>
          </cell>
          <cell r="C2521">
            <v>100</v>
          </cell>
          <cell r="D2521">
            <v>9</v>
          </cell>
        </row>
        <row r="2522">
          <cell r="A2522">
            <v>80405</v>
          </cell>
          <cell r="B2522" t="str">
            <v>СТРОЙ АЛЬЯНС ООО</v>
          </cell>
          <cell r="C2522">
            <v>100</v>
          </cell>
          <cell r="D2522">
            <v>9</v>
          </cell>
        </row>
        <row r="2523">
          <cell r="A2523">
            <v>80410</v>
          </cell>
          <cell r="B2523" t="str">
            <v>ТД ТОМАС ООО</v>
          </cell>
          <cell r="C2523">
            <v>100</v>
          </cell>
          <cell r="D2523">
            <v>9</v>
          </cell>
        </row>
        <row r="2524">
          <cell r="A2524">
            <v>80415</v>
          </cell>
          <cell r="B2524" t="str">
            <v>СЭМБОЛЬ ООО</v>
          </cell>
          <cell r="C2524">
            <v>100</v>
          </cell>
          <cell r="D2524">
            <v>9</v>
          </cell>
        </row>
        <row r="2525">
          <cell r="A2525">
            <v>80420</v>
          </cell>
          <cell r="B2525" t="str">
            <v>АЛЬТАИР ООО</v>
          </cell>
          <cell r="C2525">
            <v>100</v>
          </cell>
          <cell r="D2525">
            <v>9</v>
          </cell>
        </row>
        <row r="2526">
          <cell r="A2526">
            <v>80425</v>
          </cell>
          <cell r="B2526" t="str">
            <v>ШАНС ООО</v>
          </cell>
          <cell r="C2526">
            <v>100</v>
          </cell>
          <cell r="D2526">
            <v>9</v>
          </cell>
        </row>
        <row r="2527">
          <cell r="A2527">
            <v>80430</v>
          </cell>
          <cell r="B2527" t="str">
            <v>ОПТТОРГ ООО</v>
          </cell>
          <cell r="C2527">
            <v>100</v>
          </cell>
          <cell r="D2527">
            <v>9</v>
          </cell>
        </row>
        <row r="2528">
          <cell r="A2528">
            <v>80435</v>
          </cell>
          <cell r="B2528" t="str">
            <v>ВИКТОРИЯ ООО</v>
          </cell>
          <cell r="C2528">
            <v>100</v>
          </cell>
          <cell r="D2528">
            <v>9</v>
          </cell>
        </row>
        <row r="2529">
          <cell r="A2529">
            <v>80440</v>
          </cell>
          <cell r="B2529" t="str">
            <v>СИРИНГА-СТИЛЬ ООО</v>
          </cell>
          <cell r="C2529">
            <v>100</v>
          </cell>
          <cell r="D2529">
            <v>9</v>
          </cell>
        </row>
        <row r="2530">
          <cell r="A2530">
            <v>80445</v>
          </cell>
          <cell r="B2530" t="str">
            <v>РИТЕЙЛ ЛОГИСТИК ООО</v>
          </cell>
          <cell r="C2530">
            <v>100</v>
          </cell>
          <cell r="D2530">
            <v>9</v>
          </cell>
        </row>
        <row r="2531">
          <cell r="A2531">
            <v>80450</v>
          </cell>
          <cell r="B2531" t="str">
            <v>КАПРИЗ-С ООО</v>
          </cell>
          <cell r="C2531">
            <v>100</v>
          </cell>
          <cell r="D2531">
            <v>1</v>
          </cell>
        </row>
        <row r="2532">
          <cell r="A2532">
            <v>80455</v>
          </cell>
          <cell r="B2532" t="str">
            <v>Н-ВЕЛАРС ООО</v>
          </cell>
          <cell r="C2532">
            <v>100</v>
          </cell>
          <cell r="D2532">
            <v>9</v>
          </cell>
        </row>
        <row r="2533">
          <cell r="A2533">
            <v>80460</v>
          </cell>
          <cell r="B2533" t="str">
            <v>КЛАССИК-Т ООО</v>
          </cell>
          <cell r="C2533">
            <v>100</v>
          </cell>
          <cell r="D2533">
            <v>1</v>
          </cell>
        </row>
        <row r="2534">
          <cell r="A2534">
            <v>80465</v>
          </cell>
          <cell r="B2534" t="str">
            <v>ЭКОЛАЙФ ООО</v>
          </cell>
          <cell r="C2534">
            <v>100</v>
          </cell>
          <cell r="D2534">
            <v>9</v>
          </cell>
        </row>
        <row r="2535">
          <cell r="A2535">
            <v>80470</v>
          </cell>
          <cell r="B2535" t="str">
            <v>СЧАСТЬЕ ООО</v>
          </cell>
          <cell r="C2535">
            <v>100</v>
          </cell>
          <cell r="D2535">
            <v>9</v>
          </cell>
        </row>
        <row r="2536">
          <cell r="A2536">
            <v>80475</v>
          </cell>
          <cell r="B2536" t="str">
            <v>ПОЧТА СЕРВИС ООО</v>
          </cell>
          <cell r="C2536">
            <v>100</v>
          </cell>
          <cell r="D2536">
            <v>9</v>
          </cell>
        </row>
        <row r="2537">
          <cell r="A2537">
            <v>80480</v>
          </cell>
          <cell r="B2537" t="str">
            <v>ВЫБОР ООО</v>
          </cell>
          <cell r="C2537">
            <v>100</v>
          </cell>
          <cell r="D2537">
            <v>9</v>
          </cell>
        </row>
        <row r="2538">
          <cell r="A2538">
            <v>80485</v>
          </cell>
          <cell r="B2538" t="str">
            <v>ВАЛЕНСИЯ ООО</v>
          </cell>
          <cell r="C2538">
            <v>100</v>
          </cell>
          <cell r="D2538">
            <v>9</v>
          </cell>
        </row>
        <row r="2539">
          <cell r="A2539">
            <v>80490</v>
          </cell>
          <cell r="B2539" t="str">
            <v>ТАРНАВСКИЙ С.И. ИП</v>
          </cell>
          <cell r="C2539">
            <v>100</v>
          </cell>
          <cell r="D2539">
            <v>9</v>
          </cell>
        </row>
        <row r="2540">
          <cell r="A2540">
            <v>80495</v>
          </cell>
          <cell r="B2540" t="str">
            <v>ГУРОВА ЛИДИЯ ВИКТОРОВНА ИП</v>
          </cell>
          <cell r="C2540">
            <v>100</v>
          </cell>
          <cell r="D2540">
            <v>1</v>
          </cell>
        </row>
        <row r="2541">
          <cell r="A2541">
            <v>80500</v>
          </cell>
          <cell r="B2541" t="str">
            <v>УСПЕШНЫЙ СТИЛЬ ООО</v>
          </cell>
          <cell r="C2541">
            <v>100</v>
          </cell>
          <cell r="D2541">
            <v>1</v>
          </cell>
        </row>
        <row r="2542">
          <cell r="A2542">
            <v>80505</v>
          </cell>
          <cell r="B2542" t="str">
            <v>ПРЕСТИЖ ПЛЮС ООО</v>
          </cell>
          <cell r="C2542">
            <v>100</v>
          </cell>
          <cell r="D2542">
            <v>1</v>
          </cell>
        </row>
        <row r="2543">
          <cell r="A2543">
            <v>80510</v>
          </cell>
          <cell r="B2543" t="str">
            <v>КОТМАРКОТ ООО</v>
          </cell>
          <cell r="C2543">
            <v>100</v>
          </cell>
          <cell r="D2543">
            <v>1</v>
          </cell>
        </row>
        <row r="2544">
          <cell r="A2544">
            <v>80515</v>
          </cell>
          <cell r="B2544" t="str">
            <v>БЛАГОФ ООО</v>
          </cell>
          <cell r="C2544">
            <v>100</v>
          </cell>
          <cell r="D2544">
            <v>1</v>
          </cell>
        </row>
        <row r="2545">
          <cell r="A2545">
            <v>80520</v>
          </cell>
          <cell r="B2545" t="str">
            <v>ИП АДИУЛЛОВА Л.В.</v>
          </cell>
          <cell r="C2545">
            <v>100</v>
          </cell>
          <cell r="D2545">
            <v>9</v>
          </cell>
        </row>
        <row r="2546">
          <cell r="A2546">
            <v>80525</v>
          </cell>
          <cell r="B2546" t="str">
            <v>ОСЬМИНОЖКА ООО</v>
          </cell>
          <cell r="C2546">
            <v>100</v>
          </cell>
          <cell r="D2546">
            <v>9</v>
          </cell>
        </row>
        <row r="2547">
          <cell r="A2547">
            <v>80530</v>
          </cell>
          <cell r="B2547" t="str">
            <v>ОЛЛЕ ООО</v>
          </cell>
          <cell r="C2547">
            <v>100</v>
          </cell>
          <cell r="D2547">
            <v>9</v>
          </cell>
        </row>
        <row r="2548">
          <cell r="A2548">
            <v>80535</v>
          </cell>
          <cell r="B2548" t="str">
            <v>SHANGHAI TIANMAO TEX STOCK</v>
          </cell>
          <cell r="C2548">
            <v>100</v>
          </cell>
          <cell r="D2548">
            <v>1</v>
          </cell>
        </row>
        <row r="2549">
          <cell r="A2549">
            <v>80540</v>
          </cell>
          <cell r="B2549" t="str">
            <v>ФАВОРИТ ООО</v>
          </cell>
          <cell r="C2549">
            <v>100</v>
          </cell>
          <cell r="D2549">
            <v>1</v>
          </cell>
        </row>
        <row r="2550">
          <cell r="A2550">
            <v>80545</v>
          </cell>
          <cell r="B2550" t="str">
            <v>ИП ИВАНОВА И.В.</v>
          </cell>
          <cell r="C2550">
            <v>100</v>
          </cell>
          <cell r="D2550">
            <v>9</v>
          </cell>
        </row>
        <row r="2551">
          <cell r="A2551">
            <v>80550</v>
          </cell>
          <cell r="B2551" t="str">
            <v>БАЛ ООО</v>
          </cell>
          <cell r="C2551">
            <v>100</v>
          </cell>
          <cell r="D2551">
            <v>9</v>
          </cell>
        </row>
        <row r="2552">
          <cell r="A2552">
            <v>80555</v>
          </cell>
          <cell r="B2552" t="str">
            <v>ТРЕНД МОДЫ ООО</v>
          </cell>
          <cell r="C2552">
            <v>100</v>
          </cell>
          <cell r="D2552">
            <v>1</v>
          </cell>
        </row>
        <row r="2553">
          <cell r="A2553">
            <v>80565</v>
          </cell>
          <cell r="B2553" t="str">
            <v>АМАДЕУС ООО</v>
          </cell>
          <cell r="C2553">
            <v>100</v>
          </cell>
          <cell r="D2553">
            <v>1</v>
          </cell>
        </row>
        <row r="2554">
          <cell r="A2554">
            <v>80570</v>
          </cell>
          <cell r="B2554" t="str">
            <v>МАРТ ООО</v>
          </cell>
          <cell r="C2554">
            <v>100</v>
          </cell>
          <cell r="D2554">
            <v>1</v>
          </cell>
        </row>
        <row r="2555">
          <cell r="A2555">
            <v>80575</v>
          </cell>
          <cell r="B2555" t="str">
            <v>SHANGHAI XINTIANMAO INTERNA</v>
          </cell>
          <cell r="C2555">
            <v>100</v>
          </cell>
          <cell r="D2555">
            <v>1</v>
          </cell>
        </row>
        <row r="2556">
          <cell r="A2556">
            <v>80580</v>
          </cell>
          <cell r="B2556" t="str">
            <v>ИП НИКИФОРОВ АЛЕКСЕЙ ВЛАДИМ</v>
          </cell>
          <cell r="C2556">
            <v>100</v>
          </cell>
          <cell r="D2556">
            <v>1</v>
          </cell>
        </row>
        <row r="2557">
          <cell r="A2557">
            <v>80720</v>
          </cell>
          <cell r="B2557" t="str">
            <v>МЯСНАЯ КОМПАНИЯ</v>
          </cell>
          <cell r="C2557">
            <v>80</v>
          </cell>
          <cell r="D2557">
            <v>9</v>
          </cell>
        </row>
        <row r="2558">
          <cell r="A2558">
            <v>81501</v>
          </cell>
          <cell r="B2558" t="str">
            <v>ЛИТ ФУТ ООО</v>
          </cell>
          <cell r="C2558">
            <v>105</v>
          </cell>
          <cell r="D2558">
            <v>9</v>
          </cell>
        </row>
        <row r="2559">
          <cell r="A2559">
            <v>81505</v>
          </cell>
          <cell r="B2559" t="str">
            <v>МИДИСА ООО</v>
          </cell>
          <cell r="C2559">
            <v>105</v>
          </cell>
          <cell r="D2559">
            <v>9</v>
          </cell>
        </row>
        <row r="2560">
          <cell r="A2560">
            <v>81510</v>
          </cell>
          <cell r="B2560" t="str">
            <v>СОТТО ООО</v>
          </cell>
          <cell r="C2560">
            <v>105</v>
          </cell>
          <cell r="D2560">
            <v>9</v>
          </cell>
        </row>
        <row r="2561">
          <cell r="A2561">
            <v>81515</v>
          </cell>
          <cell r="B2561" t="str">
            <v>ГИЛИН ООО</v>
          </cell>
          <cell r="C2561">
            <v>105</v>
          </cell>
          <cell r="D2561">
            <v>9</v>
          </cell>
        </row>
        <row r="2562">
          <cell r="A2562">
            <v>81520</v>
          </cell>
          <cell r="B2562" t="str">
            <v>ОБУВНАЯ КОМПАНИЯ СТРЕЛЕЦ</v>
          </cell>
          <cell r="C2562">
            <v>105</v>
          </cell>
          <cell r="D2562">
            <v>9</v>
          </cell>
        </row>
        <row r="2563">
          <cell r="A2563">
            <v>81521</v>
          </cell>
          <cell r="B2563" t="str">
            <v>АНТА ООО</v>
          </cell>
          <cell r="C2563">
            <v>105</v>
          </cell>
          <cell r="D2563">
            <v>9</v>
          </cell>
        </row>
        <row r="2564">
          <cell r="A2564">
            <v>81525</v>
          </cell>
          <cell r="B2564" t="str">
            <v>ТОРГИНВЕСТ ООО</v>
          </cell>
          <cell r="C2564">
            <v>105</v>
          </cell>
          <cell r="D2564">
            <v>9</v>
          </cell>
        </row>
        <row r="2565">
          <cell r="A2565">
            <v>81530</v>
          </cell>
          <cell r="B2565" t="str">
            <v>ЕВРОИМП ООО</v>
          </cell>
          <cell r="C2565">
            <v>105</v>
          </cell>
          <cell r="D2565">
            <v>9</v>
          </cell>
        </row>
        <row r="2566">
          <cell r="A2566">
            <v>81535</v>
          </cell>
          <cell r="B2566" t="str">
            <v>ЭКОПРЕНТОРГ ООО</v>
          </cell>
          <cell r="C2566">
            <v>105</v>
          </cell>
          <cell r="D2566">
            <v>9</v>
          </cell>
        </row>
        <row r="2567">
          <cell r="A2567">
            <v>81540</v>
          </cell>
          <cell r="B2567" t="str">
            <v>ЭВЕСТИ ООО</v>
          </cell>
          <cell r="C2567">
            <v>100</v>
          </cell>
          <cell r="D2567">
            <v>9</v>
          </cell>
        </row>
        <row r="2568">
          <cell r="A2568">
            <v>81545</v>
          </cell>
          <cell r="B2568" t="str">
            <v>KРУТОВ ООО</v>
          </cell>
          <cell r="C2568">
            <v>105</v>
          </cell>
          <cell r="D2568">
            <v>9</v>
          </cell>
        </row>
        <row r="2569">
          <cell r="A2569">
            <v>81550</v>
          </cell>
          <cell r="B2569" t="str">
            <v>НЭКСУС ООО</v>
          </cell>
          <cell r="C2569">
            <v>105</v>
          </cell>
          <cell r="D2569">
            <v>9</v>
          </cell>
        </row>
        <row r="2570">
          <cell r="A2570">
            <v>81555</v>
          </cell>
          <cell r="B2570" t="str">
            <v>ДИАНИТ ООО</v>
          </cell>
          <cell r="C2570">
            <v>105</v>
          </cell>
          <cell r="D2570">
            <v>9</v>
          </cell>
        </row>
        <row r="2571">
          <cell r="A2571">
            <v>81560</v>
          </cell>
          <cell r="B2571" t="str">
            <v>ДФРУС ООО</v>
          </cell>
          <cell r="C2571">
            <v>105</v>
          </cell>
          <cell r="D2571">
            <v>9</v>
          </cell>
        </row>
        <row r="2572">
          <cell r="A2572">
            <v>81565</v>
          </cell>
          <cell r="B2572" t="str">
            <v>АРСА ООО</v>
          </cell>
          <cell r="C2572">
            <v>105</v>
          </cell>
          <cell r="D2572">
            <v>9</v>
          </cell>
        </row>
        <row r="2573">
          <cell r="A2573">
            <v>81570</v>
          </cell>
          <cell r="B2573" t="str">
            <v>ДЕ ФОНСЕКА ООО</v>
          </cell>
          <cell r="C2573">
            <v>105</v>
          </cell>
          <cell r="D2573">
            <v>1</v>
          </cell>
        </row>
        <row r="2574">
          <cell r="A2574">
            <v>81575</v>
          </cell>
          <cell r="B2574" t="str">
            <v>ЭЛЕГАНС ООО</v>
          </cell>
          <cell r="C2574">
            <v>100</v>
          </cell>
          <cell r="D2574">
            <v>9</v>
          </cell>
        </row>
        <row r="2575">
          <cell r="A2575">
            <v>81580</v>
          </cell>
          <cell r="B2575" t="str">
            <v>ЗНАК ООО</v>
          </cell>
          <cell r="C2575">
            <v>105</v>
          </cell>
          <cell r="D2575">
            <v>9</v>
          </cell>
        </row>
        <row r="2576">
          <cell r="A2576">
            <v>81585</v>
          </cell>
          <cell r="B2576" t="str">
            <v>ИНТИ ООО</v>
          </cell>
          <cell r="C2576">
            <v>105</v>
          </cell>
          <cell r="D2576">
            <v>9</v>
          </cell>
        </row>
        <row r="2577">
          <cell r="A2577">
            <v>81590</v>
          </cell>
          <cell r="B2577" t="str">
            <v>ПРОТАПКИ ООО</v>
          </cell>
          <cell r="C2577">
            <v>105</v>
          </cell>
          <cell r="D2577">
            <v>1</v>
          </cell>
        </row>
        <row r="2578">
          <cell r="A2578">
            <v>81595</v>
          </cell>
          <cell r="B2578" t="str">
            <v>АРМАТА ООО</v>
          </cell>
          <cell r="C2578">
            <v>105</v>
          </cell>
          <cell r="D2578">
            <v>9</v>
          </cell>
        </row>
        <row r="2579">
          <cell r="A2579">
            <v>81600</v>
          </cell>
          <cell r="B2579" t="str">
            <v>ГАЛЕРЕЯ ООО</v>
          </cell>
          <cell r="C2579">
            <v>105</v>
          </cell>
          <cell r="D2579">
            <v>9</v>
          </cell>
        </row>
        <row r="2580">
          <cell r="A2580">
            <v>81605</v>
          </cell>
          <cell r="B2580" t="str">
            <v>МАКСИСТАЙЛ ООО</v>
          </cell>
          <cell r="C2580">
            <v>105</v>
          </cell>
          <cell r="D2580">
            <v>9</v>
          </cell>
        </row>
        <row r="2581">
          <cell r="A2581">
            <v>81610</v>
          </cell>
          <cell r="B2581" t="str">
            <v>ШУЗКРАФТ ООО</v>
          </cell>
          <cell r="C2581">
            <v>105</v>
          </cell>
          <cell r="D2581">
            <v>9</v>
          </cell>
        </row>
        <row r="2582">
          <cell r="A2582">
            <v>81615</v>
          </cell>
          <cell r="B2582" t="str">
            <v>АНКОНА ООО</v>
          </cell>
          <cell r="C2582">
            <v>105</v>
          </cell>
          <cell r="D2582">
            <v>9</v>
          </cell>
        </row>
        <row r="2583">
          <cell r="A2583">
            <v>81620</v>
          </cell>
          <cell r="B2583" t="str">
            <v>КАРО ООО</v>
          </cell>
          <cell r="C2583">
            <v>105</v>
          </cell>
          <cell r="D2583">
            <v>9</v>
          </cell>
        </row>
        <row r="2584">
          <cell r="A2584">
            <v>81625</v>
          </cell>
          <cell r="B2584" t="str">
            <v>РПТ ООО</v>
          </cell>
          <cell r="C2584">
            <v>105</v>
          </cell>
          <cell r="D2584">
            <v>9</v>
          </cell>
        </row>
        <row r="2585">
          <cell r="A2585">
            <v>81630</v>
          </cell>
          <cell r="B2585" t="str">
            <v>КОПЫТЦОВ С.В. ИП</v>
          </cell>
          <cell r="C2585">
            <v>105</v>
          </cell>
          <cell r="D2585">
            <v>9</v>
          </cell>
        </row>
        <row r="2586">
          <cell r="A2586">
            <v>81635</v>
          </cell>
          <cell r="B2586" t="str">
            <v>МЕРКУРИЙ ООО</v>
          </cell>
          <cell r="C2586">
            <v>105</v>
          </cell>
          <cell r="D2586">
            <v>9</v>
          </cell>
        </row>
        <row r="2587">
          <cell r="A2587">
            <v>81640</v>
          </cell>
          <cell r="B2587" t="str">
            <v>МЕЛИТА ООО</v>
          </cell>
          <cell r="C2587">
            <v>105</v>
          </cell>
          <cell r="D2587">
            <v>9</v>
          </cell>
        </row>
        <row r="2588">
          <cell r="A2588">
            <v>81645</v>
          </cell>
          <cell r="B2588" t="str">
            <v>МИДИНБЛУ ООО</v>
          </cell>
          <cell r="C2588">
            <v>105</v>
          </cell>
          <cell r="D2588">
            <v>1</v>
          </cell>
        </row>
        <row r="2589">
          <cell r="A2589">
            <v>81660</v>
          </cell>
          <cell r="B2589" t="str">
            <v>ТНП МАСТЕР ООО</v>
          </cell>
          <cell r="C2589">
            <v>105</v>
          </cell>
          <cell r="D2589">
            <v>1</v>
          </cell>
        </row>
        <row r="2590">
          <cell r="A2590">
            <v>81665</v>
          </cell>
          <cell r="B2590" t="str">
            <v>ВЕСТОБУВЬ ООО</v>
          </cell>
          <cell r="C2590">
            <v>105</v>
          </cell>
          <cell r="D2590">
            <v>1</v>
          </cell>
        </row>
        <row r="2591">
          <cell r="A2591">
            <v>81670</v>
          </cell>
          <cell r="B2591" t="str">
            <v>МИЛАНИКА ООО</v>
          </cell>
          <cell r="C2591">
            <v>100</v>
          </cell>
          <cell r="D2591">
            <v>1</v>
          </cell>
        </row>
        <row r="2592">
          <cell r="A2592">
            <v>81675</v>
          </cell>
          <cell r="B2592" t="str">
            <v>ЯНА ШУЗ ВОСТОК ООО</v>
          </cell>
          <cell r="C2592">
            <v>105</v>
          </cell>
          <cell r="D2592">
            <v>1</v>
          </cell>
        </row>
        <row r="2593">
          <cell r="A2593">
            <v>81680</v>
          </cell>
          <cell r="B2593" t="str">
            <v>АБАКУС-ИДЕАЛ ООО</v>
          </cell>
          <cell r="C2593">
            <v>105</v>
          </cell>
          <cell r="D2593">
            <v>1</v>
          </cell>
        </row>
        <row r="2594">
          <cell r="A2594">
            <v>81685</v>
          </cell>
          <cell r="B2594" t="str">
            <v>СИТИ МИКС ООО</v>
          </cell>
          <cell r="C2594">
            <v>105</v>
          </cell>
          <cell r="D2594">
            <v>1</v>
          </cell>
        </row>
        <row r="2595">
          <cell r="A2595">
            <v>81690</v>
          </cell>
          <cell r="B2595" t="str">
            <v>КАЛИФОРНИЯ ООО</v>
          </cell>
          <cell r="C2595">
            <v>105</v>
          </cell>
          <cell r="D2595">
            <v>1</v>
          </cell>
        </row>
        <row r="2596">
          <cell r="A2596">
            <v>81695</v>
          </cell>
          <cell r="B2596" t="str">
            <v>РПТ АО</v>
          </cell>
          <cell r="C2596">
            <v>105</v>
          </cell>
          <cell r="D2596">
            <v>1</v>
          </cell>
        </row>
        <row r="2597">
          <cell r="A2597">
            <v>81845</v>
          </cell>
          <cell r="B2597" t="str">
            <v>ВЭЗН ООО</v>
          </cell>
          <cell r="C2597">
            <v>55</v>
          </cell>
          <cell r="D2597">
            <v>9</v>
          </cell>
        </row>
        <row r="2598">
          <cell r="A2598">
            <v>82255</v>
          </cell>
          <cell r="B2598" t="str">
            <v>'ЛАВИТЕЛЬ'ООО</v>
          </cell>
          <cell r="C2598">
            <v>110</v>
          </cell>
          <cell r="D2598">
            <v>9</v>
          </cell>
        </row>
        <row r="2599">
          <cell r="A2599">
            <v>83001</v>
          </cell>
          <cell r="B2599" t="str">
            <v>ИНФОТЕКС ООО</v>
          </cell>
          <cell r="C2599">
            <v>110</v>
          </cell>
          <cell r="D2599">
            <v>1</v>
          </cell>
        </row>
        <row r="2600">
          <cell r="A2600">
            <v>83005</v>
          </cell>
          <cell r="B2600" t="str">
            <v>ТДЛ ТЕКСТИЛЬ ООО</v>
          </cell>
          <cell r="C2600">
            <v>110</v>
          </cell>
          <cell r="D2600">
            <v>9</v>
          </cell>
        </row>
        <row r="2601">
          <cell r="A2601">
            <v>83010</v>
          </cell>
          <cell r="B2601" t="str">
            <v>ДИАНА-ТЕКС 000</v>
          </cell>
          <cell r="C2601">
            <v>110</v>
          </cell>
          <cell r="D2601">
            <v>9</v>
          </cell>
        </row>
        <row r="2602">
          <cell r="A2602">
            <v>83015</v>
          </cell>
          <cell r="B2602" t="str">
            <v>МОНОЛИТ-СЕЦОДЕЖДА ООО</v>
          </cell>
          <cell r="C2602">
            <v>110</v>
          </cell>
          <cell r="D2602">
            <v>9</v>
          </cell>
        </row>
        <row r="2603">
          <cell r="A2603">
            <v>83020</v>
          </cell>
          <cell r="B2603" t="str">
            <v>МОДА М ООО</v>
          </cell>
          <cell r="C2603">
            <v>110</v>
          </cell>
          <cell r="D2603">
            <v>9</v>
          </cell>
        </row>
        <row r="2604">
          <cell r="A2604">
            <v>83025</v>
          </cell>
          <cell r="B2604" t="str">
            <v>ИНДИАТЕКС ООО</v>
          </cell>
          <cell r="C2604">
            <v>110</v>
          </cell>
          <cell r="D2604">
            <v>9</v>
          </cell>
        </row>
        <row r="2605">
          <cell r="A2605">
            <v>83030</v>
          </cell>
          <cell r="B2605" t="str">
            <v>ВЛАДИ ООО</v>
          </cell>
          <cell r="C2605">
            <v>110</v>
          </cell>
          <cell r="D2605">
            <v>9</v>
          </cell>
        </row>
        <row r="2606">
          <cell r="A2606">
            <v>83035</v>
          </cell>
          <cell r="B2606" t="str">
            <v>ЭКЕ ООО</v>
          </cell>
          <cell r="C2606">
            <v>110</v>
          </cell>
          <cell r="D2606">
            <v>9</v>
          </cell>
        </row>
        <row r="2607">
          <cell r="A2607">
            <v>83040</v>
          </cell>
          <cell r="B2607" t="str">
            <v>НИПРОМТЕКС ООО</v>
          </cell>
          <cell r="C2607">
            <v>110</v>
          </cell>
          <cell r="D2607">
            <v>9</v>
          </cell>
        </row>
        <row r="2608">
          <cell r="A2608">
            <v>83045</v>
          </cell>
          <cell r="B2608" t="str">
            <v>ТЕРРИ ЛЭНД ООО</v>
          </cell>
          <cell r="C2608">
            <v>110</v>
          </cell>
          <cell r="D2608">
            <v>9</v>
          </cell>
        </row>
        <row r="2609">
          <cell r="A2609">
            <v>83050</v>
          </cell>
          <cell r="B2609" t="str">
            <v>ОБЪЕДИНёННАЯ ТЕКСТИЛЬНАЯ</v>
          </cell>
          <cell r="C2609">
            <v>110</v>
          </cell>
          <cell r="D2609">
            <v>9</v>
          </cell>
        </row>
        <row r="2610">
          <cell r="A2610">
            <v>83055</v>
          </cell>
          <cell r="B2610" t="str">
            <v>ИНТЕРКВОЛИТИ-ЗАПАД ООО</v>
          </cell>
          <cell r="C2610">
            <v>110</v>
          </cell>
          <cell r="D2610">
            <v>9</v>
          </cell>
        </row>
        <row r="2611">
          <cell r="A2611">
            <v>83060</v>
          </cell>
          <cell r="B2611" t="str">
            <v>СЕТА ООО</v>
          </cell>
          <cell r="C2611">
            <v>110</v>
          </cell>
          <cell r="D2611">
            <v>9</v>
          </cell>
        </row>
        <row r="2612">
          <cell r="A2612">
            <v>83065</v>
          </cell>
          <cell r="B2612" t="str">
            <v>ЖАРДИН ООО</v>
          </cell>
          <cell r="C2612">
            <v>110</v>
          </cell>
          <cell r="D2612">
            <v>9</v>
          </cell>
        </row>
        <row r="2613">
          <cell r="A2613">
            <v>83070</v>
          </cell>
          <cell r="B2613" t="str">
            <v>РУСТЕКС ООО</v>
          </cell>
          <cell r="C2613">
            <v>110</v>
          </cell>
          <cell r="D2613">
            <v>9</v>
          </cell>
        </row>
        <row r="2614">
          <cell r="A2614">
            <v>83075</v>
          </cell>
          <cell r="B2614" t="str">
            <v>НОТЕКС ООО</v>
          </cell>
          <cell r="C2614">
            <v>110</v>
          </cell>
          <cell r="D2614">
            <v>9</v>
          </cell>
        </row>
        <row r="2615">
          <cell r="A2615">
            <v>83080</v>
          </cell>
          <cell r="B2615" t="str">
            <v>МАПКФ ЗОНТ ЗАО</v>
          </cell>
          <cell r="C2615">
            <v>110</v>
          </cell>
          <cell r="D2615">
            <v>9</v>
          </cell>
        </row>
        <row r="2616">
          <cell r="A2616">
            <v>83085</v>
          </cell>
          <cell r="B2616" t="str">
            <v>ГЕЦЦЕ ООО</v>
          </cell>
          <cell r="C2616">
            <v>110</v>
          </cell>
          <cell r="D2616">
            <v>9</v>
          </cell>
        </row>
        <row r="2617">
          <cell r="A2617">
            <v>83090</v>
          </cell>
          <cell r="B2617" t="str">
            <v>ТПК ДМ ТЕКСТИЛЬ МЕНЕДЖМЕНТ</v>
          </cell>
          <cell r="C2617">
            <v>110</v>
          </cell>
          <cell r="D2617">
            <v>1</v>
          </cell>
        </row>
        <row r="2618">
          <cell r="A2618">
            <v>83091</v>
          </cell>
          <cell r="B2618" t="str">
            <v>ТПК ДМ ТЕКСТИЛЬ МЕНЕДЖМЕНТ</v>
          </cell>
          <cell r="C2618">
            <v>110</v>
          </cell>
          <cell r="D2618">
            <v>9</v>
          </cell>
        </row>
        <row r="2619">
          <cell r="A2619">
            <v>83095</v>
          </cell>
          <cell r="B2619" t="str">
            <v>ТЕЛЕЦ СПОРТ ИНТЕРНЕЙШНЛ ООО</v>
          </cell>
          <cell r="C2619">
            <v>110</v>
          </cell>
          <cell r="D2619">
            <v>9</v>
          </cell>
        </row>
        <row r="2620">
          <cell r="A2620">
            <v>83100</v>
          </cell>
          <cell r="B2620" t="str">
            <v>ОЛЕНТА-ТЕКС ООО</v>
          </cell>
          <cell r="C2620">
            <v>110</v>
          </cell>
          <cell r="D2620">
            <v>9</v>
          </cell>
        </row>
        <row r="2621">
          <cell r="A2621">
            <v>83105</v>
          </cell>
          <cell r="B2621" t="str">
            <v>СИСТЕМА ООО</v>
          </cell>
          <cell r="C2621">
            <v>110</v>
          </cell>
          <cell r="D2621">
            <v>9</v>
          </cell>
        </row>
        <row r="2622">
          <cell r="A2622">
            <v>83110</v>
          </cell>
          <cell r="B2622" t="str">
            <v>НПК КАРИГУЗ ООО</v>
          </cell>
          <cell r="C2622">
            <v>110</v>
          </cell>
          <cell r="D2622">
            <v>9</v>
          </cell>
        </row>
        <row r="2623">
          <cell r="A2623">
            <v>83115</v>
          </cell>
          <cell r="B2623" t="str">
            <v>ДЖАЗ БАНЬ ООО</v>
          </cell>
          <cell r="C2623">
            <v>110</v>
          </cell>
          <cell r="D2623">
            <v>9</v>
          </cell>
        </row>
        <row r="2624">
          <cell r="A2624">
            <v>83120</v>
          </cell>
          <cell r="B2624" t="str">
            <v>ТОРГОВЫЙ ДОМ ДАРГЕЗ ООО</v>
          </cell>
          <cell r="C2624">
            <v>110</v>
          </cell>
          <cell r="D2624">
            <v>9</v>
          </cell>
        </row>
        <row r="2625">
          <cell r="A2625">
            <v>83121</v>
          </cell>
          <cell r="B2625" t="str">
            <v>ТОРГОВЫЙ ДОМ ДАРГЕЗ ООО</v>
          </cell>
          <cell r="C2625">
            <v>110</v>
          </cell>
          <cell r="D2625">
            <v>9</v>
          </cell>
        </row>
        <row r="2626">
          <cell r="A2626">
            <v>83125</v>
          </cell>
          <cell r="B2626" t="str">
            <v>ПК ТОРИС-ГРУПП ООО</v>
          </cell>
          <cell r="C2626">
            <v>110</v>
          </cell>
          <cell r="D2626">
            <v>9</v>
          </cell>
        </row>
        <row r="2627">
          <cell r="A2627">
            <v>83130</v>
          </cell>
          <cell r="B2627" t="str">
            <v>ЛАВЕРНА-1 ЗАО</v>
          </cell>
          <cell r="C2627">
            <v>110</v>
          </cell>
          <cell r="D2627">
            <v>9</v>
          </cell>
        </row>
        <row r="2628">
          <cell r="A2628">
            <v>83135</v>
          </cell>
          <cell r="B2628" t="str">
            <v>ВОЛЖСКАЯ ТЕКСТИЛЬНАЯ</v>
          </cell>
          <cell r="C2628">
            <v>110</v>
          </cell>
          <cell r="D2628">
            <v>9</v>
          </cell>
        </row>
        <row r="2629">
          <cell r="A2629">
            <v>83140</v>
          </cell>
          <cell r="B2629" t="str">
            <v>ВИЛИНА ООО</v>
          </cell>
          <cell r="C2629">
            <v>110</v>
          </cell>
          <cell r="D2629">
            <v>9</v>
          </cell>
        </row>
        <row r="2630">
          <cell r="A2630">
            <v>83145</v>
          </cell>
          <cell r="B2630" t="str">
            <v>ГРАНД ТЕКСТИЛЬ ООО</v>
          </cell>
          <cell r="C2630">
            <v>110</v>
          </cell>
          <cell r="D2630">
            <v>9</v>
          </cell>
        </row>
        <row r="2631">
          <cell r="A2631">
            <v>83150</v>
          </cell>
          <cell r="B2631" t="str">
            <v>АЛЬЯНС РУССКИЙ ТЕКСТИЛЬ ОАО</v>
          </cell>
          <cell r="C2631">
            <v>110</v>
          </cell>
          <cell r="D2631">
            <v>9</v>
          </cell>
        </row>
        <row r="2632">
          <cell r="A2632">
            <v>83155</v>
          </cell>
          <cell r="B2632" t="str">
            <v>МЭН-НА ООО</v>
          </cell>
          <cell r="C2632">
            <v>120</v>
          </cell>
          <cell r="D2632">
            <v>9</v>
          </cell>
        </row>
        <row r="2633">
          <cell r="A2633">
            <v>83160</v>
          </cell>
          <cell r="B2633" t="str">
            <v>ГАРАНТТРЕЙД ООО</v>
          </cell>
          <cell r="C2633">
            <v>110</v>
          </cell>
          <cell r="D2633">
            <v>9</v>
          </cell>
        </row>
        <row r="2634">
          <cell r="A2634">
            <v>83165</v>
          </cell>
          <cell r="B2634" t="str">
            <v>ТОРГОВЫЙ ДОМ ТРИМАРК ООО</v>
          </cell>
          <cell r="C2634">
            <v>110</v>
          </cell>
          <cell r="D2634">
            <v>9</v>
          </cell>
        </row>
        <row r="2635">
          <cell r="A2635">
            <v>83170</v>
          </cell>
          <cell r="B2635" t="str">
            <v>АСТОРИЯ ООО</v>
          </cell>
          <cell r="C2635">
            <v>110</v>
          </cell>
          <cell r="D2635">
            <v>1</v>
          </cell>
        </row>
        <row r="2636">
          <cell r="A2636">
            <v>83171</v>
          </cell>
          <cell r="B2636" t="str">
            <v>АСТОРИЯ ООО</v>
          </cell>
          <cell r="C2636">
            <v>110</v>
          </cell>
          <cell r="D2636">
            <v>1</v>
          </cell>
        </row>
        <row r="2637">
          <cell r="A2637">
            <v>83175</v>
          </cell>
          <cell r="B2637" t="str">
            <v>ХЭППИ РЕЙН ЗАО</v>
          </cell>
          <cell r="C2637">
            <v>110</v>
          </cell>
          <cell r="D2637">
            <v>9</v>
          </cell>
        </row>
        <row r="2638">
          <cell r="A2638">
            <v>83180</v>
          </cell>
          <cell r="B2638" t="str">
            <v>ТОРГОВЫЙ ДОМ НОРДТЕКС</v>
          </cell>
          <cell r="C2638">
            <v>110</v>
          </cell>
          <cell r="D2638">
            <v>9</v>
          </cell>
        </row>
        <row r="2639">
          <cell r="A2639">
            <v>83185</v>
          </cell>
          <cell r="B2639" t="str">
            <v>МЯГКИЙ ДОМ ООО</v>
          </cell>
          <cell r="C2639">
            <v>110</v>
          </cell>
          <cell r="D2639">
            <v>9</v>
          </cell>
        </row>
        <row r="2640">
          <cell r="A2640">
            <v>83190</v>
          </cell>
          <cell r="B2640" t="str">
            <v>ЭМ-1 ООО</v>
          </cell>
          <cell r="C2640">
            <v>110</v>
          </cell>
          <cell r="D2640">
            <v>9</v>
          </cell>
        </row>
        <row r="2641">
          <cell r="A2641">
            <v>83195</v>
          </cell>
          <cell r="B2641" t="str">
            <v>ТОРГОВЫЙ ДОМ 'НОВО ТЕКС'</v>
          </cell>
          <cell r="C2641">
            <v>110</v>
          </cell>
          <cell r="D2641">
            <v>9</v>
          </cell>
        </row>
        <row r="2642">
          <cell r="A2642">
            <v>83200</v>
          </cell>
          <cell r="B2642" t="str">
            <v>МАКСИМАЛИСТ ООО</v>
          </cell>
          <cell r="C2642">
            <v>110</v>
          </cell>
          <cell r="D2642">
            <v>9</v>
          </cell>
        </row>
        <row r="2643">
          <cell r="A2643">
            <v>83205</v>
          </cell>
          <cell r="B2643" t="str">
            <v>ЭЛИТ-ТЕКСТИЛЬ ООО</v>
          </cell>
          <cell r="C2643">
            <v>110</v>
          </cell>
          <cell r="D2643">
            <v>9</v>
          </cell>
        </row>
        <row r="2644">
          <cell r="A2644">
            <v>83210</v>
          </cell>
          <cell r="B2644" t="str">
            <v>СТУДИО МОДЕРНА ООО</v>
          </cell>
          <cell r="C2644">
            <v>110</v>
          </cell>
          <cell r="D2644">
            <v>9</v>
          </cell>
        </row>
        <row r="2645">
          <cell r="A2645">
            <v>83215</v>
          </cell>
          <cell r="B2645" t="str">
            <v>ОДП ООО</v>
          </cell>
          <cell r="C2645">
            <v>110</v>
          </cell>
          <cell r="D2645">
            <v>9</v>
          </cell>
        </row>
        <row r="2646">
          <cell r="A2646">
            <v>83220</v>
          </cell>
          <cell r="B2646" t="str">
            <v>ПРОМТОРГСЕРВИС ООО</v>
          </cell>
          <cell r="C2646">
            <v>110</v>
          </cell>
          <cell r="D2646">
            <v>1</v>
          </cell>
        </row>
        <row r="2647">
          <cell r="A2647">
            <v>83225</v>
          </cell>
          <cell r="B2647" t="str">
            <v>ТАФА ООО</v>
          </cell>
          <cell r="C2647">
            <v>110</v>
          </cell>
          <cell r="D2647">
            <v>9</v>
          </cell>
        </row>
        <row r="2648">
          <cell r="A2648">
            <v>83230</v>
          </cell>
          <cell r="B2648" t="str">
            <v>ЛАЙТ СТАЙЛ ООО</v>
          </cell>
          <cell r="C2648">
            <v>110</v>
          </cell>
          <cell r="D2648">
            <v>9</v>
          </cell>
        </row>
        <row r="2649">
          <cell r="A2649">
            <v>83235</v>
          </cell>
          <cell r="B2649" t="str">
            <v>ОВК ООО</v>
          </cell>
          <cell r="C2649">
            <v>110</v>
          </cell>
          <cell r="D2649">
            <v>9</v>
          </cell>
        </row>
        <row r="2650">
          <cell r="A2650">
            <v>83240</v>
          </cell>
          <cell r="B2650" t="str">
            <v>'ТД ДИАНА' ООО</v>
          </cell>
          <cell r="C2650">
            <v>110</v>
          </cell>
          <cell r="D2650">
            <v>9</v>
          </cell>
        </row>
        <row r="2651">
          <cell r="A2651">
            <v>83245</v>
          </cell>
          <cell r="B2651" t="str">
            <v>ЕВРОМАКС ООО</v>
          </cell>
          <cell r="C2651">
            <v>110</v>
          </cell>
          <cell r="D2651">
            <v>9</v>
          </cell>
        </row>
        <row r="2652">
          <cell r="A2652">
            <v>83250</v>
          </cell>
          <cell r="B2652" t="str">
            <v>'РОСАВТУР' ЗАО</v>
          </cell>
          <cell r="C2652">
            <v>110</v>
          </cell>
          <cell r="D2652">
            <v>9</v>
          </cell>
        </row>
        <row r="2653">
          <cell r="A2653">
            <v>83255</v>
          </cell>
          <cell r="B2653" t="str">
            <v>'ЛАВИТЕЛЬ'ООО</v>
          </cell>
          <cell r="C2653">
            <v>110</v>
          </cell>
          <cell r="D2653">
            <v>9</v>
          </cell>
        </row>
        <row r="2654">
          <cell r="A2654">
            <v>83260</v>
          </cell>
          <cell r="B2654" t="str">
            <v>ТЕКСЛАЙН ООО</v>
          </cell>
          <cell r="C2654">
            <v>110</v>
          </cell>
          <cell r="D2654">
            <v>1</v>
          </cell>
        </row>
        <row r="2655">
          <cell r="A2655">
            <v>83265</v>
          </cell>
          <cell r="B2655" t="str">
            <v>'КЛЮЧ К ЛОЯЛЬНОСТИ В</v>
          </cell>
          <cell r="C2655">
            <v>110</v>
          </cell>
          <cell r="D2655">
            <v>9</v>
          </cell>
        </row>
        <row r="2656">
          <cell r="A2656">
            <v>83270</v>
          </cell>
          <cell r="B2656" t="str">
            <v>НОРДТЕКС ООО</v>
          </cell>
          <cell r="C2656">
            <v>110</v>
          </cell>
          <cell r="D2656">
            <v>1</v>
          </cell>
        </row>
        <row r="2657">
          <cell r="A2657">
            <v>83275</v>
          </cell>
          <cell r="B2657" t="str">
            <v>МОНОЛИТ-СПЕЦОДЕЖДА ООО</v>
          </cell>
          <cell r="C2657">
            <v>110</v>
          </cell>
          <cell r="D2657">
            <v>9</v>
          </cell>
        </row>
        <row r="2658">
          <cell r="A2658">
            <v>83280</v>
          </cell>
          <cell r="B2658" t="str">
            <v>ХОУМ ДЕКОР ООО</v>
          </cell>
          <cell r="C2658">
            <v>110</v>
          </cell>
          <cell r="D2658">
            <v>9</v>
          </cell>
        </row>
        <row r="2659">
          <cell r="A2659">
            <v>83285</v>
          </cell>
          <cell r="B2659" t="str">
            <v>ЗЛАТА КОРУНКА ООО</v>
          </cell>
          <cell r="C2659">
            <v>110</v>
          </cell>
          <cell r="D2659">
            <v>9</v>
          </cell>
        </row>
        <row r="2660">
          <cell r="A2660">
            <v>83290</v>
          </cell>
          <cell r="B2660" t="str">
            <v>МИР ГОСТЕПРИИМСТВА ООО</v>
          </cell>
          <cell r="C2660">
            <v>110</v>
          </cell>
          <cell r="D2660">
            <v>9</v>
          </cell>
        </row>
        <row r="2661">
          <cell r="A2661">
            <v>83295</v>
          </cell>
          <cell r="B2661" t="str">
            <v>СВ МОДА ООО</v>
          </cell>
          <cell r="C2661">
            <v>110</v>
          </cell>
          <cell r="D2661">
            <v>9</v>
          </cell>
        </row>
        <row r="2662">
          <cell r="A2662">
            <v>83300</v>
          </cell>
          <cell r="B2662" t="str">
            <v>ГУТЕН МОРГЕН ООО</v>
          </cell>
          <cell r="C2662">
            <v>110</v>
          </cell>
          <cell r="D2662">
            <v>1</v>
          </cell>
        </row>
        <row r="2663">
          <cell r="A2663">
            <v>83305</v>
          </cell>
          <cell r="B2663" t="str">
            <v>ЛЮБАРО ООО</v>
          </cell>
          <cell r="C2663">
            <v>110</v>
          </cell>
          <cell r="D2663">
            <v>9</v>
          </cell>
        </row>
        <row r="2664">
          <cell r="A2664">
            <v>83310</v>
          </cell>
          <cell r="B2664" t="str">
            <v>ТЕКСТИЛЬ ТОРГ ООО</v>
          </cell>
          <cell r="C2664">
            <v>110</v>
          </cell>
          <cell r="D2664">
            <v>9</v>
          </cell>
        </row>
        <row r="2665">
          <cell r="A2665">
            <v>83315</v>
          </cell>
          <cell r="B2665" t="str">
            <v>АККАПОЛ ООО</v>
          </cell>
          <cell r="C2665">
            <v>110</v>
          </cell>
          <cell r="D2665">
            <v>9</v>
          </cell>
        </row>
        <row r="2666">
          <cell r="A2666">
            <v>83320</v>
          </cell>
          <cell r="B2666" t="str">
            <v>ТОРГОВЫЙ ДОМ ОЛ-ТЕКС ООО</v>
          </cell>
          <cell r="C2666">
            <v>110</v>
          </cell>
          <cell r="D2666">
            <v>9</v>
          </cell>
        </row>
        <row r="2667">
          <cell r="A2667">
            <v>83325</v>
          </cell>
          <cell r="B2667" t="str">
            <v>КУПИШТОР ООО</v>
          </cell>
          <cell r="C2667">
            <v>110</v>
          </cell>
          <cell r="D2667">
            <v>9</v>
          </cell>
        </row>
        <row r="2668">
          <cell r="A2668">
            <v>83330</v>
          </cell>
          <cell r="B2668" t="str">
            <v>ГАЛАНТ ТРЕЙДИНГ ООО</v>
          </cell>
          <cell r="C2668">
            <v>110</v>
          </cell>
          <cell r="D2668">
            <v>1</v>
          </cell>
        </row>
        <row r="2669">
          <cell r="A2669">
            <v>83335</v>
          </cell>
          <cell r="B2669" t="str">
            <v>КЕНА ООО</v>
          </cell>
          <cell r="C2669">
            <v>110</v>
          </cell>
          <cell r="D2669">
            <v>1</v>
          </cell>
        </row>
        <row r="2670">
          <cell r="A2670">
            <v>83340</v>
          </cell>
          <cell r="B2670" t="str">
            <v>АРТПИЛОТ ООО</v>
          </cell>
          <cell r="C2670">
            <v>110</v>
          </cell>
          <cell r="D2670">
            <v>9</v>
          </cell>
        </row>
        <row r="2671">
          <cell r="A2671">
            <v>83345</v>
          </cell>
          <cell r="B2671" t="str">
            <v>ХОХ ООО</v>
          </cell>
          <cell r="C2671">
            <v>120</v>
          </cell>
          <cell r="D2671">
            <v>1</v>
          </cell>
        </row>
        <row r="2672">
          <cell r="A2672">
            <v>83350</v>
          </cell>
          <cell r="B2672" t="str">
            <v>МТОК ООО</v>
          </cell>
          <cell r="C2672">
            <v>110</v>
          </cell>
          <cell r="D2672">
            <v>9</v>
          </cell>
        </row>
        <row r="2673">
          <cell r="A2673">
            <v>83355</v>
          </cell>
          <cell r="B2673" t="str">
            <v>ПРАЙМ ГРУПП ООО</v>
          </cell>
          <cell r="C2673">
            <v>110</v>
          </cell>
          <cell r="D2673">
            <v>9</v>
          </cell>
        </row>
        <row r="2674">
          <cell r="A2674">
            <v>83360</v>
          </cell>
          <cell r="B2674" t="str">
            <v>ТОРГОВЫЙ ДОМ ТАЙПИТ ООО</v>
          </cell>
          <cell r="C2674">
            <v>110</v>
          </cell>
          <cell r="D2674">
            <v>1</v>
          </cell>
        </row>
        <row r="2675">
          <cell r="A2675">
            <v>83365</v>
          </cell>
          <cell r="B2675" t="str">
            <v>ТОРГОВЫЙ ДОМ С ТЕКСТИЛЬ ООО</v>
          </cell>
          <cell r="C2675">
            <v>110</v>
          </cell>
          <cell r="D2675">
            <v>1</v>
          </cell>
        </row>
        <row r="2676">
          <cell r="A2676">
            <v>83370</v>
          </cell>
          <cell r="B2676" t="str">
            <v>МТОК ООО</v>
          </cell>
          <cell r="C2676">
            <v>110</v>
          </cell>
          <cell r="D2676">
            <v>1</v>
          </cell>
        </row>
        <row r="2677">
          <cell r="A2677">
            <v>83375</v>
          </cell>
          <cell r="B2677" t="str">
            <v>НАЦИОНАЛЬНАЯ ТЕКСТИЛЬНАЯ</v>
          </cell>
          <cell r="C2677">
            <v>110</v>
          </cell>
          <cell r="D2677">
            <v>1</v>
          </cell>
        </row>
        <row r="2678">
          <cell r="A2678">
            <v>83380</v>
          </cell>
          <cell r="B2678" t="str">
            <v>IT LUGGAGE HK LIMITED</v>
          </cell>
          <cell r="C2678">
            <v>110</v>
          </cell>
          <cell r="D2678">
            <v>1</v>
          </cell>
        </row>
        <row r="2679">
          <cell r="A2679">
            <v>83385</v>
          </cell>
          <cell r="B2679" t="str">
            <v>CHIN CHOW TRADING CO.,LTD</v>
          </cell>
          <cell r="C2679">
            <v>110</v>
          </cell>
          <cell r="D2679">
            <v>1</v>
          </cell>
        </row>
        <row r="2680">
          <cell r="A2680">
            <v>83390</v>
          </cell>
          <cell r="B2680" t="str">
            <v>ОКТEКС АО</v>
          </cell>
          <cell r="C2680">
            <v>110</v>
          </cell>
          <cell r="D2680">
            <v>1</v>
          </cell>
        </row>
        <row r="2681">
          <cell r="A2681">
            <v>83395</v>
          </cell>
          <cell r="B2681" t="str">
            <v>2MK ООО</v>
          </cell>
          <cell r="C2681">
            <v>110</v>
          </cell>
          <cell r="D2681">
            <v>1</v>
          </cell>
        </row>
        <row r="2682">
          <cell r="A2682">
            <v>83400</v>
          </cell>
          <cell r="B2682" t="str">
            <v>АЛФАМА XXI OOO</v>
          </cell>
          <cell r="C2682">
            <v>110</v>
          </cell>
          <cell r="D2682">
            <v>1</v>
          </cell>
        </row>
        <row r="2683">
          <cell r="A2683">
            <v>83405</v>
          </cell>
          <cell r="B2683" t="str">
            <v>ПРЕМИУМ ООО</v>
          </cell>
          <cell r="C2683">
            <v>110</v>
          </cell>
          <cell r="D2683">
            <v>1</v>
          </cell>
        </row>
        <row r="2684">
          <cell r="A2684">
            <v>83415</v>
          </cell>
          <cell r="B2684" t="str">
            <v>ТК ДТ ООО</v>
          </cell>
          <cell r="C2684">
            <v>110</v>
          </cell>
          <cell r="D2684">
            <v>1</v>
          </cell>
        </row>
        <row r="2685">
          <cell r="A2685">
            <v>84501</v>
          </cell>
          <cell r="B2685" t="str">
            <v>ИНФОТЕКС ООО</v>
          </cell>
          <cell r="C2685">
            <v>110</v>
          </cell>
          <cell r="D2685">
            <v>9</v>
          </cell>
        </row>
        <row r="2686">
          <cell r="A2686">
            <v>84505</v>
          </cell>
          <cell r="B2686" t="str">
            <v>МУЛЬТИ ТРЕЙДИНГ ООО</v>
          </cell>
          <cell r="C2686">
            <v>120</v>
          </cell>
          <cell r="D2686">
            <v>9</v>
          </cell>
        </row>
        <row r="2687">
          <cell r="A2687">
            <v>84510</v>
          </cell>
          <cell r="B2687" t="str">
            <v>ЛАРОТЕКС ООО</v>
          </cell>
          <cell r="C2687">
            <v>120</v>
          </cell>
          <cell r="D2687">
            <v>9</v>
          </cell>
        </row>
        <row r="2688">
          <cell r="A2688">
            <v>84515</v>
          </cell>
          <cell r="B2688" t="str">
            <v>НИКС ИНТЕР ООО</v>
          </cell>
          <cell r="C2688">
            <v>120</v>
          </cell>
          <cell r="D2688">
            <v>9</v>
          </cell>
        </row>
        <row r="2689">
          <cell r="A2689">
            <v>84520</v>
          </cell>
          <cell r="B2689" t="str">
            <v>РАДАМАНТ ООО</v>
          </cell>
          <cell r="C2689">
            <v>120</v>
          </cell>
          <cell r="D2689">
            <v>9</v>
          </cell>
        </row>
        <row r="2690">
          <cell r="A2690">
            <v>84525</v>
          </cell>
          <cell r="B2690" t="str">
            <v>КБ СТИЛЬ ООО</v>
          </cell>
          <cell r="C2690">
            <v>120</v>
          </cell>
          <cell r="D2690">
            <v>9</v>
          </cell>
        </row>
        <row r="2691">
          <cell r="A2691">
            <v>84530</v>
          </cell>
          <cell r="B2691" t="str">
            <v>РАЙС ООО</v>
          </cell>
          <cell r="C2691">
            <v>120</v>
          </cell>
          <cell r="D2691">
            <v>9</v>
          </cell>
        </row>
        <row r="2692">
          <cell r="A2692">
            <v>84535</v>
          </cell>
          <cell r="B2692" t="str">
            <v>МАДЖЕРИК ООО</v>
          </cell>
          <cell r="C2692">
            <v>120</v>
          </cell>
          <cell r="D2692">
            <v>9</v>
          </cell>
        </row>
        <row r="2693">
          <cell r="A2693">
            <v>84540</v>
          </cell>
          <cell r="B2693" t="str">
            <v>СТИЛЬТЕК ООО</v>
          </cell>
          <cell r="C2693">
            <v>120</v>
          </cell>
          <cell r="D2693">
            <v>9</v>
          </cell>
        </row>
        <row r="2694">
          <cell r="A2694">
            <v>84545</v>
          </cell>
          <cell r="B2694" t="str">
            <v>ЭЛИТ ООО</v>
          </cell>
          <cell r="C2694">
            <v>120</v>
          </cell>
          <cell r="D2694">
            <v>9</v>
          </cell>
        </row>
        <row r="2695">
          <cell r="A2695">
            <v>84550</v>
          </cell>
          <cell r="B2695" t="str">
            <v>ОСКО ПРОДУКТ ООО</v>
          </cell>
          <cell r="C2695">
            <v>120</v>
          </cell>
          <cell r="D2695">
            <v>9</v>
          </cell>
        </row>
        <row r="2696">
          <cell r="A2696">
            <v>84555</v>
          </cell>
          <cell r="B2696" t="str">
            <v>ИТАЛКОМ ООО</v>
          </cell>
          <cell r="C2696">
            <v>120</v>
          </cell>
          <cell r="D2696">
            <v>9</v>
          </cell>
        </row>
        <row r="2697">
          <cell r="A2697">
            <v>84560</v>
          </cell>
          <cell r="B2697" t="str">
            <v>ТУРТЕКС ООО</v>
          </cell>
          <cell r="C2697">
            <v>120</v>
          </cell>
          <cell r="D2697">
            <v>9</v>
          </cell>
        </row>
        <row r="2698">
          <cell r="A2698">
            <v>84565</v>
          </cell>
          <cell r="B2698" t="str">
            <v>ЛАНТЕ ООО</v>
          </cell>
          <cell r="C2698">
            <v>120</v>
          </cell>
          <cell r="D2698">
            <v>9</v>
          </cell>
        </row>
        <row r="2699">
          <cell r="A2699">
            <v>84570</v>
          </cell>
          <cell r="B2699" t="str">
            <v>АВИДЕВЕЛОПМЕНТ-М ООО</v>
          </cell>
          <cell r="C2699">
            <v>120</v>
          </cell>
          <cell r="D2699">
            <v>9</v>
          </cell>
        </row>
        <row r="2700">
          <cell r="A2700">
            <v>84575</v>
          </cell>
          <cell r="B2700" t="str">
            <v>АТАЛАНТ-В ООО</v>
          </cell>
          <cell r="C2700">
            <v>120</v>
          </cell>
          <cell r="D2700">
            <v>9</v>
          </cell>
        </row>
        <row r="2701">
          <cell r="A2701">
            <v>84580</v>
          </cell>
          <cell r="B2701" t="str">
            <v>21 ВЕК ООО</v>
          </cell>
          <cell r="C2701">
            <v>120</v>
          </cell>
          <cell r="D2701">
            <v>9</v>
          </cell>
        </row>
        <row r="2702">
          <cell r="A2702">
            <v>84585</v>
          </cell>
          <cell r="B2702" t="str">
            <v>ТОЙАЛЬ ООО</v>
          </cell>
          <cell r="C2702">
            <v>120</v>
          </cell>
          <cell r="D2702">
            <v>9</v>
          </cell>
        </row>
        <row r="2703">
          <cell r="A2703">
            <v>84590</v>
          </cell>
          <cell r="B2703" t="str">
            <v>КОНТАКТ ООО</v>
          </cell>
          <cell r="C2703">
            <v>120</v>
          </cell>
          <cell r="D2703">
            <v>9</v>
          </cell>
        </row>
        <row r="2704">
          <cell r="A2704">
            <v>84595</v>
          </cell>
          <cell r="B2704" t="str">
            <v>МАНУФАКТУРА МАЛЮГИНА ООО</v>
          </cell>
          <cell r="C2704">
            <v>120</v>
          </cell>
          <cell r="D2704">
            <v>9</v>
          </cell>
        </row>
        <row r="2705">
          <cell r="A2705">
            <v>84600</v>
          </cell>
          <cell r="B2705" t="str">
            <v>АСТ-АМАРОЛИ ИМПЭКС ООО</v>
          </cell>
          <cell r="C2705">
            <v>120</v>
          </cell>
          <cell r="D2705">
            <v>9</v>
          </cell>
        </row>
        <row r="2706">
          <cell r="A2706">
            <v>84605</v>
          </cell>
          <cell r="B2706" t="str">
            <v>ГРАЦИЯ ООО</v>
          </cell>
          <cell r="C2706">
            <v>120</v>
          </cell>
          <cell r="D2706">
            <v>9</v>
          </cell>
        </row>
        <row r="2707">
          <cell r="A2707">
            <v>84610</v>
          </cell>
          <cell r="B2707" t="str">
            <v>ПИНГОНС ООО</v>
          </cell>
          <cell r="C2707">
            <v>120</v>
          </cell>
          <cell r="D2707">
            <v>9</v>
          </cell>
        </row>
        <row r="2708">
          <cell r="A2708">
            <v>84615</v>
          </cell>
          <cell r="B2708" t="str">
            <v>НПК КАРИГУЗ ООО</v>
          </cell>
          <cell r="C2708">
            <v>120</v>
          </cell>
          <cell r="D2708">
            <v>9</v>
          </cell>
        </row>
        <row r="2709">
          <cell r="A2709">
            <v>84620</v>
          </cell>
          <cell r="B2709" t="str">
            <v>МЕГАСОКС ЗАО</v>
          </cell>
          <cell r="C2709">
            <v>120</v>
          </cell>
          <cell r="D2709">
            <v>9</v>
          </cell>
        </row>
        <row r="2710">
          <cell r="A2710">
            <v>84625</v>
          </cell>
          <cell r="B2710" t="str">
            <v>ФРАНЦУЗСКИЙ АКЦЕНТ ООО</v>
          </cell>
          <cell r="C2710">
            <v>120</v>
          </cell>
          <cell r="D2710">
            <v>9</v>
          </cell>
        </row>
        <row r="2711">
          <cell r="A2711">
            <v>84630</v>
          </cell>
          <cell r="B2711" t="str">
            <v>АЛМА ТРЕЙД ООО</v>
          </cell>
          <cell r="C2711">
            <v>120</v>
          </cell>
          <cell r="D2711">
            <v>9</v>
          </cell>
        </row>
        <row r="2712">
          <cell r="A2712">
            <v>84635</v>
          </cell>
          <cell r="B2712" t="str">
            <v>ФОРА ООО</v>
          </cell>
          <cell r="C2712">
            <v>120</v>
          </cell>
          <cell r="D2712">
            <v>9</v>
          </cell>
        </row>
        <row r="2713">
          <cell r="A2713">
            <v>84640</v>
          </cell>
          <cell r="B2713" t="str">
            <v>ТЕРА ООО</v>
          </cell>
          <cell r="C2713">
            <v>120</v>
          </cell>
          <cell r="D2713">
            <v>9</v>
          </cell>
        </row>
        <row r="2714">
          <cell r="A2714">
            <v>84645</v>
          </cell>
          <cell r="B2714" t="str">
            <v>АРСАМ ООО</v>
          </cell>
          <cell r="C2714">
            <v>120</v>
          </cell>
          <cell r="D2714">
            <v>9</v>
          </cell>
        </row>
        <row r="2715">
          <cell r="A2715">
            <v>84650</v>
          </cell>
          <cell r="B2715" t="str">
            <v>ЕДИНАЯ ЕВРОПА - ЭЛИТ ООО</v>
          </cell>
          <cell r="C2715">
            <v>120</v>
          </cell>
          <cell r="D2715">
            <v>1</v>
          </cell>
        </row>
        <row r="2716">
          <cell r="A2716">
            <v>84655</v>
          </cell>
          <cell r="B2716" t="str">
            <v>ЧУЛКОФФ ООО</v>
          </cell>
          <cell r="C2716">
            <v>120</v>
          </cell>
          <cell r="D2716">
            <v>9</v>
          </cell>
        </row>
        <row r="2717">
          <cell r="A2717">
            <v>84660</v>
          </cell>
          <cell r="B2717" t="str">
            <v>ВИЗ РС ООО</v>
          </cell>
          <cell r="C2717">
            <v>120</v>
          </cell>
          <cell r="D2717">
            <v>9</v>
          </cell>
        </row>
        <row r="2718">
          <cell r="A2718">
            <v>84665</v>
          </cell>
          <cell r="B2718" t="str">
            <v>ИП НОВАК А.В.</v>
          </cell>
          <cell r="C2718">
            <v>120</v>
          </cell>
          <cell r="D2718">
            <v>9</v>
          </cell>
        </row>
        <row r="2719">
          <cell r="A2719">
            <v>84670</v>
          </cell>
          <cell r="B2719" t="str">
            <v>СЕМТЕКС ООО</v>
          </cell>
          <cell r="C2719">
            <v>120</v>
          </cell>
          <cell r="D2719">
            <v>9</v>
          </cell>
        </row>
        <row r="2720">
          <cell r="A2720">
            <v>84675</v>
          </cell>
          <cell r="B2720" t="str">
            <v>ДС ДЕВЕЛОПМЕНТ КОМПАНИ ООО</v>
          </cell>
          <cell r="C2720">
            <v>120</v>
          </cell>
          <cell r="D2720">
            <v>1</v>
          </cell>
        </row>
        <row r="2721">
          <cell r="A2721">
            <v>84680</v>
          </cell>
          <cell r="B2721" t="str">
            <v>КИДИС ООО</v>
          </cell>
          <cell r="C2721">
            <v>120</v>
          </cell>
          <cell r="D2721">
            <v>9</v>
          </cell>
        </row>
        <row r="2722">
          <cell r="A2722">
            <v>84685</v>
          </cell>
          <cell r="B2722" t="str">
            <v>ТД 'СМОЛЕНСКИЙ' ООО</v>
          </cell>
          <cell r="C2722">
            <v>120</v>
          </cell>
          <cell r="D2722">
            <v>9</v>
          </cell>
        </row>
        <row r="2723">
          <cell r="A2723">
            <v>84690</v>
          </cell>
          <cell r="B2723" t="str">
            <v>МАТЕКС ООО</v>
          </cell>
          <cell r="C2723">
            <v>120</v>
          </cell>
          <cell r="D2723">
            <v>1</v>
          </cell>
        </row>
        <row r="2724">
          <cell r="A2724">
            <v>84695</v>
          </cell>
          <cell r="B2724" t="str">
            <v>НИА ООО</v>
          </cell>
          <cell r="C2724">
            <v>120</v>
          </cell>
          <cell r="D2724">
            <v>1</v>
          </cell>
        </row>
        <row r="2725">
          <cell r="A2725">
            <v>84700</v>
          </cell>
          <cell r="B2725" t="str">
            <v>ЛАЙДЕР ООО</v>
          </cell>
          <cell r="C2725">
            <v>120</v>
          </cell>
          <cell r="D2725">
            <v>9</v>
          </cell>
        </row>
        <row r="2726">
          <cell r="A2726">
            <v>84705</v>
          </cell>
          <cell r="B2726" t="str">
            <v>ЮНИМАК ООО</v>
          </cell>
          <cell r="C2726">
            <v>120</v>
          </cell>
          <cell r="D2726">
            <v>9</v>
          </cell>
        </row>
        <row r="2727">
          <cell r="A2727">
            <v>84710</v>
          </cell>
          <cell r="B2727" t="str">
            <v>ЭСТРЕ ООО</v>
          </cell>
          <cell r="C2727">
            <v>120</v>
          </cell>
          <cell r="D2727">
            <v>9</v>
          </cell>
        </row>
        <row r="2728">
          <cell r="A2728">
            <v>84715</v>
          </cell>
          <cell r="B2728" t="str">
            <v>ХЕЙНС РУС ООО</v>
          </cell>
          <cell r="C2728">
            <v>120</v>
          </cell>
          <cell r="D2728">
            <v>1</v>
          </cell>
        </row>
        <row r="2729">
          <cell r="A2729">
            <v>84720</v>
          </cell>
          <cell r="B2729" t="str">
            <v>ЛИГА ООО</v>
          </cell>
          <cell r="C2729">
            <v>120</v>
          </cell>
          <cell r="D2729">
            <v>9</v>
          </cell>
        </row>
        <row r="2730">
          <cell r="A2730">
            <v>84725</v>
          </cell>
          <cell r="B2730" t="str">
            <v>АВАЛЬ-ТРЕЙД ООО</v>
          </cell>
          <cell r="C2730">
            <v>120</v>
          </cell>
          <cell r="D2730">
            <v>9</v>
          </cell>
        </row>
        <row r="2731">
          <cell r="A2731">
            <v>84730</v>
          </cell>
          <cell r="B2731" t="str">
            <v>ТД МЕГАПОЛИС ООО</v>
          </cell>
          <cell r="C2731">
            <v>120</v>
          </cell>
          <cell r="D2731">
            <v>9</v>
          </cell>
        </row>
        <row r="2732">
          <cell r="A2732">
            <v>84735</v>
          </cell>
          <cell r="B2732" t="str">
            <v>АРСТ ООО</v>
          </cell>
          <cell r="C2732">
            <v>120</v>
          </cell>
          <cell r="D2732">
            <v>1</v>
          </cell>
        </row>
        <row r="2733">
          <cell r="A2733">
            <v>84740</v>
          </cell>
          <cell r="B2733" t="str">
            <v>ТД ПИНГОНС ООО</v>
          </cell>
          <cell r="C2733">
            <v>120</v>
          </cell>
          <cell r="D2733">
            <v>9</v>
          </cell>
        </row>
        <row r="2734">
          <cell r="A2734">
            <v>84745</v>
          </cell>
          <cell r="B2734" t="str">
            <v>АЧНФ 'АЛСУ' ОАО</v>
          </cell>
          <cell r="C2734">
            <v>120</v>
          </cell>
          <cell r="D2734">
            <v>9</v>
          </cell>
        </row>
        <row r="2735">
          <cell r="A2735">
            <v>84750</v>
          </cell>
          <cell r="B2735" t="str">
            <v>ЛАБЕЛЬ ООО</v>
          </cell>
          <cell r="C2735">
            <v>120</v>
          </cell>
          <cell r="D2735">
            <v>9</v>
          </cell>
        </row>
        <row r="2736">
          <cell r="A2736">
            <v>84755</v>
          </cell>
          <cell r="B2736" t="str">
            <v>ИТАЛКОМ ГРУП ООО</v>
          </cell>
          <cell r="C2736">
            <v>120</v>
          </cell>
          <cell r="D2736">
            <v>9</v>
          </cell>
        </row>
        <row r="2737">
          <cell r="A2737">
            <v>84760</v>
          </cell>
          <cell r="B2737" t="str">
            <v>ПОДВЯЗНОВ П.В. ИП</v>
          </cell>
          <cell r="C2737">
            <v>120</v>
          </cell>
          <cell r="D2737">
            <v>9</v>
          </cell>
        </row>
        <row r="2738">
          <cell r="A2738">
            <v>84765</v>
          </cell>
          <cell r="B2738" t="str">
            <v>СИЛУЭТ-ТРЕЙД ООО</v>
          </cell>
          <cell r="C2738">
            <v>120</v>
          </cell>
          <cell r="D2738">
            <v>9</v>
          </cell>
        </row>
        <row r="2739">
          <cell r="A2739">
            <v>84770</v>
          </cell>
          <cell r="B2739" t="str">
            <v>СТАРТАП ООО</v>
          </cell>
          <cell r="C2739">
            <v>120</v>
          </cell>
          <cell r="D2739">
            <v>9</v>
          </cell>
        </row>
        <row r="2740">
          <cell r="A2740">
            <v>84775</v>
          </cell>
          <cell r="B2740" t="str">
            <v>ОСКО ПРОДУКТ ООО</v>
          </cell>
          <cell r="C2740">
            <v>120</v>
          </cell>
          <cell r="D2740">
            <v>1</v>
          </cell>
        </row>
        <row r="2741">
          <cell r="A2741">
            <v>84780</v>
          </cell>
          <cell r="B2741" t="str">
            <v>ТЕКСТИЛЬ НАВИГАТОР ООО</v>
          </cell>
          <cell r="C2741">
            <v>120</v>
          </cell>
          <cell r="D2741">
            <v>9</v>
          </cell>
        </row>
        <row r="2742">
          <cell r="A2742">
            <v>84785</v>
          </cell>
          <cell r="B2742" t="str">
            <v>СТАРТАП-М ООО</v>
          </cell>
          <cell r="C2742">
            <v>120</v>
          </cell>
          <cell r="D2742">
            <v>1</v>
          </cell>
        </row>
        <row r="2743">
          <cell r="A2743">
            <v>84790</v>
          </cell>
          <cell r="B2743" t="str">
            <v>АТФ ГРУПП ООО</v>
          </cell>
          <cell r="C2743">
            <v>120</v>
          </cell>
          <cell r="D2743">
            <v>1</v>
          </cell>
        </row>
        <row r="2744">
          <cell r="A2744">
            <v>84795</v>
          </cell>
          <cell r="B2744" t="str">
            <v>НОАТЕКС + ООО</v>
          </cell>
          <cell r="C2744">
            <v>120</v>
          </cell>
          <cell r="D2744">
            <v>1</v>
          </cell>
        </row>
        <row r="2745">
          <cell r="A2745">
            <v>84800</v>
          </cell>
          <cell r="B2745" t="str">
            <v>ИП ВОРОБЬЕВ С.А.</v>
          </cell>
          <cell r="C2745">
            <v>120</v>
          </cell>
          <cell r="D2745">
            <v>9</v>
          </cell>
        </row>
        <row r="2746">
          <cell r="A2746">
            <v>84805</v>
          </cell>
          <cell r="B2746" t="str">
            <v>ЭВИТА ООО</v>
          </cell>
          <cell r="C2746">
            <v>120</v>
          </cell>
          <cell r="D2746">
            <v>1</v>
          </cell>
        </row>
        <row r="2747">
          <cell r="A2747">
            <v>84810</v>
          </cell>
          <cell r="B2747" t="str">
            <v>АВИДЕВЕЛОПМЕНТ-М ООО</v>
          </cell>
          <cell r="C2747">
            <v>120</v>
          </cell>
          <cell r="D2747">
            <v>1</v>
          </cell>
        </row>
        <row r="2748">
          <cell r="A2748">
            <v>84815</v>
          </cell>
          <cell r="B2748" t="str">
            <v>АРСЕНАЛ ЛОГИСТИКС ГРУПП ООО</v>
          </cell>
          <cell r="C2748">
            <v>120</v>
          </cell>
          <cell r="D2748">
            <v>9</v>
          </cell>
        </row>
        <row r="2749">
          <cell r="A2749">
            <v>84820</v>
          </cell>
          <cell r="B2749" t="str">
            <v>ТОРГОВЫЙ ДОМ СТК ООО</v>
          </cell>
          <cell r="C2749">
            <v>120</v>
          </cell>
          <cell r="D2749">
            <v>9</v>
          </cell>
        </row>
        <row r="2750">
          <cell r="A2750">
            <v>84825</v>
          </cell>
          <cell r="B2750" t="str">
            <v>АЛЬФА ТЕКСТАЙЛЗ ООО</v>
          </cell>
          <cell r="C2750">
            <v>120</v>
          </cell>
          <cell r="D2750">
            <v>1</v>
          </cell>
        </row>
        <row r="2751">
          <cell r="A2751">
            <v>84835</v>
          </cell>
          <cell r="B2751" t="str">
            <v>ТЕКСТИЛЬ ПРОФЕШЕНЕЛ ООО</v>
          </cell>
          <cell r="C2751">
            <v>120</v>
          </cell>
          <cell r="D2751">
            <v>1</v>
          </cell>
        </row>
        <row r="2752">
          <cell r="A2752">
            <v>84840</v>
          </cell>
          <cell r="B2752" t="str">
            <v>ПРОМ-ТЕКС ООО</v>
          </cell>
          <cell r="C2752">
            <v>120</v>
          </cell>
          <cell r="D2752">
            <v>1</v>
          </cell>
        </row>
        <row r="2753">
          <cell r="A2753">
            <v>86001</v>
          </cell>
          <cell r="B2753" t="str">
            <v>СТАРК ООО</v>
          </cell>
          <cell r="C2753">
            <v>200</v>
          </cell>
          <cell r="D2753">
            <v>9</v>
          </cell>
        </row>
        <row r="2754">
          <cell r="A2754">
            <v>86005</v>
          </cell>
          <cell r="B2754" t="str">
            <v>ТОРГОВАЯ КОМПАНИЯ СПЕЦТОРГ</v>
          </cell>
          <cell r="C2754">
            <v>200</v>
          </cell>
          <cell r="D2754">
            <v>9</v>
          </cell>
        </row>
        <row r="2755">
          <cell r="A2755">
            <v>86010</v>
          </cell>
          <cell r="B2755" t="str">
            <v>ИМТРИМ ООО</v>
          </cell>
          <cell r="C2755">
            <v>200</v>
          </cell>
          <cell r="D2755">
            <v>9</v>
          </cell>
        </row>
        <row r="2756">
          <cell r="A2756">
            <v>86015</v>
          </cell>
          <cell r="B2756" t="str">
            <v>НОВЫЙ ВОДНЫЙ МИР ООО</v>
          </cell>
          <cell r="C2756">
            <v>200</v>
          </cell>
          <cell r="D2756">
            <v>9</v>
          </cell>
        </row>
        <row r="2757">
          <cell r="A2757">
            <v>86020</v>
          </cell>
          <cell r="B2757" t="str">
            <v>ХАУСХОЛД СОЛЮШЕНС ООО</v>
          </cell>
          <cell r="C2757">
            <v>200</v>
          </cell>
          <cell r="D2757">
            <v>9</v>
          </cell>
        </row>
        <row r="2758">
          <cell r="A2758">
            <v>86025</v>
          </cell>
          <cell r="B2758" t="str">
            <v>ПЕРФЕКС ООО</v>
          </cell>
          <cell r="C2758">
            <v>400</v>
          </cell>
          <cell r="D2758">
            <v>9</v>
          </cell>
        </row>
        <row r="2759">
          <cell r="A2759">
            <v>86026</v>
          </cell>
          <cell r="B2759" t="str">
            <v>'ПЕРФЕКС' ООО</v>
          </cell>
          <cell r="C2759">
            <v>200</v>
          </cell>
          <cell r="D2759">
            <v>9</v>
          </cell>
        </row>
        <row r="2760">
          <cell r="A2760">
            <v>86030</v>
          </cell>
          <cell r="B2760" t="str">
            <v>ИНВЕСТ АЛЬЯНС ООО</v>
          </cell>
          <cell r="C2760">
            <v>200</v>
          </cell>
          <cell r="D2760">
            <v>1</v>
          </cell>
        </row>
        <row r="2761">
          <cell r="A2761">
            <v>86035</v>
          </cell>
          <cell r="B2761" t="str">
            <v>КЛАССИК-ЦЕНТР ООО</v>
          </cell>
          <cell r="C2761">
            <v>200</v>
          </cell>
          <cell r="D2761">
            <v>9</v>
          </cell>
        </row>
        <row r="2762">
          <cell r="A2762">
            <v>86040</v>
          </cell>
          <cell r="B2762" t="str">
            <v>РАДИУС ГАСТРО И ХАУСХОЛД</v>
          </cell>
          <cell r="C2762">
            <v>200</v>
          </cell>
          <cell r="D2762">
            <v>9</v>
          </cell>
        </row>
        <row r="2763">
          <cell r="A2763">
            <v>86045</v>
          </cell>
          <cell r="B2763" t="str">
            <v>РЕМИЛИНГ 2000 ООО</v>
          </cell>
          <cell r="C2763">
            <v>300</v>
          </cell>
          <cell r="D2763">
            <v>1</v>
          </cell>
        </row>
        <row r="2764">
          <cell r="A2764">
            <v>86050</v>
          </cell>
          <cell r="B2764" t="str">
            <v>ПОСУДА-СТИЛЬ ООО</v>
          </cell>
          <cell r="C2764">
            <v>400</v>
          </cell>
          <cell r="D2764">
            <v>9</v>
          </cell>
        </row>
        <row r="2765">
          <cell r="A2765">
            <v>86055</v>
          </cell>
          <cell r="B2765" t="str">
            <v>КУЛИНАР-СТРАТА ООО</v>
          </cell>
          <cell r="C2765">
            <v>110</v>
          </cell>
          <cell r="D2765">
            <v>9</v>
          </cell>
        </row>
        <row r="2766">
          <cell r="A2766">
            <v>86060</v>
          </cell>
          <cell r="B2766" t="str">
            <v>ЛАНТРА ООО</v>
          </cell>
          <cell r="C2766">
            <v>200</v>
          </cell>
          <cell r="D2766">
            <v>9</v>
          </cell>
        </row>
        <row r="2767">
          <cell r="A2767">
            <v>86065</v>
          </cell>
          <cell r="B2767" t="str">
            <v>ТОРГОВЫЙ ДОМ СКОВО ООО</v>
          </cell>
          <cell r="C2767">
            <v>200</v>
          </cell>
          <cell r="D2767">
            <v>9</v>
          </cell>
        </row>
        <row r="2768">
          <cell r="A2768">
            <v>86070</v>
          </cell>
          <cell r="B2768" t="str">
            <v>РАМО-ОПТ ООО</v>
          </cell>
          <cell r="C2768">
            <v>200</v>
          </cell>
          <cell r="D2768">
            <v>9</v>
          </cell>
        </row>
        <row r="2769">
          <cell r="A2769">
            <v>86075</v>
          </cell>
          <cell r="B2769" t="str">
            <v>АКВАФОР ЛАЙН ООО</v>
          </cell>
          <cell r="C2769">
            <v>200</v>
          </cell>
          <cell r="D2769">
            <v>1</v>
          </cell>
        </row>
        <row r="2770">
          <cell r="A2770">
            <v>86080</v>
          </cell>
          <cell r="B2770" t="str">
            <v>ГЛОБАЛ ЗАО</v>
          </cell>
          <cell r="C2770">
            <v>200</v>
          </cell>
          <cell r="D2770">
            <v>9</v>
          </cell>
        </row>
        <row r="2771">
          <cell r="A2771">
            <v>86085</v>
          </cell>
          <cell r="B2771" t="str">
            <v>МАКСИ-СТАЙЛ ООО</v>
          </cell>
          <cell r="C2771">
            <v>200</v>
          </cell>
          <cell r="D2771">
            <v>1</v>
          </cell>
        </row>
        <row r="2772">
          <cell r="A2772">
            <v>86090</v>
          </cell>
          <cell r="B2772" t="str">
            <v>ИМПАКТ БОГЕМИЯ ТРЕЙДИНГ ЗАО</v>
          </cell>
          <cell r="C2772">
            <v>200</v>
          </cell>
          <cell r="D2772">
            <v>9</v>
          </cell>
        </row>
        <row r="2773">
          <cell r="A2773">
            <v>86095</v>
          </cell>
          <cell r="B2773" t="str">
            <v>ТК ПОЛИВАЛЕНТ ООО</v>
          </cell>
          <cell r="C2773">
            <v>200</v>
          </cell>
          <cell r="D2773">
            <v>9</v>
          </cell>
        </row>
        <row r="2774">
          <cell r="A2774">
            <v>86100</v>
          </cell>
          <cell r="B2774" t="str">
            <v>ПЛАСТИК РЕПАБЛИК ООО</v>
          </cell>
          <cell r="C2774">
            <v>200</v>
          </cell>
          <cell r="D2774">
            <v>1</v>
          </cell>
        </row>
        <row r="2775">
          <cell r="A2775">
            <v>86105</v>
          </cell>
          <cell r="B2775" t="str">
            <v>АННА ЛАФАРГ И КО ООО</v>
          </cell>
          <cell r="C2775">
            <v>200</v>
          </cell>
          <cell r="D2775">
            <v>9</v>
          </cell>
        </row>
        <row r="2776">
          <cell r="A2776">
            <v>86110</v>
          </cell>
          <cell r="B2776" t="str">
            <v>ГЕЙЗЕР-ВИТА ООО</v>
          </cell>
          <cell r="C2776">
            <v>200</v>
          </cell>
          <cell r="D2776">
            <v>9</v>
          </cell>
        </row>
        <row r="2777">
          <cell r="A2777">
            <v>86115</v>
          </cell>
          <cell r="B2777" t="str">
            <v>ЭЛИТ ООО</v>
          </cell>
          <cell r="C2777">
            <v>200</v>
          </cell>
          <cell r="D2777">
            <v>1</v>
          </cell>
        </row>
        <row r="2778">
          <cell r="A2778">
            <v>86116</v>
          </cell>
          <cell r="B2778" t="str">
            <v>ЭЛИТ ООО</v>
          </cell>
          <cell r="C2778">
            <v>200</v>
          </cell>
          <cell r="D2778">
            <v>9</v>
          </cell>
        </row>
        <row r="2779">
          <cell r="A2779">
            <v>86120</v>
          </cell>
          <cell r="B2779" t="str">
            <v>ПЛАСТХОЗТОРГ ЗАО</v>
          </cell>
          <cell r="C2779">
            <v>200</v>
          </cell>
          <cell r="D2779">
            <v>9</v>
          </cell>
        </row>
        <row r="2780">
          <cell r="A2780">
            <v>86125</v>
          </cell>
          <cell r="B2780" t="str">
            <v>ОПТТОРГСОЮЗ ООО</v>
          </cell>
          <cell r="C2780">
            <v>200</v>
          </cell>
          <cell r="D2780">
            <v>9</v>
          </cell>
        </row>
        <row r="2781">
          <cell r="A2781">
            <v>86130</v>
          </cell>
          <cell r="B2781" t="str">
            <v>ЮНИТ ПРОДАКШН ООО</v>
          </cell>
          <cell r="C2781">
            <v>200</v>
          </cell>
          <cell r="D2781">
            <v>9</v>
          </cell>
        </row>
        <row r="2782">
          <cell r="A2782">
            <v>86135</v>
          </cell>
          <cell r="B2782" t="str">
            <v>КАЛИПСО ООО</v>
          </cell>
          <cell r="C2782">
            <v>200</v>
          </cell>
          <cell r="D2782">
            <v>9</v>
          </cell>
        </row>
        <row r="2783">
          <cell r="A2783">
            <v>86140</v>
          </cell>
          <cell r="B2783" t="str">
            <v>ПОСТЕР-ЛАЙН ООО</v>
          </cell>
          <cell r="C2783">
            <v>200</v>
          </cell>
          <cell r="D2783">
            <v>9</v>
          </cell>
        </row>
        <row r="2784">
          <cell r="A2784">
            <v>86145</v>
          </cell>
          <cell r="B2784" t="str">
            <v>КОРАЛЛ ЗАО</v>
          </cell>
          <cell r="C2784">
            <v>200</v>
          </cell>
          <cell r="D2784">
            <v>9</v>
          </cell>
        </row>
        <row r="2785">
          <cell r="A2785">
            <v>86150</v>
          </cell>
          <cell r="B2785" t="str">
            <v>КЛЕОПАТРА ТРЕЙДИНГ КО ЗАО</v>
          </cell>
          <cell r="C2785">
            <v>200</v>
          </cell>
          <cell r="D2785">
            <v>9</v>
          </cell>
        </row>
        <row r="2786">
          <cell r="A2786">
            <v>86155</v>
          </cell>
          <cell r="B2786" t="str">
            <v>ОКТЯБРЬСКИЙ ЗАВОД</v>
          </cell>
          <cell r="C2786">
            <v>200</v>
          </cell>
          <cell r="D2786">
            <v>9</v>
          </cell>
        </row>
        <row r="2787">
          <cell r="A2787">
            <v>86160</v>
          </cell>
          <cell r="B2787" t="str">
            <v>ДП-ТРЕЙД ООО</v>
          </cell>
          <cell r="C2787">
            <v>200</v>
          </cell>
          <cell r="D2787">
            <v>9</v>
          </cell>
        </row>
        <row r="2788">
          <cell r="A2788">
            <v>86165</v>
          </cell>
          <cell r="B2788" t="str">
            <v>КАПИТАЛ-ДИЗАЙН ООО</v>
          </cell>
          <cell r="C2788">
            <v>200</v>
          </cell>
          <cell r="D2788">
            <v>9</v>
          </cell>
        </row>
        <row r="2789">
          <cell r="A2789">
            <v>86170</v>
          </cell>
          <cell r="B2789" t="str">
            <v>МЕТРОТ ООО</v>
          </cell>
          <cell r="C2789">
            <v>200</v>
          </cell>
          <cell r="D2789">
            <v>9</v>
          </cell>
        </row>
        <row r="2790">
          <cell r="A2790">
            <v>86175</v>
          </cell>
          <cell r="B2790" t="str">
            <v>ЛЕОНИ ООО</v>
          </cell>
          <cell r="C2790">
            <v>320</v>
          </cell>
          <cell r="D2790">
            <v>9</v>
          </cell>
        </row>
        <row r="2791">
          <cell r="A2791">
            <v>86180</v>
          </cell>
          <cell r="B2791" t="str">
            <v>АМBИТ ЗАО</v>
          </cell>
          <cell r="C2791">
            <v>200</v>
          </cell>
          <cell r="D2791">
            <v>9</v>
          </cell>
        </row>
        <row r="2792">
          <cell r="A2792">
            <v>86185</v>
          </cell>
          <cell r="B2792" t="str">
            <v>БРК ИНЖИНИРИНГ ООО</v>
          </cell>
          <cell r="C2792">
            <v>200</v>
          </cell>
          <cell r="D2792">
            <v>9</v>
          </cell>
        </row>
        <row r="2793">
          <cell r="A2793">
            <v>86190</v>
          </cell>
          <cell r="B2793" t="str">
            <v>РОЛЛИФИКС ООО</v>
          </cell>
          <cell r="C2793">
            <v>300</v>
          </cell>
          <cell r="D2793">
            <v>9</v>
          </cell>
        </row>
        <row r="2794">
          <cell r="A2794">
            <v>86195</v>
          </cell>
          <cell r="B2794" t="str">
            <v>ВЕРСИЯ ООО</v>
          </cell>
          <cell r="C2794">
            <v>200</v>
          </cell>
          <cell r="D2794">
            <v>9</v>
          </cell>
        </row>
        <row r="2795">
          <cell r="A2795">
            <v>86200</v>
          </cell>
          <cell r="B2795" t="str">
            <v>КВЕСТОР ООО</v>
          </cell>
          <cell r="C2795">
            <v>200</v>
          </cell>
          <cell r="D2795">
            <v>9</v>
          </cell>
        </row>
        <row r="2796">
          <cell r="A2796">
            <v>86205</v>
          </cell>
          <cell r="B2796" t="str">
            <v>ПАЯЛЬНЫЕ МАТЕРИАЛЫ ООО</v>
          </cell>
          <cell r="C2796">
            <v>200</v>
          </cell>
          <cell r="D2796">
            <v>9</v>
          </cell>
        </row>
        <row r="2797">
          <cell r="A2797">
            <v>86210</v>
          </cell>
          <cell r="B2797" t="str">
            <v>СП-ПОРТ ООО</v>
          </cell>
          <cell r="C2797">
            <v>200</v>
          </cell>
          <cell r="D2797">
            <v>9</v>
          </cell>
        </row>
        <row r="2798">
          <cell r="A2798">
            <v>86215</v>
          </cell>
          <cell r="B2798" t="str">
            <v>ВОГ-АРТ ООО</v>
          </cell>
          <cell r="C2798">
            <v>200</v>
          </cell>
          <cell r="D2798">
            <v>9</v>
          </cell>
        </row>
        <row r="2799">
          <cell r="A2799">
            <v>86220</v>
          </cell>
          <cell r="B2799" t="str">
            <v>КОМПАНИЯ СЛАВНО ООО</v>
          </cell>
          <cell r="C2799">
            <v>200</v>
          </cell>
          <cell r="D2799">
            <v>9</v>
          </cell>
        </row>
        <row r="2800">
          <cell r="A2800">
            <v>86225</v>
          </cell>
          <cell r="B2800" t="str">
            <v>AРКО ООО</v>
          </cell>
          <cell r="C2800">
            <v>300</v>
          </cell>
          <cell r="D2800">
            <v>9</v>
          </cell>
        </row>
        <row r="2801">
          <cell r="A2801">
            <v>86230</v>
          </cell>
          <cell r="B2801" t="str">
            <v>КМТ ООО</v>
          </cell>
          <cell r="C2801">
            <v>200</v>
          </cell>
          <cell r="D2801">
            <v>9</v>
          </cell>
        </row>
        <row r="2802">
          <cell r="A2802">
            <v>86240</v>
          </cell>
          <cell r="B2802" t="str">
            <v>ВОСТОЧНЫЙ ПУТЬ ООО</v>
          </cell>
          <cell r="C2802">
            <v>200</v>
          </cell>
          <cell r="D2802">
            <v>9</v>
          </cell>
        </row>
        <row r="2803">
          <cell r="A2803">
            <v>86245</v>
          </cell>
          <cell r="B2803" t="str">
            <v>МУЛЬТИ ПЛАСТ ПЛЮС ООО</v>
          </cell>
          <cell r="C2803">
            <v>200</v>
          </cell>
          <cell r="D2803">
            <v>9</v>
          </cell>
        </row>
        <row r="2804">
          <cell r="A2804">
            <v>86250</v>
          </cell>
          <cell r="B2804" t="str">
            <v>НФК+ ООО</v>
          </cell>
          <cell r="C2804">
            <v>200</v>
          </cell>
          <cell r="D2804">
            <v>9</v>
          </cell>
        </row>
        <row r="2805">
          <cell r="A2805">
            <v>86255</v>
          </cell>
          <cell r="B2805" t="str">
            <v>ФАВОРИТ ООО</v>
          </cell>
          <cell r="C2805">
            <v>200</v>
          </cell>
          <cell r="D2805">
            <v>9</v>
          </cell>
        </row>
        <row r="2806">
          <cell r="A2806">
            <v>86260</v>
          </cell>
          <cell r="B2806" t="str">
            <v>ООО СТЕКЛЯРУС</v>
          </cell>
          <cell r="C2806">
            <v>200</v>
          </cell>
          <cell r="D2806">
            <v>9</v>
          </cell>
        </row>
        <row r="2807">
          <cell r="A2807">
            <v>86265</v>
          </cell>
          <cell r="B2807" t="str">
            <v>КВАДРАТ ООО</v>
          </cell>
          <cell r="C2807">
            <v>200</v>
          </cell>
          <cell r="D2807">
            <v>9</v>
          </cell>
        </row>
        <row r="2808">
          <cell r="A2808">
            <v>86270</v>
          </cell>
          <cell r="B2808" t="str">
            <v>ФЛОРИН ООО</v>
          </cell>
          <cell r="C2808">
            <v>200</v>
          </cell>
          <cell r="D2808">
            <v>1</v>
          </cell>
        </row>
        <row r="2809">
          <cell r="A2809">
            <v>86275</v>
          </cell>
          <cell r="B2809" t="str">
            <v>КВЕСТОР ООО</v>
          </cell>
          <cell r="C2809">
            <v>200</v>
          </cell>
          <cell r="D2809">
            <v>9</v>
          </cell>
        </row>
        <row r="2810">
          <cell r="A2810">
            <v>86280</v>
          </cell>
          <cell r="B2810" t="str">
            <v>КЛАССИК-ПОСУДА ООО</v>
          </cell>
          <cell r="C2810">
            <v>200</v>
          </cell>
          <cell r="D2810">
            <v>1</v>
          </cell>
        </row>
        <row r="2811">
          <cell r="A2811">
            <v>86281</v>
          </cell>
          <cell r="B2811" t="str">
            <v>КЛАССИК-ПОСУДА ООО</v>
          </cell>
          <cell r="C2811">
            <v>200</v>
          </cell>
          <cell r="D2811">
            <v>9</v>
          </cell>
        </row>
        <row r="2812">
          <cell r="A2812">
            <v>86285</v>
          </cell>
          <cell r="B2812" t="str">
            <v>ПРОМТОРГ ООО</v>
          </cell>
          <cell r="C2812">
            <v>200</v>
          </cell>
          <cell r="D2812">
            <v>9</v>
          </cell>
        </row>
        <row r="2813">
          <cell r="A2813">
            <v>86290</v>
          </cell>
          <cell r="B2813" t="str">
            <v>ИНТЕРХОЗТОРГ ООО</v>
          </cell>
          <cell r="C2813">
            <v>200</v>
          </cell>
          <cell r="D2813">
            <v>9</v>
          </cell>
        </row>
        <row r="2814">
          <cell r="A2814">
            <v>86295</v>
          </cell>
          <cell r="B2814" t="str">
            <v>РОНА-РУС ООО</v>
          </cell>
          <cell r="C2814">
            <v>200</v>
          </cell>
          <cell r="D2814">
            <v>9</v>
          </cell>
        </row>
        <row r="2815">
          <cell r="A2815">
            <v>86300</v>
          </cell>
          <cell r="B2815" t="str">
            <v>ПОЛИВАЛЕНТ ООО</v>
          </cell>
          <cell r="C2815">
            <v>200</v>
          </cell>
          <cell r="D2815">
            <v>1</v>
          </cell>
        </row>
        <row r="2816">
          <cell r="A2816">
            <v>86305</v>
          </cell>
          <cell r="B2816" t="str">
            <v>ДАКО ООО</v>
          </cell>
          <cell r="C2816">
            <v>200</v>
          </cell>
          <cell r="D2816">
            <v>9</v>
          </cell>
        </row>
        <row r="2817">
          <cell r="A2817">
            <v>86310</v>
          </cell>
          <cell r="B2817" t="str">
            <v>ЭЛАН ГАЛЕРЕЯ ООО</v>
          </cell>
          <cell r="C2817">
            <v>200</v>
          </cell>
          <cell r="D2817">
            <v>9</v>
          </cell>
        </row>
        <row r="2818">
          <cell r="A2818">
            <v>86315</v>
          </cell>
          <cell r="B2818" t="str">
            <v>АПОЛЛО ООО</v>
          </cell>
          <cell r="C2818">
            <v>200</v>
          </cell>
          <cell r="D2818">
            <v>9</v>
          </cell>
        </row>
        <row r="2819">
          <cell r="A2819">
            <v>86320</v>
          </cell>
          <cell r="B2819" t="str">
            <v>ГОРИЗОНТ ООО</v>
          </cell>
          <cell r="C2819">
            <v>200</v>
          </cell>
          <cell r="D2819">
            <v>9</v>
          </cell>
        </row>
        <row r="2820">
          <cell r="A2820">
            <v>86325</v>
          </cell>
          <cell r="B2820" t="str">
            <v>АЛ-ТРЕЙД ООО</v>
          </cell>
          <cell r="C2820">
            <v>200</v>
          </cell>
          <cell r="D2820">
            <v>9</v>
          </cell>
        </row>
        <row r="2821">
          <cell r="A2821">
            <v>86330</v>
          </cell>
          <cell r="B2821" t="str">
            <v>ХОУМ СОДА ООО</v>
          </cell>
          <cell r="C2821">
            <v>200</v>
          </cell>
          <cell r="D2821">
            <v>9</v>
          </cell>
        </row>
        <row r="2822">
          <cell r="A2822">
            <v>86335</v>
          </cell>
          <cell r="B2822" t="str">
            <v>КОМПАНИЯ СТАРК ООО</v>
          </cell>
          <cell r="C2822">
            <v>200</v>
          </cell>
          <cell r="D2822">
            <v>9</v>
          </cell>
        </row>
        <row r="2823">
          <cell r="A2823">
            <v>86340</v>
          </cell>
          <cell r="B2823" t="str">
            <v>АЛЬФА КЕРАМИКА ООО</v>
          </cell>
          <cell r="C2823">
            <v>200</v>
          </cell>
          <cell r="D2823">
            <v>9</v>
          </cell>
        </row>
        <row r="2824">
          <cell r="A2824">
            <v>86345</v>
          </cell>
          <cell r="B2824" t="str">
            <v>ЭЛАН ГАЛЕРЕЯ ООО</v>
          </cell>
          <cell r="C2824">
            <v>200</v>
          </cell>
          <cell r="D2824">
            <v>1</v>
          </cell>
        </row>
        <row r="2825">
          <cell r="A2825">
            <v>86350</v>
          </cell>
          <cell r="B2825" t="str">
            <v>ИНТЛЕ ООО</v>
          </cell>
          <cell r="C2825">
            <v>200</v>
          </cell>
          <cell r="D2825">
            <v>9</v>
          </cell>
        </row>
        <row r="2826">
          <cell r="A2826">
            <v>86355</v>
          </cell>
          <cell r="B2826" t="str">
            <v>ТК'Р.О.С.Т. ХХI'ООО</v>
          </cell>
          <cell r="C2826">
            <v>200</v>
          </cell>
          <cell r="D2826">
            <v>9</v>
          </cell>
        </row>
        <row r="2827">
          <cell r="A2827">
            <v>86360</v>
          </cell>
          <cell r="B2827" t="str">
            <v>СТАЙЛМЕТАЛ ООО</v>
          </cell>
          <cell r="C2827">
            <v>200</v>
          </cell>
          <cell r="D2827">
            <v>9</v>
          </cell>
        </row>
        <row r="2828">
          <cell r="A2828">
            <v>86361</v>
          </cell>
          <cell r="B2828" t="str">
            <v>СТАЙЛМЕТАЛ ООО</v>
          </cell>
          <cell r="C2828">
            <v>200</v>
          </cell>
          <cell r="D2828">
            <v>9</v>
          </cell>
        </row>
        <row r="2829">
          <cell r="A2829">
            <v>86365</v>
          </cell>
          <cell r="B2829" t="str">
            <v>ТЕКСЛЕН ООО</v>
          </cell>
          <cell r="C2829">
            <v>200</v>
          </cell>
          <cell r="D2829">
            <v>1</v>
          </cell>
        </row>
        <row r="2830">
          <cell r="A2830">
            <v>86366</v>
          </cell>
          <cell r="B2830" t="str">
            <v>ТЕКСЛЕН ООО</v>
          </cell>
          <cell r="C2830">
            <v>200</v>
          </cell>
          <cell r="D2830">
            <v>1</v>
          </cell>
        </row>
        <row r="2831">
          <cell r="A2831">
            <v>86370</v>
          </cell>
          <cell r="B2831" t="str">
            <v>ТОРГОВЫЙ ДИЗАЙН ЗАО</v>
          </cell>
          <cell r="C2831">
            <v>200</v>
          </cell>
          <cell r="D2831">
            <v>9</v>
          </cell>
        </row>
        <row r="2832">
          <cell r="A2832">
            <v>86375</v>
          </cell>
          <cell r="B2832" t="str">
            <v>ООО ''КОМПЛЕКС-БАР''</v>
          </cell>
          <cell r="C2832">
            <v>200</v>
          </cell>
          <cell r="D2832">
            <v>1</v>
          </cell>
        </row>
        <row r="2833">
          <cell r="A2833">
            <v>86376</v>
          </cell>
          <cell r="B2833" t="str">
            <v>ООО ''КОМПЛЕКС-БАР''</v>
          </cell>
          <cell r="C2833">
            <v>55</v>
          </cell>
          <cell r="D2833">
            <v>1</v>
          </cell>
        </row>
        <row r="2834">
          <cell r="A2834">
            <v>86380</v>
          </cell>
          <cell r="B2834" t="str">
            <v>КОМФИЛЮКС ООО</v>
          </cell>
          <cell r="C2834">
            <v>200</v>
          </cell>
          <cell r="D2834">
            <v>1</v>
          </cell>
        </row>
        <row r="2835">
          <cell r="A2835">
            <v>86381</v>
          </cell>
          <cell r="B2835" t="str">
            <v>КОМФИЛЮКС ООО</v>
          </cell>
          <cell r="C2835">
            <v>200</v>
          </cell>
          <cell r="D2835">
            <v>9</v>
          </cell>
        </row>
        <row r="2836">
          <cell r="A2836">
            <v>86382</v>
          </cell>
          <cell r="B2836" t="str">
            <v>КОМФИЛЮКС ООО</v>
          </cell>
          <cell r="C2836">
            <v>200</v>
          </cell>
          <cell r="D2836">
            <v>1</v>
          </cell>
        </row>
        <row r="2837">
          <cell r="A2837">
            <v>86385</v>
          </cell>
          <cell r="B2837" t="str">
            <v>БёРНЕР ИСТ ООО</v>
          </cell>
          <cell r="C2837">
            <v>200</v>
          </cell>
          <cell r="D2837">
            <v>9</v>
          </cell>
        </row>
        <row r="2838">
          <cell r="A2838">
            <v>86390</v>
          </cell>
          <cell r="B2838" t="str">
            <v>УЮТНЫЙ ДОМ ООО</v>
          </cell>
          <cell r="C2838">
            <v>200</v>
          </cell>
          <cell r="D2838">
            <v>9</v>
          </cell>
        </row>
        <row r="2839">
          <cell r="A2839">
            <v>86395</v>
          </cell>
          <cell r="B2839" t="str">
            <v>КРОКУС ООО</v>
          </cell>
          <cell r="C2839">
            <v>200</v>
          </cell>
          <cell r="D2839">
            <v>9</v>
          </cell>
        </row>
        <row r="2840">
          <cell r="A2840">
            <v>86400</v>
          </cell>
          <cell r="B2840" t="str">
            <v>РАДИУС ХАУСХОЛД ООО</v>
          </cell>
          <cell r="C2840">
            <v>200</v>
          </cell>
          <cell r="D2840">
            <v>9</v>
          </cell>
        </row>
        <row r="2841">
          <cell r="A2841">
            <v>86405</v>
          </cell>
          <cell r="B2841" t="str">
            <v>ОПТОВЫЕ ПОСТАВКИ ООО</v>
          </cell>
          <cell r="C2841">
            <v>200</v>
          </cell>
          <cell r="D2841">
            <v>9</v>
          </cell>
        </row>
        <row r="2842">
          <cell r="A2842">
            <v>86410</v>
          </cell>
          <cell r="B2842" t="str">
            <v>ФИРМА'АЛЕШИНЫ-ДИСТРИБЬЮШИН'</v>
          </cell>
          <cell r="C2842">
            <v>200</v>
          </cell>
          <cell r="D2842">
            <v>9</v>
          </cell>
        </row>
        <row r="2843">
          <cell r="A2843">
            <v>86415</v>
          </cell>
          <cell r="B2843" t="str">
            <v>ЭМИТИ ООО</v>
          </cell>
          <cell r="C2843">
            <v>200</v>
          </cell>
          <cell r="D2843">
            <v>9</v>
          </cell>
        </row>
        <row r="2844">
          <cell r="A2844">
            <v>86420</v>
          </cell>
          <cell r="B2844" t="str">
            <v>ГВУРА ООО</v>
          </cell>
          <cell r="C2844">
            <v>200</v>
          </cell>
          <cell r="D2844">
            <v>1</v>
          </cell>
        </row>
        <row r="2845">
          <cell r="A2845">
            <v>86425</v>
          </cell>
          <cell r="B2845" t="str">
            <v>КОНСУМ-ТРЕЙДИНГ ООО</v>
          </cell>
          <cell r="C2845">
            <v>200</v>
          </cell>
          <cell r="D2845">
            <v>9</v>
          </cell>
        </row>
        <row r="2846">
          <cell r="A2846">
            <v>86430</v>
          </cell>
          <cell r="B2846" t="str">
            <v>ДВТ ЭКОТЕХНОЛОГИИ РУС ООО</v>
          </cell>
          <cell r="C2846">
            <v>200</v>
          </cell>
          <cell r="D2846">
            <v>9</v>
          </cell>
        </row>
        <row r="2847">
          <cell r="A2847">
            <v>86435</v>
          </cell>
          <cell r="B2847" t="str">
            <v>ПРОФИТ ООО</v>
          </cell>
          <cell r="C2847">
            <v>200</v>
          </cell>
          <cell r="D2847">
            <v>1</v>
          </cell>
        </row>
        <row r="2848">
          <cell r="A2848">
            <v>86440</v>
          </cell>
          <cell r="B2848" t="str">
            <v>ТЕХНОЛОГИИ ЗДОРОВЬЯ ООО</v>
          </cell>
          <cell r="C2848">
            <v>200</v>
          </cell>
          <cell r="D2848">
            <v>1</v>
          </cell>
        </row>
        <row r="2849">
          <cell r="A2849">
            <v>86445</v>
          </cell>
          <cell r="B2849" t="str">
            <v>МЕТРОПОЛИЯ ООО</v>
          </cell>
          <cell r="C2849">
            <v>200</v>
          </cell>
          <cell r="D2849">
            <v>1</v>
          </cell>
        </row>
        <row r="2850">
          <cell r="A2850">
            <v>86450</v>
          </cell>
          <cell r="B2850" t="str">
            <v>ГЛАССМАСТЕР ЗАО</v>
          </cell>
          <cell r="C2850">
            <v>200</v>
          </cell>
          <cell r="D2850">
            <v>9</v>
          </cell>
        </row>
        <row r="2851">
          <cell r="A2851">
            <v>86451</v>
          </cell>
          <cell r="B2851" t="str">
            <v>ГЛАССМАСТЕР ЗАО</v>
          </cell>
          <cell r="C2851">
            <v>200</v>
          </cell>
          <cell r="D2851">
            <v>9</v>
          </cell>
        </row>
        <row r="2852">
          <cell r="A2852">
            <v>86455</v>
          </cell>
          <cell r="B2852" t="str">
            <v>БёРНЕР ИСТ ООО</v>
          </cell>
          <cell r="C2852">
            <v>200</v>
          </cell>
          <cell r="D2852">
            <v>1</v>
          </cell>
        </row>
        <row r="2853">
          <cell r="A2853">
            <v>86460</v>
          </cell>
          <cell r="B2853" t="str">
            <v>ВАСИЛЬЕВСКОЕ СТЕКЛО ООО</v>
          </cell>
          <cell r="C2853">
            <v>200</v>
          </cell>
          <cell r="D2853">
            <v>9</v>
          </cell>
        </row>
        <row r="2854">
          <cell r="A2854">
            <v>86465</v>
          </cell>
          <cell r="B2854" t="str">
            <v>ФАКЕЛЬМАНН ООО</v>
          </cell>
          <cell r="C2854">
            <v>200</v>
          </cell>
          <cell r="D2854">
            <v>1</v>
          </cell>
        </row>
        <row r="2855">
          <cell r="A2855">
            <v>86470</v>
          </cell>
          <cell r="B2855" t="str">
            <v>КАЛЬВЕ-ГРУПП ООО</v>
          </cell>
          <cell r="C2855">
            <v>200</v>
          </cell>
          <cell r="D2855">
            <v>9</v>
          </cell>
        </row>
        <row r="2856">
          <cell r="A2856">
            <v>86475</v>
          </cell>
          <cell r="B2856" t="str">
            <v>СПЕЦТОРГ-КАЗАНЬ ООО</v>
          </cell>
          <cell r="C2856">
            <v>200</v>
          </cell>
          <cell r="D2856">
            <v>9</v>
          </cell>
        </row>
        <row r="2857">
          <cell r="A2857">
            <v>86480</v>
          </cell>
          <cell r="B2857" t="str">
            <v>СТЕЛЛА-МОСКВА ООО</v>
          </cell>
          <cell r="C2857">
            <v>200</v>
          </cell>
          <cell r="D2857">
            <v>9</v>
          </cell>
        </row>
        <row r="2858">
          <cell r="A2858">
            <v>86485</v>
          </cell>
          <cell r="B2858" t="str">
            <v>ОПТТОРГСОЮЗ ООО</v>
          </cell>
          <cell r="C2858">
            <v>200</v>
          </cell>
          <cell r="D2858">
            <v>1</v>
          </cell>
        </row>
        <row r="2859">
          <cell r="A2859">
            <v>86490</v>
          </cell>
          <cell r="B2859" t="str">
            <v>ГРУППА СЕБ-ВОСТОК ЗАО</v>
          </cell>
          <cell r="C2859">
            <v>200</v>
          </cell>
          <cell r="D2859">
            <v>1</v>
          </cell>
        </row>
        <row r="2860">
          <cell r="A2860">
            <v>86495</v>
          </cell>
          <cell r="B2860" t="str">
            <v>ВУРМАН ИНТЕРНЭШНЛ МОСКОУ</v>
          </cell>
          <cell r="C2860">
            <v>890</v>
          </cell>
          <cell r="D2860">
            <v>9</v>
          </cell>
        </row>
        <row r="2861">
          <cell r="A2861">
            <v>86500</v>
          </cell>
          <cell r="B2861" t="str">
            <v>И-КОНТАКТ ООО</v>
          </cell>
          <cell r="C2861">
            <v>200</v>
          </cell>
          <cell r="D2861">
            <v>9</v>
          </cell>
        </row>
        <row r="2862">
          <cell r="A2862">
            <v>86505</v>
          </cell>
          <cell r="B2862" t="str">
            <v>СЛАВНО ООО</v>
          </cell>
          <cell r="C2862">
            <v>200</v>
          </cell>
          <cell r="D2862">
            <v>9</v>
          </cell>
        </row>
        <row r="2863">
          <cell r="A2863">
            <v>86510</v>
          </cell>
          <cell r="B2863" t="str">
            <v>ПРОМТОРГ ООО</v>
          </cell>
          <cell r="C2863">
            <v>200</v>
          </cell>
          <cell r="D2863">
            <v>9</v>
          </cell>
        </row>
        <row r="2864">
          <cell r="A2864">
            <v>86511</v>
          </cell>
          <cell r="B2864" t="str">
            <v>ПРОМТОРГ ООО</v>
          </cell>
          <cell r="C2864">
            <v>400</v>
          </cell>
          <cell r="D2864">
            <v>9</v>
          </cell>
        </row>
        <row r="2865">
          <cell r="A2865">
            <v>86515</v>
          </cell>
          <cell r="B2865" t="str">
            <v>ТД УЮТНЫЙ ДОМ ООО</v>
          </cell>
          <cell r="C2865">
            <v>200</v>
          </cell>
          <cell r="D2865">
            <v>9</v>
          </cell>
        </row>
        <row r="2866">
          <cell r="A2866">
            <v>86520</v>
          </cell>
          <cell r="B2866" t="str">
            <v>БРИТА ООО</v>
          </cell>
          <cell r="C2866">
            <v>200</v>
          </cell>
          <cell r="D2866">
            <v>1</v>
          </cell>
        </row>
        <row r="2867">
          <cell r="A2867">
            <v>86525</v>
          </cell>
          <cell r="B2867" t="str">
            <v>ОЛЕАЛЕС ООО</v>
          </cell>
          <cell r="C2867">
            <v>200</v>
          </cell>
          <cell r="D2867">
            <v>9</v>
          </cell>
        </row>
        <row r="2868">
          <cell r="A2868">
            <v>86530</v>
          </cell>
          <cell r="B2868" t="str">
            <v>КВАДРАТ-Р ООО</v>
          </cell>
          <cell r="C2868">
            <v>200</v>
          </cell>
          <cell r="D2868">
            <v>1</v>
          </cell>
        </row>
        <row r="2869">
          <cell r="A2869">
            <v>86535</v>
          </cell>
          <cell r="B2869" t="str">
            <v>КЛЕВЕРС ООО</v>
          </cell>
          <cell r="C2869">
            <v>200</v>
          </cell>
          <cell r="D2869">
            <v>9</v>
          </cell>
        </row>
        <row r="2870">
          <cell r="A2870">
            <v>86540</v>
          </cell>
          <cell r="B2870" t="str">
            <v>ЭЛ-СИ ГРУПП ООО</v>
          </cell>
          <cell r="C2870">
            <v>200</v>
          </cell>
          <cell r="D2870">
            <v>9</v>
          </cell>
        </row>
        <row r="2871">
          <cell r="A2871">
            <v>86545</v>
          </cell>
          <cell r="B2871" t="str">
            <v>ООО ТОРГОВЫЙ ДОМ 'КВЕСТОР'</v>
          </cell>
          <cell r="C2871">
            <v>200</v>
          </cell>
          <cell r="D2871">
            <v>9</v>
          </cell>
        </row>
        <row r="2872">
          <cell r="A2872">
            <v>86550</v>
          </cell>
          <cell r="B2872" t="str">
            <v>МБ-ПОСУДА ООО</v>
          </cell>
          <cell r="C2872">
            <v>200</v>
          </cell>
          <cell r="D2872">
            <v>9</v>
          </cell>
        </row>
        <row r="2873">
          <cell r="A2873">
            <v>86555</v>
          </cell>
          <cell r="B2873" t="str">
            <v>ТД ЮНИСТОКТРЕЙД ООО</v>
          </cell>
          <cell r="C2873">
            <v>200</v>
          </cell>
          <cell r="D2873">
            <v>9</v>
          </cell>
        </row>
        <row r="2874">
          <cell r="A2874">
            <v>86560</v>
          </cell>
          <cell r="B2874" t="str">
            <v>ГЛАССТРЕЙД ООО</v>
          </cell>
          <cell r="C2874">
            <v>200</v>
          </cell>
          <cell r="D2874">
            <v>9</v>
          </cell>
        </row>
        <row r="2875">
          <cell r="A2875">
            <v>86561</v>
          </cell>
          <cell r="B2875" t="str">
            <v>ГЛАССТРЕЙД ООО</v>
          </cell>
          <cell r="C2875">
            <v>200</v>
          </cell>
          <cell r="D2875">
            <v>9</v>
          </cell>
        </row>
        <row r="2876">
          <cell r="A2876">
            <v>86565</v>
          </cell>
          <cell r="B2876" t="str">
            <v>БЭЛЬ ПАРФЮМ ООО</v>
          </cell>
          <cell r="C2876">
            <v>200</v>
          </cell>
          <cell r="D2876">
            <v>9</v>
          </cell>
        </row>
        <row r="2877">
          <cell r="A2877">
            <v>86570</v>
          </cell>
          <cell r="B2877" t="str">
            <v>МЕТЛЮКС ООО</v>
          </cell>
          <cell r="C2877">
            <v>200</v>
          </cell>
          <cell r="D2877">
            <v>9</v>
          </cell>
        </row>
        <row r="2878">
          <cell r="A2878">
            <v>86575</v>
          </cell>
          <cell r="B2878" t="str">
            <v>ЗИМБЕР ООО</v>
          </cell>
          <cell r="C2878">
            <v>200</v>
          </cell>
          <cell r="D2878">
            <v>9</v>
          </cell>
        </row>
        <row r="2879">
          <cell r="A2879">
            <v>86580</v>
          </cell>
          <cell r="B2879" t="str">
            <v>НОВЫЕ ЛЮДИ ООО</v>
          </cell>
          <cell r="C2879">
            <v>200</v>
          </cell>
          <cell r="D2879">
            <v>9</v>
          </cell>
        </row>
        <row r="2880">
          <cell r="A2880">
            <v>86585</v>
          </cell>
          <cell r="B2880" t="str">
            <v>ФРАЙБЕСТ ООО</v>
          </cell>
          <cell r="C2880">
            <v>200</v>
          </cell>
          <cell r="D2880">
            <v>9</v>
          </cell>
        </row>
        <row r="2881">
          <cell r="A2881">
            <v>86590</v>
          </cell>
          <cell r="B2881" t="str">
            <v>КАЛЬВЕ ООО</v>
          </cell>
          <cell r="C2881">
            <v>200</v>
          </cell>
          <cell r="D2881">
            <v>1</v>
          </cell>
        </row>
        <row r="2882">
          <cell r="A2882">
            <v>86595</v>
          </cell>
          <cell r="B2882" t="str">
            <v>РАДИУС ОПТ ООО</v>
          </cell>
          <cell r="C2882">
            <v>200</v>
          </cell>
          <cell r="D2882">
            <v>9</v>
          </cell>
        </row>
        <row r="2883">
          <cell r="A2883">
            <v>86600</v>
          </cell>
          <cell r="B2883" t="str">
            <v>ПХТ ООО</v>
          </cell>
          <cell r="C2883">
            <v>200</v>
          </cell>
          <cell r="D2883">
            <v>1</v>
          </cell>
        </row>
        <row r="2884">
          <cell r="A2884">
            <v>86605</v>
          </cell>
          <cell r="B2884" t="str">
            <v>ВЕКТРА ХАУСХОЛД ООО</v>
          </cell>
          <cell r="C2884">
            <v>200</v>
          </cell>
          <cell r="D2884">
            <v>1</v>
          </cell>
        </row>
        <row r="2885">
          <cell r="A2885">
            <v>86610</v>
          </cell>
          <cell r="B2885" t="str">
            <v>АТРИБУТ ВАШЕГО ДОМА ООО</v>
          </cell>
          <cell r="C2885">
            <v>200</v>
          </cell>
          <cell r="D2885">
            <v>1</v>
          </cell>
        </row>
        <row r="2886">
          <cell r="A2886">
            <v>86615</v>
          </cell>
          <cell r="B2886" t="str">
            <v>АРТХАУС ООО</v>
          </cell>
          <cell r="C2886">
            <v>200</v>
          </cell>
          <cell r="D2886">
            <v>9</v>
          </cell>
        </row>
        <row r="2887">
          <cell r="A2887">
            <v>86620</v>
          </cell>
          <cell r="B2887" t="str">
            <v>ТОВАРНЫЙ РАЙ ООО</v>
          </cell>
          <cell r="C2887">
            <v>200</v>
          </cell>
          <cell r="D2887">
            <v>9</v>
          </cell>
        </row>
        <row r="2888">
          <cell r="A2888">
            <v>86625</v>
          </cell>
          <cell r="B2888" t="str">
            <v>АО МУЛИН ВИЛЛА</v>
          </cell>
          <cell r="C2888">
            <v>200</v>
          </cell>
          <cell r="D2888">
            <v>1</v>
          </cell>
        </row>
        <row r="2889">
          <cell r="A2889">
            <v>86630</v>
          </cell>
          <cell r="B2889" t="str">
            <v>МИОЛЛА ООО</v>
          </cell>
          <cell r="C2889">
            <v>200</v>
          </cell>
          <cell r="D2889">
            <v>9</v>
          </cell>
        </row>
        <row r="2890">
          <cell r="A2890">
            <v>86635</v>
          </cell>
          <cell r="B2890" t="str">
            <v>АПОЛЛО ООО</v>
          </cell>
          <cell r="C2890">
            <v>200</v>
          </cell>
          <cell r="D2890">
            <v>1</v>
          </cell>
        </row>
        <row r="2891">
          <cell r="A2891">
            <v>86645</v>
          </cell>
          <cell r="B2891" t="str">
            <v>ТОРГОВЫЙ ДОМ РАДИУС ООО</v>
          </cell>
          <cell r="C2891">
            <v>200</v>
          </cell>
          <cell r="D2891">
            <v>1</v>
          </cell>
        </row>
        <row r="2892">
          <cell r="A2892">
            <v>86650</v>
          </cell>
          <cell r="B2892" t="str">
            <v>ПРОМО ООО</v>
          </cell>
          <cell r="C2892">
            <v>200</v>
          </cell>
          <cell r="D2892">
            <v>9</v>
          </cell>
        </row>
        <row r="2893">
          <cell r="A2893">
            <v>86660</v>
          </cell>
          <cell r="B2893" t="str">
            <v>ПРАЙМ ООО</v>
          </cell>
          <cell r="C2893">
            <v>200</v>
          </cell>
          <cell r="D2893">
            <v>9</v>
          </cell>
        </row>
        <row r="2894">
          <cell r="A2894">
            <v>86665</v>
          </cell>
          <cell r="B2894" t="str">
            <v>МФК-ПРОФИТ ООО</v>
          </cell>
          <cell r="C2894">
            <v>200</v>
          </cell>
          <cell r="D2894">
            <v>1</v>
          </cell>
        </row>
        <row r="2895">
          <cell r="A2895">
            <v>86670</v>
          </cell>
          <cell r="B2895" t="str">
            <v>КОМПАНИЯ АВМ-ПЛАСТИК ООО</v>
          </cell>
          <cell r="C2895">
            <v>200</v>
          </cell>
          <cell r="D2895">
            <v>9</v>
          </cell>
        </row>
        <row r="2896">
          <cell r="A2896">
            <v>86675</v>
          </cell>
          <cell r="B2896" t="str">
            <v>ООО ПК ЛАНДСКРОНА</v>
          </cell>
          <cell r="C2896">
            <v>200</v>
          </cell>
          <cell r="D2896">
            <v>1</v>
          </cell>
        </row>
        <row r="2897">
          <cell r="A2897">
            <v>86680</v>
          </cell>
          <cell r="B2897" t="str">
            <v>ДОМОСТРОЙ ООО</v>
          </cell>
          <cell r="C2897">
            <v>200</v>
          </cell>
          <cell r="D2897">
            <v>1</v>
          </cell>
        </row>
        <row r="2898">
          <cell r="A2898">
            <v>86690</v>
          </cell>
          <cell r="B2898" t="str">
            <v>ТК ЭВИС АО</v>
          </cell>
          <cell r="C2898">
            <v>200</v>
          </cell>
          <cell r="D2898">
            <v>1</v>
          </cell>
        </row>
        <row r="2899">
          <cell r="A2899">
            <v>86695</v>
          </cell>
          <cell r="B2899" t="str">
            <v>АКВАСИСТЕМЫ МТ ООО</v>
          </cell>
          <cell r="C2899">
            <v>200</v>
          </cell>
          <cell r="D2899">
            <v>9</v>
          </cell>
        </row>
        <row r="2900">
          <cell r="A2900">
            <v>86700</v>
          </cell>
          <cell r="B2900" t="str">
            <v>ГРАНД-ЛЮКС ООО</v>
          </cell>
          <cell r="C2900">
            <v>200</v>
          </cell>
          <cell r="D2900">
            <v>9</v>
          </cell>
        </row>
        <row r="2901">
          <cell r="A2901">
            <v>86720</v>
          </cell>
          <cell r="B2901" t="str">
            <v>WUYI JIURONG</v>
          </cell>
          <cell r="C2901">
            <v>200</v>
          </cell>
          <cell r="D2901">
            <v>1</v>
          </cell>
        </row>
        <row r="2902">
          <cell r="A2902">
            <v>86725</v>
          </cell>
          <cell r="B2902" t="str">
            <v>Q.E.I.LIMITED</v>
          </cell>
          <cell r="C2902">
            <v>200</v>
          </cell>
          <cell r="D2902">
            <v>1</v>
          </cell>
        </row>
        <row r="2903">
          <cell r="A2903">
            <v>86730</v>
          </cell>
          <cell r="B2903" t="str">
            <v>GUILIN LANHOME TRADING</v>
          </cell>
          <cell r="C2903">
            <v>200</v>
          </cell>
          <cell r="D2903">
            <v>1</v>
          </cell>
        </row>
        <row r="2904">
          <cell r="A2904">
            <v>86735</v>
          </cell>
          <cell r="B2904" t="str">
            <v>МЕГАПОЛИС ООО</v>
          </cell>
          <cell r="C2904">
            <v>200</v>
          </cell>
          <cell r="D2904">
            <v>9</v>
          </cell>
        </row>
        <row r="2905">
          <cell r="A2905">
            <v>86740</v>
          </cell>
          <cell r="B2905" t="str">
            <v>ОЛИМП ГРУПП ООО</v>
          </cell>
          <cell r="C2905">
            <v>200</v>
          </cell>
          <cell r="D2905">
            <v>9</v>
          </cell>
        </row>
        <row r="2906">
          <cell r="A2906">
            <v>86745</v>
          </cell>
          <cell r="B2906" t="str">
            <v>АРКОМ ООО</v>
          </cell>
          <cell r="C2906">
            <v>200</v>
          </cell>
          <cell r="D2906">
            <v>1</v>
          </cell>
        </row>
        <row r="2907">
          <cell r="A2907">
            <v>86750</v>
          </cell>
          <cell r="B2907" t="str">
            <v>БВТ БАРЬЕР РУС ООО</v>
          </cell>
          <cell r="C2907">
            <v>200</v>
          </cell>
          <cell r="D2907">
            <v>1</v>
          </cell>
        </row>
        <row r="2908">
          <cell r="A2908">
            <v>86755</v>
          </cell>
          <cell r="B2908" t="str">
            <v>СТОРИДЕЯ ООО</v>
          </cell>
          <cell r="C2908">
            <v>200</v>
          </cell>
          <cell r="D2908">
            <v>1</v>
          </cell>
        </row>
        <row r="2909">
          <cell r="A2909">
            <v>86760</v>
          </cell>
          <cell r="B2909" t="str">
            <v>JIANGMEN XINHUI PIONEER</v>
          </cell>
          <cell r="C2909">
            <v>200</v>
          </cell>
          <cell r="D2909">
            <v>1</v>
          </cell>
        </row>
        <row r="2910">
          <cell r="A2910">
            <v>86770</v>
          </cell>
          <cell r="B2910" t="str">
            <v>ZHEJIANG WUYI SHANGXIN</v>
          </cell>
          <cell r="C2910">
            <v>200</v>
          </cell>
          <cell r="D2910">
            <v>1</v>
          </cell>
        </row>
        <row r="2911">
          <cell r="A2911">
            <v>86775</v>
          </cell>
          <cell r="B2911" t="str">
            <v>ГРАНДЛЮКС ООО</v>
          </cell>
          <cell r="C2911">
            <v>200</v>
          </cell>
          <cell r="D2911">
            <v>1</v>
          </cell>
        </row>
        <row r="2912">
          <cell r="A2912">
            <v>86780</v>
          </cell>
          <cell r="B2912" t="str">
            <v>РЕСТОТЕЛЬТРЕЙДИНГ ООО</v>
          </cell>
          <cell r="C2912">
            <v>200</v>
          </cell>
          <cell r="D2912">
            <v>1</v>
          </cell>
        </row>
        <row r="2913">
          <cell r="A2913">
            <v>87501</v>
          </cell>
          <cell r="B2913" t="str">
            <v>КОРДОБА АЕТ ООО</v>
          </cell>
          <cell r="C2913">
            <v>300</v>
          </cell>
          <cell r="D2913">
            <v>9</v>
          </cell>
        </row>
        <row r="2914">
          <cell r="A2914">
            <v>87505</v>
          </cell>
          <cell r="B2914" t="str">
            <v>ПОЛИМЕТАЛЛ-М ООО</v>
          </cell>
          <cell r="C2914">
            <v>300</v>
          </cell>
          <cell r="D2914">
            <v>9</v>
          </cell>
        </row>
        <row r="2915">
          <cell r="A2915">
            <v>87510</v>
          </cell>
          <cell r="B2915" t="str">
            <v>СЕГОДНЯ И ЗАВТРА ЗАО</v>
          </cell>
          <cell r="C2915">
            <v>300</v>
          </cell>
          <cell r="D2915">
            <v>9</v>
          </cell>
        </row>
        <row r="2916">
          <cell r="A2916">
            <v>87515</v>
          </cell>
          <cell r="B2916" t="str">
            <v>САУНА-МАРКЕТ ООО</v>
          </cell>
          <cell r="C2916">
            <v>300</v>
          </cell>
          <cell r="D2916">
            <v>9</v>
          </cell>
        </row>
        <row r="2917">
          <cell r="A2917">
            <v>87520</v>
          </cell>
          <cell r="B2917" t="str">
            <v>САПФИР ООО</v>
          </cell>
          <cell r="C2917">
            <v>300</v>
          </cell>
          <cell r="D2917">
            <v>9</v>
          </cell>
        </row>
        <row r="2918">
          <cell r="A2918">
            <v>87525</v>
          </cell>
          <cell r="B2918" t="str">
            <v>РОБЕРТ БОШ ООО</v>
          </cell>
          <cell r="C2918">
            <v>300</v>
          </cell>
          <cell r="D2918">
            <v>9</v>
          </cell>
        </row>
        <row r="2919">
          <cell r="A2919">
            <v>87530</v>
          </cell>
          <cell r="B2919" t="str">
            <v>ТОРГОВАЯ КОМПАНИЯ</v>
          </cell>
          <cell r="C2919">
            <v>300</v>
          </cell>
          <cell r="D2919">
            <v>9</v>
          </cell>
        </row>
        <row r="2920">
          <cell r="A2920">
            <v>87535</v>
          </cell>
          <cell r="B2920" t="str">
            <v>АЗС МАРКЕТ СЕРВИС OOO</v>
          </cell>
          <cell r="C2920">
            <v>300</v>
          </cell>
          <cell r="D2920">
            <v>9</v>
          </cell>
        </row>
        <row r="2921">
          <cell r="A2921">
            <v>87540</v>
          </cell>
          <cell r="B2921" t="str">
            <v>ДАИС ООО</v>
          </cell>
          <cell r="C2921">
            <v>300</v>
          </cell>
          <cell r="D2921">
            <v>9</v>
          </cell>
        </row>
        <row r="2922">
          <cell r="A2922">
            <v>87545</v>
          </cell>
          <cell r="B2922" t="str">
            <v>СЕРВИС ГРАНД ООО</v>
          </cell>
          <cell r="C2922">
            <v>120</v>
          </cell>
          <cell r="D2922">
            <v>9</v>
          </cell>
        </row>
        <row r="2923">
          <cell r="A2923">
            <v>87550</v>
          </cell>
          <cell r="B2923" t="str">
            <v>ФИРМА ФЛАЙТ ООО</v>
          </cell>
          <cell r="C2923">
            <v>300</v>
          </cell>
          <cell r="D2923">
            <v>9</v>
          </cell>
        </row>
        <row r="2924">
          <cell r="A2924">
            <v>87555</v>
          </cell>
          <cell r="B2924" t="str">
            <v>ШЕЛЛ НЕФТЬ ЗАО</v>
          </cell>
          <cell r="C2924">
            <v>300</v>
          </cell>
          <cell r="D2924">
            <v>9</v>
          </cell>
        </row>
        <row r="2925">
          <cell r="A2925">
            <v>87560</v>
          </cell>
          <cell r="B2925" t="str">
            <v>ЭКСТРИМ-ШИНА ООО</v>
          </cell>
          <cell r="C2925">
            <v>300</v>
          </cell>
          <cell r="D2925">
            <v>9</v>
          </cell>
        </row>
        <row r="2926">
          <cell r="A2926">
            <v>87565</v>
          </cell>
          <cell r="B2926" t="str">
            <v>ДИ АЙ ВАЙ БАЛТИКА ООО</v>
          </cell>
          <cell r="C2926">
            <v>320</v>
          </cell>
          <cell r="D2926">
            <v>9</v>
          </cell>
        </row>
        <row r="2927">
          <cell r="A2927">
            <v>87570</v>
          </cell>
          <cell r="B2927" t="str">
            <v>БИЗНЕС СИТИ ООО</v>
          </cell>
          <cell r="C2927">
            <v>300</v>
          </cell>
          <cell r="D2927">
            <v>9</v>
          </cell>
        </row>
        <row r="2928">
          <cell r="A2928">
            <v>87575</v>
          </cell>
          <cell r="B2928" t="str">
            <v>ЦЕНТРАВТО ООО</v>
          </cell>
          <cell r="C2928">
            <v>300</v>
          </cell>
          <cell r="D2928">
            <v>9</v>
          </cell>
        </row>
        <row r="2929">
          <cell r="A2929">
            <v>87580</v>
          </cell>
          <cell r="B2929" t="str">
            <v>РУСХОЛТС ООО</v>
          </cell>
          <cell r="C2929">
            <v>300</v>
          </cell>
          <cell r="D2929">
            <v>9</v>
          </cell>
        </row>
        <row r="2930">
          <cell r="A2930">
            <v>87585</v>
          </cell>
          <cell r="B2930" t="str">
            <v>СБЫТАВТОСНАБ ООО</v>
          </cell>
          <cell r="C2930">
            <v>300</v>
          </cell>
          <cell r="D2930">
            <v>9</v>
          </cell>
        </row>
        <row r="2931">
          <cell r="A2931">
            <v>87590</v>
          </cell>
          <cell r="B2931" t="str">
            <v>ТЕХКОНТРАКТ ООО</v>
          </cell>
          <cell r="C2931">
            <v>300</v>
          </cell>
          <cell r="D2931">
            <v>9</v>
          </cell>
        </row>
        <row r="2932">
          <cell r="A2932">
            <v>87595</v>
          </cell>
          <cell r="B2932" t="str">
            <v>ОЙЛ ТРЕЙД КОМПАНИ ЗАО</v>
          </cell>
          <cell r="C2932">
            <v>300</v>
          </cell>
          <cell r="D2932">
            <v>9</v>
          </cell>
        </row>
        <row r="2933">
          <cell r="A2933">
            <v>87600</v>
          </cell>
          <cell r="B2933" t="str">
            <v>ТОРГОВЫЙ ДОМ ХИМИК ЗАО</v>
          </cell>
          <cell r="C2933">
            <v>300</v>
          </cell>
          <cell r="D2933">
            <v>9</v>
          </cell>
        </row>
        <row r="2934">
          <cell r="A2934">
            <v>87605</v>
          </cell>
          <cell r="B2934" t="str">
            <v>ИДЕКА ООО</v>
          </cell>
          <cell r="C2934">
            <v>300</v>
          </cell>
          <cell r="D2934">
            <v>9</v>
          </cell>
        </row>
        <row r="2935">
          <cell r="A2935">
            <v>87610</v>
          </cell>
          <cell r="B2935" t="str">
            <v>МЕФФЕРТ ПОЛИЛЮКС ООО</v>
          </cell>
          <cell r="C2935">
            <v>300</v>
          </cell>
          <cell r="D2935">
            <v>9</v>
          </cell>
        </row>
        <row r="2936">
          <cell r="A2936">
            <v>87615</v>
          </cell>
          <cell r="B2936" t="str">
            <v>ТЕХНОНИКОЛЬ ООО</v>
          </cell>
          <cell r="C2936">
            <v>300</v>
          </cell>
          <cell r="D2936">
            <v>9</v>
          </cell>
        </row>
        <row r="2937">
          <cell r="A2937">
            <v>87620</v>
          </cell>
          <cell r="B2937" t="str">
            <v>ЛОК-СТАЙЛ ООО</v>
          </cell>
          <cell r="C2937">
            <v>300</v>
          </cell>
          <cell r="D2937">
            <v>9</v>
          </cell>
        </row>
        <row r="2938">
          <cell r="A2938">
            <v>87625</v>
          </cell>
          <cell r="B2938" t="str">
            <v>ТОРГОВЫЙ ДОМ МИР ИНСТРУМЕНТ</v>
          </cell>
          <cell r="C2938">
            <v>300</v>
          </cell>
          <cell r="D2938">
            <v>9</v>
          </cell>
        </row>
        <row r="2939">
          <cell r="A2939">
            <v>87630</v>
          </cell>
          <cell r="B2939" t="str">
            <v>ТЕСТ-РАЙТ РУС ЗАО</v>
          </cell>
          <cell r="C2939">
            <v>300</v>
          </cell>
          <cell r="D2939">
            <v>9</v>
          </cell>
        </row>
        <row r="2940">
          <cell r="A2940">
            <v>87635</v>
          </cell>
          <cell r="B2940" t="str">
            <v>СОДРУЖЕСТВО-М ООО</v>
          </cell>
          <cell r="C2940">
            <v>300</v>
          </cell>
          <cell r="D2940">
            <v>9</v>
          </cell>
        </row>
        <row r="2941">
          <cell r="A2941">
            <v>87640</v>
          </cell>
          <cell r="B2941" t="str">
            <v>ПРОМТЕК-М ООО</v>
          </cell>
          <cell r="C2941">
            <v>300</v>
          </cell>
          <cell r="D2941">
            <v>9</v>
          </cell>
        </row>
        <row r="2942">
          <cell r="A2942">
            <v>87645</v>
          </cell>
          <cell r="B2942" t="str">
            <v>БАУМАТ ООО</v>
          </cell>
          <cell r="C2942">
            <v>300</v>
          </cell>
          <cell r="D2942">
            <v>9</v>
          </cell>
        </row>
        <row r="2943">
          <cell r="A2943">
            <v>87650</v>
          </cell>
          <cell r="B2943" t="str">
            <v>АЛЛЕЯ ООО</v>
          </cell>
          <cell r="C2943">
            <v>300</v>
          </cell>
          <cell r="D2943">
            <v>9</v>
          </cell>
        </row>
        <row r="2944">
          <cell r="A2944">
            <v>87655</v>
          </cell>
          <cell r="B2944" t="str">
            <v>ПРОМЕТ ООО</v>
          </cell>
          <cell r="C2944">
            <v>300</v>
          </cell>
          <cell r="D2944">
            <v>9</v>
          </cell>
        </row>
        <row r="2945">
          <cell r="A2945">
            <v>87660</v>
          </cell>
          <cell r="B2945" t="str">
            <v>КЕРХЕР ООО</v>
          </cell>
          <cell r="C2945">
            <v>400</v>
          </cell>
          <cell r="D2945">
            <v>1</v>
          </cell>
        </row>
        <row r="2946">
          <cell r="A2946">
            <v>87665</v>
          </cell>
          <cell r="B2946" t="str">
            <v>ГРОЭ ООО</v>
          </cell>
          <cell r="C2946">
            <v>300</v>
          </cell>
          <cell r="D2946">
            <v>9</v>
          </cell>
        </row>
        <row r="2947">
          <cell r="A2947">
            <v>87670</v>
          </cell>
          <cell r="B2947" t="str">
            <v>АВТОЭКСПЕРТ ООО</v>
          </cell>
          <cell r="C2947">
            <v>300</v>
          </cell>
          <cell r="D2947">
            <v>1</v>
          </cell>
        </row>
        <row r="2948">
          <cell r="A2948">
            <v>87675</v>
          </cell>
          <cell r="B2948" t="str">
            <v>СЕТРА ЛУБРИКАНТС ООО</v>
          </cell>
          <cell r="C2948">
            <v>300</v>
          </cell>
          <cell r="D2948">
            <v>1</v>
          </cell>
        </row>
        <row r="2949">
          <cell r="A2949">
            <v>87680</v>
          </cell>
          <cell r="B2949" t="str">
            <v>ДИЗАЙН ДЕКОР АРТ ООО</v>
          </cell>
          <cell r="C2949">
            <v>300</v>
          </cell>
          <cell r="D2949">
            <v>9</v>
          </cell>
        </row>
        <row r="2950">
          <cell r="A2950">
            <v>87685</v>
          </cell>
          <cell r="B2950" t="str">
            <v>ШТЕФАН И КО ООО</v>
          </cell>
          <cell r="C2950">
            <v>300</v>
          </cell>
          <cell r="D2950">
            <v>9</v>
          </cell>
        </row>
        <row r="2951">
          <cell r="A2951">
            <v>87690</v>
          </cell>
          <cell r="B2951" t="str">
            <v>ВОСТОК-СЕРВИС-СПЕЦКОМПЛЕКТ</v>
          </cell>
          <cell r="C2951">
            <v>300</v>
          </cell>
          <cell r="D2951">
            <v>1</v>
          </cell>
        </row>
        <row r="2952">
          <cell r="A2952">
            <v>87691</v>
          </cell>
          <cell r="B2952" t="str">
            <v>ВОСТОК-СЕРВИС-СПЕЦКОМПЛЕКТ</v>
          </cell>
          <cell r="C2952">
            <v>300</v>
          </cell>
          <cell r="D2952">
            <v>1</v>
          </cell>
        </row>
        <row r="2953">
          <cell r="A2953">
            <v>87695</v>
          </cell>
          <cell r="B2953" t="str">
            <v>ФИРМА ТЕХНОПАРК ООО</v>
          </cell>
          <cell r="C2953">
            <v>300</v>
          </cell>
          <cell r="D2953">
            <v>9</v>
          </cell>
        </row>
        <row r="2954">
          <cell r="A2954">
            <v>87700</v>
          </cell>
          <cell r="B2954" t="str">
            <v>ХАДО ООО</v>
          </cell>
          <cell r="C2954">
            <v>300</v>
          </cell>
          <cell r="D2954">
            <v>9</v>
          </cell>
        </row>
        <row r="2955">
          <cell r="A2955">
            <v>87705</v>
          </cell>
          <cell r="B2955" t="str">
            <v>ПРОМБАЗА ЗАО</v>
          </cell>
          <cell r="C2955">
            <v>300</v>
          </cell>
          <cell r="D2955">
            <v>9</v>
          </cell>
        </row>
        <row r="2956">
          <cell r="A2956">
            <v>87710</v>
          </cell>
          <cell r="B2956" t="str">
            <v>ЕВРО КВОЛИТИ ООО</v>
          </cell>
          <cell r="C2956">
            <v>300</v>
          </cell>
          <cell r="D2956">
            <v>9</v>
          </cell>
        </row>
        <row r="2957">
          <cell r="A2957">
            <v>87715</v>
          </cell>
          <cell r="B2957" t="str">
            <v>ДУШИ МАРКЕТИНГ ООО</v>
          </cell>
          <cell r="C2957">
            <v>300</v>
          </cell>
          <cell r="D2957">
            <v>9</v>
          </cell>
        </row>
        <row r="2958">
          <cell r="A2958">
            <v>87720</v>
          </cell>
          <cell r="B2958" t="str">
            <v>АЙ ДЖИ АЙ ООО</v>
          </cell>
          <cell r="C2958">
            <v>300</v>
          </cell>
          <cell r="D2958">
            <v>9</v>
          </cell>
        </row>
        <row r="2959">
          <cell r="A2959">
            <v>87725</v>
          </cell>
          <cell r="B2959" t="str">
            <v>СБМ ГРУП РУС ООО</v>
          </cell>
          <cell r="C2959">
            <v>400</v>
          </cell>
          <cell r="D2959">
            <v>9</v>
          </cell>
        </row>
        <row r="2960">
          <cell r="A2960">
            <v>87730</v>
          </cell>
          <cell r="B2960" t="str">
            <v>СТАТУС-55 ООО</v>
          </cell>
          <cell r="C2960">
            <v>300</v>
          </cell>
          <cell r="D2960">
            <v>9</v>
          </cell>
        </row>
        <row r="2961">
          <cell r="A2961">
            <v>87735</v>
          </cell>
          <cell r="B2961" t="str">
            <v>ЭМРУС ООО</v>
          </cell>
          <cell r="C2961">
            <v>300</v>
          </cell>
          <cell r="D2961">
            <v>9</v>
          </cell>
        </row>
        <row r="2962">
          <cell r="A2962">
            <v>87740</v>
          </cell>
          <cell r="B2962" t="str">
            <v>ТОРГОВЫЙ ДОМ АППОЛО ООО</v>
          </cell>
          <cell r="C2962">
            <v>300</v>
          </cell>
          <cell r="D2962">
            <v>9</v>
          </cell>
        </row>
        <row r="2963">
          <cell r="A2963">
            <v>87745</v>
          </cell>
          <cell r="B2963" t="str">
            <v>МОБИЛ ОЙЛ ЛУБРИКАНТС ООО</v>
          </cell>
          <cell r="C2963">
            <v>300</v>
          </cell>
          <cell r="D2963">
            <v>9</v>
          </cell>
        </row>
        <row r="2964">
          <cell r="A2964">
            <v>87750</v>
          </cell>
          <cell r="B2964" t="str">
            <v>ВЕРОНА ООО</v>
          </cell>
          <cell r="C2964">
            <v>300</v>
          </cell>
          <cell r="D2964">
            <v>9</v>
          </cell>
        </row>
        <row r="2965">
          <cell r="A2965">
            <v>87755</v>
          </cell>
          <cell r="B2965" t="str">
            <v>ТКФ ООО</v>
          </cell>
          <cell r="C2965">
            <v>300</v>
          </cell>
          <cell r="D2965">
            <v>1</v>
          </cell>
        </row>
        <row r="2966">
          <cell r="A2966">
            <v>87760</v>
          </cell>
          <cell r="B2966" t="str">
            <v>ИТС ООО</v>
          </cell>
          <cell r="C2966">
            <v>300</v>
          </cell>
          <cell r="D2966">
            <v>9</v>
          </cell>
        </row>
        <row r="2967">
          <cell r="A2967">
            <v>87765</v>
          </cell>
          <cell r="B2967" t="str">
            <v>ИП КОНОНОВ И.В.</v>
          </cell>
          <cell r="C2967">
            <v>300</v>
          </cell>
          <cell r="D2967">
            <v>9</v>
          </cell>
        </row>
        <row r="2968">
          <cell r="A2968">
            <v>87770</v>
          </cell>
          <cell r="B2968" t="str">
            <v>ЭЛЕКТРА ТРЕЙД ООО</v>
          </cell>
          <cell r="C2968">
            <v>300</v>
          </cell>
          <cell r="D2968">
            <v>9</v>
          </cell>
        </row>
        <row r="2969">
          <cell r="A2969">
            <v>87775</v>
          </cell>
          <cell r="B2969" t="str">
            <v>ТУЛЕ-ЦЕНТР ООО</v>
          </cell>
          <cell r="C2969">
            <v>300</v>
          </cell>
          <cell r="D2969">
            <v>9</v>
          </cell>
        </row>
        <row r="2970">
          <cell r="A2970">
            <v>87780</v>
          </cell>
          <cell r="B2970" t="str">
            <v>ТОРГОВЫЙ ДОМ ХАДО ООО</v>
          </cell>
          <cell r="C2970">
            <v>300</v>
          </cell>
          <cell r="D2970">
            <v>9</v>
          </cell>
        </row>
        <row r="2971">
          <cell r="A2971">
            <v>87785</v>
          </cell>
          <cell r="B2971" t="str">
            <v>ГЕЛИОС ООО</v>
          </cell>
          <cell r="C2971">
            <v>300</v>
          </cell>
          <cell r="D2971">
            <v>9</v>
          </cell>
        </row>
        <row r="2972">
          <cell r="A2972">
            <v>87790</v>
          </cell>
          <cell r="B2972" t="str">
            <v>ШЕЛФЕР ООО</v>
          </cell>
          <cell r="C2972">
            <v>300</v>
          </cell>
          <cell r="D2972">
            <v>9</v>
          </cell>
        </row>
        <row r="2973">
          <cell r="A2973">
            <v>87795</v>
          </cell>
          <cell r="B2973" t="str">
            <v>ШЕЛЛ НЕФТЬ ООО</v>
          </cell>
          <cell r="C2973">
            <v>300</v>
          </cell>
          <cell r="D2973">
            <v>9</v>
          </cell>
        </row>
        <row r="2974">
          <cell r="A2974">
            <v>87800</v>
          </cell>
          <cell r="B2974" t="str">
            <v>ПРОЕКТ АВТО ЗАО</v>
          </cell>
          <cell r="C2974">
            <v>300</v>
          </cell>
          <cell r="D2974">
            <v>9</v>
          </cell>
        </row>
        <row r="2975">
          <cell r="A2975">
            <v>87805</v>
          </cell>
          <cell r="B2975" t="str">
            <v>НЕВСКИЙ БЕРЕГ ООО</v>
          </cell>
          <cell r="C2975">
            <v>300</v>
          </cell>
          <cell r="D2975">
            <v>9</v>
          </cell>
        </row>
        <row r="2976">
          <cell r="A2976">
            <v>87810</v>
          </cell>
          <cell r="B2976" t="str">
            <v>ИДЕКА ООО</v>
          </cell>
          <cell r="C2976">
            <v>300</v>
          </cell>
          <cell r="D2976">
            <v>9</v>
          </cell>
        </row>
        <row r="2977">
          <cell r="A2977">
            <v>87815</v>
          </cell>
          <cell r="B2977" t="str">
            <v>ПИНГО ДИСТРИБЬЮТОРЗ ООО</v>
          </cell>
          <cell r="C2977">
            <v>300</v>
          </cell>
          <cell r="D2977">
            <v>1</v>
          </cell>
        </row>
        <row r="2978">
          <cell r="A2978">
            <v>87820</v>
          </cell>
          <cell r="B2978" t="str">
            <v>ЭЛИТ ПЛАСТ ООО</v>
          </cell>
          <cell r="C2978">
            <v>300</v>
          </cell>
          <cell r="D2978">
            <v>9</v>
          </cell>
        </row>
        <row r="2979">
          <cell r="A2979">
            <v>87825</v>
          </cell>
          <cell r="B2979" t="str">
            <v>ВАЛГО-А ООО</v>
          </cell>
          <cell r="C2979">
            <v>300</v>
          </cell>
          <cell r="D2979">
            <v>9</v>
          </cell>
        </row>
        <row r="2980">
          <cell r="A2980">
            <v>87826</v>
          </cell>
          <cell r="B2980" t="str">
            <v>'ВАЛГО-А' ООО</v>
          </cell>
          <cell r="C2980">
            <v>300</v>
          </cell>
          <cell r="D2980">
            <v>9</v>
          </cell>
        </row>
        <row r="2981">
          <cell r="A2981">
            <v>87830</v>
          </cell>
          <cell r="B2981" t="str">
            <v>АНТЕЙ ООО</v>
          </cell>
          <cell r="C2981">
            <v>200</v>
          </cell>
          <cell r="D2981">
            <v>9</v>
          </cell>
        </row>
        <row r="2982">
          <cell r="A2982">
            <v>87835</v>
          </cell>
          <cell r="B2982" t="str">
            <v>СТРАТЕГИЯ ООО</v>
          </cell>
          <cell r="C2982">
            <v>300</v>
          </cell>
          <cell r="D2982">
            <v>9</v>
          </cell>
        </row>
        <row r="2983">
          <cell r="A2983">
            <v>87840</v>
          </cell>
          <cell r="B2983" t="str">
            <v>ГЕЛИОН ООО</v>
          </cell>
          <cell r="C2983">
            <v>300</v>
          </cell>
          <cell r="D2983">
            <v>9</v>
          </cell>
        </row>
        <row r="2984">
          <cell r="A2984">
            <v>87845</v>
          </cell>
          <cell r="B2984" t="str">
            <v>СТРОЙТЕХНИКА ООО</v>
          </cell>
          <cell r="C2984">
            <v>300</v>
          </cell>
          <cell r="D2984">
            <v>9</v>
          </cell>
        </row>
        <row r="2985">
          <cell r="A2985">
            <v>87850</v>
          </cell>
          <cell r="B2985" t="str">
            <v>АВТОХИМИЯ-ИНВЕСТ ООО</v>
          </cell>
          <cell r="C2985">
            <v>300</v>
          </cell>
          <cell r="D2985">
            <v>1</v>
          </cell>
        </row>
        <row r="2986">
          <cell r="A2986">
            <v>87855</v>
          </cell>
          <cell r="B2986" t="str">
            <v>НЬЮ ТРЕЙД ООО</v>
          </cell>
          <cell r="C2986">
            <v>300</v>
          </cell>
          <cell r="D2986">
            <v>9</v>
          </cell>
        </row>
        <row r="2987">
          <cell r="A2987">
            <v>87860</v>
          </cell>
          <cell r="B2987" t="str">
            <v>ФИДЖИ ООО</v>
          </cell>
          <cell r="C2987">
            <v>300</v>
          </cell>
          <cell r="D2987">
            <v>9</v>
          </cell>
        </row>
        <row r="2988">
          <cell r="A2988">
            <v>87865</v>
          </cell>
          <cell r="B2988" t="str">
            <v>ОПТИМА ООО</v>
          </cell>
          <cell r="C2988">
            <v>300</v>
          </cell>
          <cell r="D2988">
            <v>1</v>
          </cell>
        </row>
        <row r="2989">
          <cell r="A2989">
            <v>87870</v>
          </cell>
          <cell r="B2989" t="str">
            <v>ТУРБИЙОН АВТО ООО</v>
          </cell>
          <cell r="C2989">
            <v>300</v>
          </cell>
          <cell r="D2989">
            <v>9</v>
          </cell>
        </row>
        <row r="2990">
          <cell r="A2990">
            <v>87875</v>
          </cell>
          <cell r="B2990" t="str">
            <v>ТОТАЛ ВОСТОК ООО</v>
          </cell>
          <cell r="C2990">
            <v>300</v>
          </cell>
          <cell r="D2990">
            <v>9</v>
          </cell>
        </row>
        <row r="2991">
          <cell r="A2991">
            <v>87880</v>
          </cell>
          <cell r="B2991" t="str">
            <v>ЮНИПОЛ ООО</v>
          </cell>
          <cell r="C2991">
            <v>300</v>
          </cell>
          <cell r="D2991">
            <v>9</v>
          </cell>
        </row>
        <row r="2992">
          <cell r="A2992">
            <v>87885</v>
          </cell>
          <cell r="B2992" t="str">
            <v>МЕГА-АРСЕНАЛ ООО</v>
          </cell>
          <cell r="C2992">
            <v>300</v>
          </cell>
          <cell r="D2992">
            <v>9</v>
          </cell>
        </row>
        <row r="2993">
          <cell r="A2993">
            <v>87890</v>
          </cell>
          <cell r="B2993" t="str">
            <v>ДОМОТРЕЙД+ ООО</v>
          </cell>
          <cell r="C2993">
            <v>300</v>
          </cell>
          <cell r="D2993">
            <v>1</v>
          </cell>
        </row>
        <row r="2994">
          <cell r="A2994">
            <v>87895</v>
          </cell>
          <cell r="B2994" t="str">
            <v>ОМАКС ГРУПП ООО</v>
          </cell>
          <cell r="C2994">
            <v>320</v>
          </cell>
          <cell r="D2994">
            <v>9</v>
          </cell>
        </row>
        <row r="2995">
          <cell r="A2995">
            <v>87900</v>
          </cell>
          <cell r="B2995" t="str">
            <v>ВАЛГО-ТОРГ ООО</v>
          </cell>
          <cell r="C2995">
            <v>300</v>
          </cell>
          <cell r="D2995">
            <v>9</v>
          </cell>
        </row>
        <row r="2996">
          <cell r="A2996">
            <v>87905</v>
          </cell>
          <cell r="B2996" t="str">
            <v>ЭЛИНЗ ОПТ ООО</v>
          </cell>
          <cell r="C2996">
            <v>300</v>
          </cell>
          <cell r="D2996">
            <v>9</v>
          </cell>
        </row>
        <row r="2997">
          <cell r="A2997">
            <v>87910</v>
          </cell>
          <cell r="B2997" t="str">
            <v>ОЙЛ-ФОРБИ ООО</v>
          </cell>
          <cell r="C2997">
            <v>300</v>
          </cell>
          <cell r="D2997">
            <v>1</v>
          </cell>
        </row>
        <row r="2998">
          <cell r="A2998">
            <v>87915</v>
          </cell>
          <cell r="B2998" t="str">
            <v>ПИНГО ДИСТРИБЬЮТОРЗ ООО</v>
          </cell>
          <cell r="C2998">
            <v>300</v>
          </cell>
          <cell r="D2998">
            <v>9</v>
          </cell>
        </row>
        <row r="2999">
          <cell r="A2999">
            <v>87920</v>
          </cell>
          <cell r="B2999" t="str">
            <v>ВИТ ООО</v>
          </cell>
          <cell r="C2999">
            <v>300</v>
          </cell>
          <cell r="D2999">
            <v>9</v>
          </cell>
        </row>
        <row r="3000">
          <cell r="A3000">
            <v>87925</v>
          </cell>
          <cell r="B3000" t="str">
            <v>А-САНТЕХНИКА ООО</v>
          </cell>
          <cell r="C3000">
            <v>300</v>
          </cell>
          <cell r="D3000">
            <v>9</v>
          </cell>
        </row>
        <row r="3001">
          <cell r="A3001">
            <v>87930</v>
          </cell>
          <cell r="B3001" t="str">
            <v>СКВ ПАУЭР ООО</v>
          </cell>
          <cell r="C3001">
            <v>320</v>
          </cell>
          <cell r="D3001">
            <v>9</v>
          </cell>
        </row>
        <row r="3002">
          <cell r="A3002">
            <v>87935</v>
          </cell>
          <cell r="B3002" t="str">
            <v>ТК ПОИСК ЗАО</v>
          </cell>
          <cell r="C3002">
            <v>300</v>
          </cell>
          <cell r="D3002">
            <v>9</v>
          </cell>
        </row>
        <row r="3003">
          <cell r="A3003">
            <v>87940</v>
          </cell>
          <cell r="B3003" t="str">
            <v>ТД ВЕСТ-ОЙЛ ООО</v>
          </cell>
          <cell r="C3003">
            <v>300</v>
          </cell>
          <cell r="D3003">
            <v>9</v>
          </cell>
        </row>
        <row r="3004">
          <cell r="A3004">
            <v>87945</v>
          </cell>
          <cell r="B3004" t="str">
            <v>ОНИКС ООО</v>
          </cell>
          <cell r="C3004">
            <v>300</v>
          </cell>
          <cell r="D3004">
            <v>9</v>
          </cell>
        </row>
        <row r="3005">
          <cell r="A3005">
            <v>87950</v>
          </cell>
          <cell r="B3005" t="str">
            <v>ОКТЯБРЬ ООО</v>
          </cell>
          <cell r="C3005">
            <v>300</v>
          </cell>
          <cell r="D3005">
            <v>9</v>
          </cell>
        </row>
        <row r="3006">
          <cell r="A3006">
            <v>87955</v>
          </cell>
          <cell r="B3006" t="str">
            <v>ВОЯЖ CЕВЕРО-ЗАПАД ООО</v>
          </cell>
          <cell r="C3006">
            <v>300</v>
          </cell>
          <cell r="D3006">
            <v>9</v>
          </cell>
        </row>
        <row r="3007">
          <cell r="A3007">
            <v>87960</v>
          </cell>
          <cell r="B3007" t="str">
            <v>ВОСХОД ООО</v>
          </cell>
          <cell r="C3007">
            <v>300</v>
          </cell>
          <cell r="D3007">
            <v>1</v>
          </cell>
        </row>
        <row r="3008">
          <cell r="A3008">
            <v>87965</v>
          </cell>
          <cell r="B3008" t="str">
            <v>ФОРС ООО</v>
          </cell>
          <cell r="C3008">
            <v>300</v>
          </cell>
          <cell r="D3008">
            <v>9</v>
          </cell>
        </row>
        <row r="3009">
          <cell r="A3009">
            <v>87970</v>
          </cell>
          <cell r="B3009" t="str">
            <v>СК ВЕЛАН ЗАО</v>
          </cell>
          <cell r="C3009">
            <v>300</v>
          </cell>
          <cell r="D3009">
            <v>9</v>
          </cell>
        </row>
        <row r="3010">
          <cell r="A3010">
            <v>87975</v>
          </cell>
          <cell r="B3010" t="str">
            <v>МИР ИНСТРУМЕНТА ООО</v>
          </cell>
          <cell r="C3010">
            <v>300</v>
          </cell>
          <cell r="D3010">
            <v>1</v>
          </cell>
        </row>
        <row r="3011">
          <cell r="A3011">
            <v>87980</v>
          </cell>
          <cell r="B3011" t="str">
            <v>ТД ЛКП ООО</v>
          </cell>
          <cell r="C3011">
            <v>300</v>
          </cell>
          <cell r="D3011">
            <v>9</v>
          </cell>
        </row>
        <row r="3012">
          <cell r="A3012">
            <v>87985</v>
          </cell>
          <cell r="B3012" t="str">
            <v>АГАТ-АВТО ЮГ ООО</v>
          </cell>
          <cell r="C3012">
            <v>300</v>
          </cell>
          <cell r="D3012">
            <v>1</v>
          </cell>
        </row>
        <row r="3013">
          <cell r="A3013">
            <v>87990</v>
          </cell>
          <cell r="B3013" t="str">
            <v>ВЕСТА ООО</v>
          </cell>
          <cell r="C3013">
            <v>300</v>
          </cell>
          <cell r="D3013">
            <v>9</v>
          </cell>
        </row>
        <row r="3014">
          <cell r="A3014">
            <v>87995</v>
          </cell>
          <cell r="B3014" t="str">
            <v>СКРАП ООО</v>
          </cell>
          <cell r="C3014">
            <v>300</v>
          </cell>
          <cell r="D3014">
            <v>1</v>
          </cell>
        </row>
        <row r="3015">
          <cell r="A3015">
            <v>88000</v>
          </cell>
          <cell r="B3015" t="str">
            <v>ТД СЕВЕРО-ЗАПАДНЫЙ ООО</v>
          </cell>
          <cell r="C3015">
            <v>300</v>
          </cell>
          <cell r="D3015">
            <v>1</v>
          </cell>
        </row>
        <row r="3016">
          <cell r="A3016">
            <v>88005</v>
          </cell>
          <cell r="B3016" t="str">
            <v>ТОПАЗ ООО</v>
          </cell>
          <cell r="C3016">
            <v>300</v>
          </cell>
          <cell r="D3016">
            <v>9</v>
          </cell>
        </row>
        <row r="3017">
          <cell r="A3017">
            <v>88010</v>
          </cell>
          <cell r="B3017" t="str">
            <v>МЕГАПОЛИС ООО</v>
          </cell>
          <cell r="C3017">
            <v>300</v>
          </cell>
          <cell r="D3017">
            <v>1</v>
          </cell>
        </row>
        <row r="3018">
          <cell r="A3018">
            <v>88015</v>
          </cell>
          <cell r="B3018" t="str">
            <v>ПРОФБОКС ООО</v>
          </cell>
          <cell r="C3018">
            <v>300</v>
          </cell>
          <cell r="D3018">
            <v>9</v>
          </cell>
        </row>
        <row r="3019">
          <cell r="A3019">
            <v>88020</v>
          </cell>
          <cell r="B3019" t="str">
            <v>САДОВАЯ ТЕХНИКА КАЛИБР ООО</v>
          </cell>
          <cell r="C3019">
            <v>300</v>
          </cell>
          <cell r="D3019">
            <v>1</v>
          </cell>
        </row>
        <row r="3020">
          <cell r="A3020">
            <v>88025</v>
          </cell>
          <cell r="B3020" t="str">
            <v>АЛЛЕЯ МАРКЕТ ООО</v>
          </cell>
          <cell r="C3020">
            <v>300</v>
          </cell>
          <cell r="D3020">
            <v>9</v>
          </cell>
        </row>
        <row r="3021">
          <cell r="A3021">
            <v>88030</v>
          </cell>
          <cell r="B3021" t="str">
            <v>РУСХОЛТС ООО</v>
          </cell>
          <cell r="C3021">
            <v>300</v>
          </cell>
          <cell r="D3021">
            <v>1</v>
          </cell>
        </row>
        <row r="3022">
          <cell r="A3022">
            <v>88035</v>
          </cell>
          <cell r="B3022" t="str">
            <v>ГАРДЕН АО</v>
          </cell>
          <cell r="C3022">
            <v>320</v>
          </cell>
          <cell r="D3022">
            <v>1</v>
          </cell>
        </row>
        <row r="3023">
          <cell r="A3023">
            <v>88040</v>
          </cell>
          <cell r="B3023" t="str">
            <v>МХУ ООО</v>
          </cell>
          <cell r="C3023">
            <v>300</v>
          </cell>
          <cell r="D3023">
            <v>1</v>
          </cell>
        </row>
        <row r="3024">
          <cell r="A3024">
            <v>88045</v>
          </cell>
          <cell r="B3024" t="str">
            <v>РК ООО</v>
          </cell>
          <cell r="C3024">
            <v>300</v>
          </cell>
          <cell r="D3024">
            <v>9</v>
          </cell>
        </row>
        <row r="3025">
          <cell r="A3025">
            <v>88050</v>
          </cell>
          <cell r="B3025" t="str">
            <v>ИНТЕР ТРЕЙД ГРУПП ООО</v>
          </cell>
          <cell r="C3025">
            <v>300</v>
          </cell>
          <cell r="D3025">
            <v>9</v>
          </cell>
        </row>
        <row r="3026">
          <cell r="A3026">
            <v>88055</v>
          </cell>
          <cell r="B3026" t="str">
            <v>КРЕДО ОПТ ООО</v>
          </cell>
          <cell r="C3026">
            <v>300</v>
          </cell>
          <cell r="D3026">
            <v>9</v>
          </cell>
        </row>
        <row r="3027">
          <cell r="A3027">
            <v>88060</v>
          </cell>
          <cell r="B3027" t="str">
            <v>СТИС ООО</v>
          </cell>
          <cell r="C3027">
            <v>300</v>
          </cell>
          <cell r="D3027">
            <v>1</v>
          </cell>
        </row>
        <row r="3028">
          <cell r="A3028">
            <v>88065</v>
          </cell>
          <cell r="B3028" t="str">
            <v>ТК ПОИСК ООО</v>
          </cell>
          <cell r="C3028">
            <v>300</v>
          </cell>
          <cell r="D3028">
            <v>1</v>
          </cell>
        </row>
        <row r="3029">
          <cell r="A3029">
            <v>88070</v>
          </cell>
          <cell r="B3029" t="str">
            <v>ЮНАЙТЕД ДИСТРИБЮШН ООО</v>
          </cell>
          <cell r="C3029">
            <v>300</v>
          </cell>
          <cell r="D3029">
            <v>1</v>
          </cell>
        </row>
        <row r="3030">
          <cell r="A3030">
            <v>88075</v>
          </cell>
          <cell r="B3030" t="str">
            <v>НОВОТЕХ ООО</v>
          </cell>
          <cell r="C3030">
            <v>300</v>
          </cell>
          <cell r="D3030">
            <v>1</v>
          </cell>
        </row>
        <row r="3031">
          <cell r="A3031">
            <v>88080</v>
          </cell>
          <cell r="B3031" t="str">
            <v>ФОРА-ФС ООО</v>
          </cell>
          <cell r="C3031">
            <v>300</v>
          </cell>
          <cell r="D3031">
            <v>1</v>
          </cell>
        </row>
        <row r="3032">
          <cell r="A3032">
            <v>88085</v>
          </cell>
          <cell r="B3032" t="str">
            <v>КАЛИНА ООО</v>
          </cell>
          <cell r="C3032">
            <v>300</v>
          </cell>
          <cell r="D3032">
            <v>9</v>
          </cell>
        </row>
        <row r="3033">
          <cell r="A3033">
            <v>88090</v>
          </cell>
          <cell r="B3033" t="str">
            <v>ИНТЕРЛОГСЕРВИС ООО</v>
          </cell>
          <cell r="C3033">
            <v>300</v>
          </cell>
          <cell r="D3033">
            <v>1</v>
          </cell>
        </row>
        <row r="3034">
          <cell r="A3034">
            <v>88095</v>
          </cell>
          <cell r="B3034" t="str">
            <v>ЗЕБРА ООО</v>
          </cell>
          <cell r="C3034">
            <v>300</v>
          </cell>
          <cell r="D3034">
            <v>9</v>
          </cell>
        </row>
        <row r="3035">
          <cell r="A3035">
            <v>88100</v>
          </cell>
          <cell r="B3035" t="str">
            <v>НПФ КРАСКИ ДЛЯ ВАС ООО</v>
          </cell>
          <cell r="C3035">
            <v>300</v>
          </cell>
          <cell r="D3035">
            <v>1</v>
          </cell>
        </row>
        <row r="3036">
          <cell r="A3036">
            <v>88105</v>
          </cell>
          <cell r="B3036" t="str">
            <v>ГИДРОФОРС ГРУП ООО</v>
          </cell>
          <cell r="C3036">
            <v>300</v>
          </cell>
          <cell r="D3036">
            <v>9</v>
          </cell>
        </row>
        <row r="3037">
          <cell r="A3037">
            <v>88110</v>
          </cell>
          <cell r="B3037" t="str">
            <v>ГАЛЕОН ТРЕЙД ООО</v>
          </cell>
          <cell r="C3037">
            <v>300</v>
          </cell>
          <cell r="D3037">
            <v>1</v>
          </cell>
        </row>
        <row r="3038">
          <cell r="A3038">
            <v>88115</v>
          </cell>
          <cell r="B3038" t="str">
            <v>ГЕО ТОТАЛ ООО</v>
          </cell>
          <cell r="C3038">
            <v>300</v>
          </cell>
          <cell r="D3038">
            <v>9</v>
          </cell>
        </row>
        <row r="3039">
          <cell r="A3039">
            <v>88120</v>
          </cell>
          <cell r="B3039" t="str">
            <v>СОЮЗПАК ООО</v>
          </cell>
          <cell r="C3039">
            <v>300</v>
          </cell>
          <cell r="D3039">
            <v>1</v>
          </cell>
        </row>
        <row r="3040">
          <cell r="A3040">
            <v>88125</v>
          </cell>
          <cell r="B3040" t="str">
            <v>ГИДРОФОРС ГРУП ООО</v>
          </cell>
          <cell r="C3040">
            <v>300</v>
          </cell>
          <cell r="D3040">
            <v>1</v>
          </cell>
        </row>
        <row r="3041">
          <cell r="A3041">
            <v>88130</v>
          </cell>
          <cell r="B3041" t="str">
            <v>ТД ЛИКВИ МОЛИ РУССЛАНД ООО</v>
          </cell>
          <cell r="C3041">
            <v>300</v>
          </cell>
          <cell r="D3041">
            <v>1</v>
          </cell>
        </row>
        <row r="3042">
          <cell r="A3042">
            <v>88135</v>
          </cell>
          <cell r="B3042" t="str">
            <v>САТУРН ЦЕНТР ООО</v>
          </cell>
          <cell r="C3042">
            <v>300</v>
          </cell>
          <cell r="D3042">
            <v>1</v>
          </cell>
        </row>
        <row r="3043">
          <cell r="A3043">
            <v>88140</v>
          </cell>
          <cell r="B3043" t="str">
            <v>ГРУППА БРИНЭКС ООО</v>
          </cell>
          <cell r="C3043">
            <v>300</v>
          </cell>
          <cell r="D3043">
            <v>1</v>
          </cell>
        </row>
        <row r="3044">
          <cell r="A3044">
            <v>88145</v>
          </cell>
          <cell r="B3044" t="str">
            <v>ХИМАВТОТОРГ ООО</v>
          </cell>
          <cell r="C3044">
            <v>300</v>
          </cell>
          <cell r="D3044">
            <v>1</v>
          </cell>
        </row>
        <row r="3045">
          <cell r="A3045">
            <v>88150</v>
          </cell>
          <cell r="B3045" t="str">
            <v>ТРЕЙД МАРКЕТ ООО</v>
          </cell>
          <cell r="C3045">
            <v>300</v>
          </cell>
          <cell r="D3045">
            <v>1</v>
          </cell>
        </row>
        <row r="3046">
          <cell r="A3046">
            <v>88155</v>
          </cell>
          <cell r="B3046" t="str">
            <v>НПФ КАЙДЗЕН ГРУПП ООО</v>
          </cell>
          <cell r="C3046">
            <v>300</v>
          </cell>
          <cell r="D3046">
            <v>1</v>
          </cell>
        </row>
        <row r="3047">
          <cell r="A3047">
            <v>88160</v>
          </cell>
          <cell r="B3047" t="str">
            <v>АСПЕКТ ООО</v>
          </cell>
          <cell r="C3047">
            <v>300</v>
          </cell>
          <cell r="D3047">
            <v>1</v>
          </cell>
        </row>
        <row r="3048">
          <cell r="A3048">
            <v>88165</v>
          </cell>
          <cell r="B3048" t="str">
            <v>АВТОРУСЬ ЛОГИСТИКА ООО</v>
          </cell>
          <cell r="C3048">
            <v>300</v>
          </cell>
          <cell r="D3048">
            <v>1</v>
          </cell>
        </row>
        <row r="3049">
          <cell r="A3049">
            <v>88170</v>
          </cell>
          <cell r="B3049" t="str">
            <v>ЕВРО ПЛАСТ ООО</v>
          </cell>
          <cell r="C3049">
            <v>300</v>
          </cell>
          <cell r="D3049">
            <v>1</v>
          </cell>
        </row>
        <row r="3050">
          <cell r="A3050">
            <v>88175</v>
          </cell>
          <cell r="B3050" t="str">
            <v>СЗ ВОЯЖ ООО</v>
          </cell>
          <cell r="C3050">
            <v>300</v>
          </cell>
          <cell r="D3050">
            <v>1</v>
          </cell>
        </row>
        <row r="3051">
          <cell r="A3051">
            <v>88180</v>
          </cell>
          <cell r="B3051" t="str">
            <v>ООО АРТТЕКС</v>
          </cell>
          <cell r="C3051">
            <v>300</v>
          </cell>
          <cell r="D3051">
            <v>1</v>
          </cell>
        </row>
        <row r="3052">
          <cell r="A3052">
            <v>88185</v>
          </cell>
          <cell r="B3052" t="str">
            <v>ИНТЕРИНСТРУМЕНТ-КОМПЛЕКТСЕР</v>
          </cell>
          <cell r="C3052">
            <v>300</v>
          </cell>
          <cell r="D3052">
            <v>1</v>
          </cell>
        </row>
        <row r="3053">
          <cell r="A3053">
            <v>89001</v>
          </cell>
          <cell r="B3053" t="str">
            <v>ВЕГА-МАКС,КО ООО</v>
          </cell>
          <cell r="C3053">
            <v>310</v>
          </cell>
          <cell r="D3053">
            <v>9</v>
          </cell>
        </row>
        <row r="3054">
          <cell r="A3054">
            <v>89005</v>
          </cell>
          <cell r="B3054" t="str">
            <v>БИГ ТОЙ'З ООО</v>
          </cell>
          <cell r="C3054">
            <v>310</v>
          </cell>
          <cell r="D3054">
            <v>9</v>
          </cell>
        </row>
        <row r="3055">
          <cell r="A3055">
            <v>89010</v>
          </cell>
          <cell r="B3055" t="str">
            <v>ЛЕГО ООО</v>
          </cell>
          <cell r="C3055">
            <v>310</v>
          </cell>
          <cell r="D3055">
            <v>9</v>
          </cell>
        </row>
        <row r="3056">
          <cell r="A3056">
            <v>89015</v>
          </cell>
          <cell r="B3056" t="str">
            <v>АЛЬЯНС ЗАО</v>
          </cell>
          <cell r="C3056">
            <v>310</v>
          </cell>
          <cell r="D3056">
            <v>9</v>
          </cell>
        </row>
        <row r="3057">
          <cell r="A3057">
            <v>89020</v>
          </cell>
          <cell r="B3057" t="str">
            <v>ПРОИЗВОДСТВЕННАЯ ФИРМА</v>
          </cell>
          <cell r="C3057">
            <v>310</v>
          </cell>
          <cell r="D3057">
            <v>9</v>
          </cell>
        </row>
        <row r="3058">
          <cell r="A3058">
            <v>89025</v>
          </cell>
          <cell r="B3058" t="str">
            <v>ЮНИТОЙС-М ООО</v>
          </cell>
          <cell r="C3058">
            <v>310</v>
          </cell>
          <cell r="D3058">
            <v>9</v>
          </cell>
        </row>
        <row r="3059">
          <cell r="A3059">
            <v>89030</v>
          </cell>
          <cell r="B3059" t="str">
            <v>ЭЛЬФ МАРКЕТ ООО</v>
          </cell>
          <cell r="C3059">
            <v>310</v>
          </cell>
          <cell r="D3059">
            <v>9</v>
          </cell>
        </row>
        <row r="3060">
          <cell r="A3060">
            <v>89035</v>
          </cell>
          <cell r="B3060" t="str">
            <v>АРВЕС ВЕЛО ООО</v>
          </cell>
          <cell r="C3060">
            <v>310</v>
          </cell>
          <cell r="D3060">
            <v>9</v>
          </cell>
        </row>
        <row r="3061">
          <cell r="A3061">
            <v>89040</v>
          </cell>
          <cell r="B3061" t="str">
            <v>КОМПАНИЯ С-ТОЙЗ ООО</v>
          </cell>
          <cell r="C3061">
            <v>310</v>
          </cell>
          <cell r="D3061">
            <v>9</v>
          </cell>
        </row>
        <row r="3062">
          <cell r="A3062">
            <v>89045</v>
          </cell>
          <cell r="B3062" t="str">
            <v>ИГРОТЕКА ООО</v>
          </cell>
          <cell r="C3062">
            <v>310</v>
          </cell>
          <cell r="D3062">
            <v>9</v>
          </cell>
        </row>
        <row r="3063">
          <cell r="A3063">
            <v>89050</v>
          </cell>
          <cell r="B3063" t="str">
            <v>ЛЕКО ООО</v>
          </cell>
          <cell r="C3063">
            <v>310</v>
          </cell>
          <cell r="D3063">
            <v>9</v>
          </cell>
        </row>
        <row r="3064">
          <cell r="A3064">
            <v>89055</v>
          </cell>
          <cell r="B3064" t="str">
            <v>СПОРТМАРТ ЗАО</v>
          </cell>
          <cell r="C3064">
            <v>310</v>
          </cell>
          <cell r="D3064">
            <v>9</v>
          </cell>
        </row>
        <row r="3065">
          <cell r="A3065">
            <v>89060</v>
          </cell>
          <cell r="B3065" t="str">
            <v>БАУЕР ООО</v>
          </cell>
          <cell r="C3065">
            <v>310</v>
          </cell>
          <cell r="D3065">
            <v>9</v>
          </cell>
        </row>
        <row r="3066">
          <cell r="A3066">
            <v>89065</v>
          </cell>
          <cell r="B3066" t="str">
            <v>ТОРГОВЫЙ ДОМ'ГУЛЛИВЕР И КО'</v>
          </cell>
          <cell r="C3066">
            <v>310</v>
          </cell>
          <cell r="D3066">
            <v>1</v>
          </cell>
        </row>
        <row r="3067">
          <cell r="A3067">
            <v>89070</v>
          </cell>
          <cell r="B3067" t="str">
            <v>СК СТИНГ ООО</v>
          </cell>
          <cell r="C3067">
            <v>310</v>
          </cell>
          <cell r="D3067">
            <v>9</v>
          </cell>
        </row>
        <row r="3068">
          <cell r="A3068">
            <v>89075</v>
          </cell>
          <cell r="B3068" t="str">
            <v>ПЛЭЙХАУС ЗАО</v>
          </cell>
          <cell r="C3068">
            <v>310</v>
          </cell>
          <cell r="D3068">
            <v>9</v>
          </cell>
        </row>
        <row r="3069">
          <cell r="A3069">
            <v>89080</v>
          </cell>
          <cell r="B3069" t="str">
            <v>САКС ИГРУШКИ ООО</v>
          </cell>
          <cell r="C3069">
            <v>310</v>
          </cell>
          <cell r="D3069">
            <v>9</v>
          </cell>
        </row>
        <row r="3070">
          <cell r="A3070">
            <v>89085</v>
          </cell>
          <cell r="B3070" t="str">
            <v>СИМБА ТОЙЗ РУС ООО</v>
          </cell>
          <cell r="C3070">
            <v>310</v>
          </cell>
          <cell r="D3070">
            <v>1</v>
          </cell>
        </row>
        <row r="3071">
          <cell r="A3071">
            <v>89090</v>
          </cell>
          <cell r="B3071" t="str">
            <v>ДЖИ ВИ-АККОРД-ТОЙС ООО</v>
          </cell>
          <cell r="C3071">
            <v>310</v>
          </cell>
          <cell r="D3071">
            <v>9</v>
          </cell>
        </row>
        <row r="3072">
          <cell r="A3072">
            <v>89095</v>
          </cell>
          <cell r="B3072" t="str">
            <v>ТОЙКО-Д ООО</v>
          </cell>
          <cell r="C3072">
            <v>310</v>
          </cell>
          <cell r="D3072">
            <v>9</v>
          </cell>
        </row>
        <row r="3073">
          <cell r="A3073">
            <v>89100</v>
          </cell>
          <cell r="B3073" t="str">
            <v>ТНГ ТАЙМ ООО</v>
          </cell>
          <cell r="C3073">
            <v>310</v>
          </cell>
          <cell r="D3073">
            <v>9</v>
          </cell>
        </row>
        <row r="3074">
          <cell r="A3074">
            <v>89105</v>
          </cell>
          <cell r="B3074" t="str">
            <v>ТОЙДИКО ООО</v>
          </cell>
          <cell r="C3074">
            <v>310</v>
          </cell>
          <cell r="D3074">
            <v>9</v>
          </cell>
        </row>
        <row r="3075">
          <cell r="A3075">
            <v>89110</v>
          </cell>
          <cell r="B3075" t="str">
            <v>Р-ТОЙС ООО</v>
          </cell>
          <cell r="C3075">
            <v>310</v>
          </cell>
          <cell r="D3075">
            <v>9</v>
          </cell>
        </row>
        <row r="3076">
          <cell r="A3076">
            <v>89115</v>
          </cell>
          <cell r="B3076" t="str">
            <v>С-ТРЕЙД ООО</v>
          </cell>
          <cell r="C3076">
            <v>310</v>
          </cell>
          <cell r="D3076">
            <v>9</v>
          </cell>
        </row>
        <row r="3077">
          <cell r="A3077">
            <v>89120</v>
          </cell>
          <cell r="B3077" t="str">
            <v>СИТИ ТОЙЗ ООО</v>
          </cell>
          <cell r="C3077">
            <v>310</v>
          </cell>
          <cell r="D3077">
            <v>9</v>
          </cell>
        </row>
        <row r="3078">
          <cell r="A3078">
            <v>89125</v>
          </cell>
          <cell r="B3078" t="str">
            <v>МАСТЕР-ТРЕЙД ООО</v>
          </cell>
          <cell r="C3078">
            <v>200</v>
          </cell>
          <cell r="D3078">
            <v>1</v>
          </cell>
        </row>
        <row r="3079">
          <cell r="A3079">
            <v>89130</v>
          </cell>
          <cell r="B3079" t="str">
            <v>КОМЕТА-ПЛЮС ООО</v>
          </cell>
          <cell r="C3079">
            <v>310</v>
          </cell>
          <cell r="D3079">
            <v>9</v>
          </cell>
        </row>
        <row r="3080">
          <cell r="A3080">
            <v>89135</v>
          </cell>
          <cell r="B3080" t="str">
            <v>МАРМЕЛАД ПРОМ ЦЕНТР ООО</v>
          </cell>
          <cell r="C3080">
            <v>500</v>
          </cell>
          <cell r="D3080">
            <v>9</v>
          </cell>
        </row>
        <row r="3081">
          <cell r="A3081">
            <v>89140</v>
          </cell>
          <cell r="B3081" t="str">
            <v>ЭЛИОР ООО</v>
          </cell>
          <cell r="C3081">
            <v>320</v>
          </cell>
          <cell r="D3081">
            <v>9</v>
          </cell>
        </row>
        <row r="3082">
          <cell r="A3082">
            <v>89145</v>
          </cell>
          <cell r="B3082" t="str">
            <v>СТЕП ПАЗЛ ЗАО</v>
          </cell>
          <cell r="C3082">
            <v>310</v>
          </cell>
          <cell r="D3082">
            <v>1</v>
          </cell>
        </row>
        <row r="3083">
          <cell r="A3083">
            <v>89150</v>
          </cell>
          <cell r="B3083" t="str">
            <v>СМОБИ ООО</v>
          </cell>
          <cell r="C3083">
            <v>310</v>
          </cell>
          <cell r="D3083">
            <v>9</v>
          </cell>
        </row>
        <row r="3084">
          <cell r="A3084">
            <v>89155</v>
          </cell>
          <cell r="B3084" t="str">
            <v>МАННА ООО</v>
          </cell>
          <cell r="C3084">
            <v>310</v>
          </cell>
          <cell r="D3084">
            <v>9</v>
          </cell>
        </row>
        <row r="3085">
          <cell r="A3085">
            <v>89160</v>
          </cell>
          <cell r="B3085" t="str">
            <v>ЭЛЕКТРИЧЕСКАЯ ПТИЦА ООО</v>
          </cell>
          <cell r="C3085">
            <v>310</v>
          </cell>
          <cell r="D3085">
            <v>9</v>
          </cell>
        </row>
        <row r="3086">
          <cell r="A3086">
            <v>89165</v>
          </cell>
          <cell r="B3086" t="str">
            <v>ВЕЛООЛИМП ООО</v>
          </cell>
          <cell r="C3086">
            <v>310</v>
          </cell>
          <cell r="D3086">
            <v>9</v>
          </cell>
        </row>
        <row r="3087">
          <cell r="A3087">
            <v>89170</v>
          </cell>
          <cell r="B3087" t="str">
            <v>МУЛЬТКАРНАВАЛ ООО</v>
          </cell>
          <cell r="C3087">
            <v>310</v>
          </cell>
          <cell r="D3087">
            <v>9</v>
          </cell>
        </row>
        <row r="3088">
          <cell r="A3088">
            <v>89175</v>
          </cell>
          <cell r="B3088" t="str">
            <v>ОСКАР ООО</v>
          </cell>
          <cell r="C3088">
            <v>310</v>
          </cell>
          <cell r="D3088">
            <v>9</v>
          </cell>
        </row>
        <row r="3089">
          <cell r="A3089">
            <v>89180</v>
          </cell>
          <cell r="B3089" t="str">
            <v>ПЕРВАЯ НАЦИОНАЛЬНАЯ</v>
          </cell>
          <cell r="C3089">
            <v>310</v>
          </cell>
          <cell r="D3089">
            <v>9</v>
          </cell>
        </row>
        <row r="3090">
          <cell r="A3090">
            <v>89185</v>
          </cell>
          <cell r="B3090" t="str">
            <v>СПОРТПРО ООО</v>
          </cell>
          <cell r="C3090">
            <v>310</v>
          </cell>
          <cell r="D3090">
            <v>9</v>
          </cell>
        </row>
        <row r="3091">
          <cell r="A3091">
            <v>89190</v>
          </cell>
          <cell r="B3091" t="str">
            <v>ЭЛЬФ МАРКЕТ ООО</v>
          </cell>
          <cell r="C3091">
            <v>310</v>
          </cell>
          <cell r="D3091">
            <v>9</v>
          </cell>
        </row>
        <row r="3092">
          <cell r="A3092">
            <v>89195</v>
          </cell>
          <cell r="B3092" t="str">
            <v>ТРАМПС 2000 ООО</v>
          </cell>
          <cell r="C3092">
            <v>310</v>
          </cell>
          <cell r="D3092">
            <v>9</v>
          </cell>
        </row>
        <row r="3093">
          <cell r="A3093">
            <v>89200</v>
          </cell>
          <cell r="B3093" t="str">
            <v>ТНГ ООО</v>
          </cell>
          <cell r="C3093">
            <v>310</v>
          </cell>
          <cell r="D3093">
            <v>9</v>
          </cell>
        </row>
        <row r="3094">
          <cell r="A3094">
            <v>89205</v>
          </cell>
          <cell r="B3094" t="str">
            <v>ТНГ ООО</v>
          </cell>
          <cell r="C3094">
            <v>310</v>
          </cell>
          <cell r="D3094">
            <v>9</v>
          </cell>
        </row>
        <row r="3095">
          <cell r="A3095">
            <v>89210</v>
          </cell>
          <cell r="B3095" t="str">
            <v>СТИНГ ООО</v>
          </cell>
          <cell r="C3095">
            <v>310</v>
          </cell>
          <cell r="D3095">
            <v>9</v>
          </cell>
        </row>
        <row r="3096">
          <cell r="A3096">
            <v>89215</v>
          </cell>
          <cell r="B3096" t="str">
            <v>АСПЕКТ ООО</v>
          </cell>
          <cell r="C3096">
            <v>310</v>
          </cell>
          <cell r="D3096">
            <v>9</v>
          </cell>
        </row>
        <row r="3097">
          <cell r="A3097">
            <v>89220</v>
          </cell>
          <cell r="B3097" t="str">
            <v>МЕГАСПОРТ ЗАО</v>
          </cell>
          <cell r="C3097">
            <v>310</v>
          </cell>
          <cell r="D3097">
            <v>9</v>
          </cell>
        </row>
        <row r="3098">
          <cell r="A3098">
            <v>89225</v>
          </cell>
          <cell r="B3098" t="str">
            <v>ЮНИТОЙС МСК ООО</v>
          </cell>
          <cell r="C3098">
            <v>310</v>
          </cell>
          <cell r="D3098">
            <v>1</v>
          </cell>
        </row>
        <row r="3099">
          <cell r="A3099">
            <v>89230</v>
          </cell>
          <cell r="B3099" t="str">
            <v>ПЕРВАЯ НАЦИОНАЛЬНАЯ</v>
          </cell>
          <cell r="C3099">
            <v>310</v>
          </cell>
          <cell r="D3099">
            <v>9</v>
          </cell>
        </row>
        <row r="3100">
          <cell r="A3100">
            <v>89235</v>
          </cell>
          <cell r="B3100" t="str">
            <v>МТК 'АЛИСА' АО</v>
          </cell>
          <cell r="C3100">
            <v>310</v>
          </cell>
          <cell r="D3100">
            <v>1</v>
          </cell>
        </row>
        <row r="3101">
          <cell r="A3101">
            <v>89240</v>
          </cell>
          <cell r="B3101" t="str">
            <v>ЭЛВИС ООО</v>
          </cell>
          <cell r="C3101">
            <v>310</v>
          </cell>
          <cell r="D3101">
            <v>9</v>
          </cell>
        </row>
        <row r="3102">
          <cell r="A3102">
            <v>89245</v>
          </cell>
          <cell r="B3102" t="str">
            <v>ТНТ ООО</v>
          </cell>
          <cell r="C3102">
            <v>310</v>
          </cell>
          <cell r="D3102">
            <v>1</v>
          </cell>
        </row>
        <row r="3103">
          <cell r="A3103">
            <v>89250</v>
          </cell>
          <cell r="B3103" t="str">
            <v>РУМБ ООО</v>
          </cell>
          <cell r="C3103">
            <v>310</v>
          </cell>
          <cell r="D3103">
            <v>9</v>
          </cell>
        </row>
        <row r="3104">
          <cell r="A3104">
            <v>89255</v>
          </cell>
          <cell r="B3104" t="str">
            <v>ФАНТАЗЁР ООО</v>
          </cell>
          <cell r="C3104">
            <v>310</v>
          </cell>
          <cell r="D3104">
            <v>9</v>
          </cell>
        </row>
        <row r="3105">
          <cell r="A3105">
            <v>89260</v>
          </cell>
          <cell r="B3105" t="str">
            <v>РОСМЭН ООО</v>
          </cell>
          <cell r="C3105">
            <v>310</v>
          </cell>
          <cell r="D3105">
            <v>1</v>
          </cell>
        </row>
        <row r="3106">
          <cell r="A3106">
            <v>89270</v>
          </cell>
          <cell r="B3106" t="str">
            <v>ИГРУС ДИСТРИБЬЮШН ООО</v>
          </cell>
          <cell r="C3106">
            <v>310</v>
          </cell>
          <cell r="D3106">
            <v>9</v>
          </cell>
        </row>
        <row r="3107">
          <cell r="A3107">
            <v>89275</v>
          </cell>
          <cell r="B3107" t="str">
            <v>НФ-ТОРГ ООО</v>
          </cell>
          <cell r="C3107">
            <v>310</v>
          </cell>
          <cell r="D3107">
            <v>9</v>
          </cell>
        </row>
        <row r="3108">
          <cell r="A3108">
            <v>89280</v>
          </cell>
          <cell r="B3108" t="str">
            <v>АЛЬЯНС ООО</v>
          </cell>
          <cell r="C3108">
            <v>310</v>
          </cell>
          <cell r="D3108">
            <v>1</v>
          </cell>
        </row>
        <row r="3109">
          <cell r="A3109">
            <v>89285</v>
          </cell>
          <cell r="B3109" t="str">
            <v>АЛЬФАТОЙС ООО</v>
          </cell>
          <cell r="C3109">
            <v>310</v>
          </cell>
          <cell r="D3109">
            <v>1</v>
          </cell>
        </row>
        <row r="3110">
          <cell r="A3110">
            <v>89290</v>
          </cell>
          <cell r="B3110" t="str">
            <v>ИГРУС ООО</v>
          </cell>
          <cell r="C3110">
            <v>310</v>
          </cell>
          <cell r="D3110">
            <v>9</v>
          </cell>
        </row>
        <row r="3111">
          <cell r="A3111">
            <v>89295</v>
          </cell>
          <cell r="B3111" t="str">
            <v>СПОРТЦЕНТР ООО</v>
          </cell>
          <cell r="C3111">
            <v>310</v>
          </cell>
          <cell r="D3111">
            <v>9</v>
          </cell>
        </row>
        <row r="3112">
          <cell r="A3112">
            <v>89300</v>
          </cell>
          <cell r="B3112" t="str">
            <v>ХИЗ АО</v>
          </cell>
          <cell r="C3112">
            <v>310</v>
          </cell>
          <cell r="D3112">
            <v>9</v>
          </cell>
        </row>
        <row r="3113">
          <cell r="A3113">
            <v>89305</v>
          </cell>
          <cell r="B3113" t="str">
            <v>ПРЕМЬЕР-ИГРУШКА ООО</v>
          </cell>
          <cell r="C3113">
            <v>310</v>
          </cell>
          <cell r="D3113">
            <v>9</v>
          </cell>
        </row>
        <row r="3114">
          <cell r="A3114">
            <v>89310</v>
          </cell>
          <cell r="B3114" t="str">
            <v>УСПЕХ ВОСТОК ООО</v>
          </cell>
          <cell r="C3114">
            <v>310</v>
          </cell>
          <cell r="D3114">
            <v>9</v>
          </cell>
        </row>
        <row r="3115">
          <cell r="A3115">
            <v>89315</v>
          </cell>
          <cell r="B3115" t="str">
            <v>ДОМ ИГРУШКИ МАКСИ ТОЙЗ ООО</v>
          </cell>
          <cell r="C3115">
            <v>310</v>
          </cell>
          <cell r="D3115">
            <v>9</v>
          </cell>
        </row>
        <row r="3116">
          <cell r="A3116">
            <v>89320</v>
          </cell>
          <cell r="B3116" t="str">
            <v>ЗЕБРА ТОЙЗ ООО</v>
          </cell>
          <cell r="C3116">
            <v>310</v>
          </cell>
          <cell r="D3116">
            <v>1</v>
          </cell>
        </row>
        <row r="3117">
          <cell r="A3117">
            <v>89340</v>
          </cell>
          <cell r="B3117" t="str">
            <v>БАУЕР ООО</v>
          </cell>
          <cell r="C3117">
            <v>310</v>
          </cell>
          <cell r="D3117">
            <v>1</v>
          </cell>
        </row>
        <row r="3118">
          <cell r="A3118">
            <v>89345</v>
          </cell>
          <cell r="B3118" t="str">
            <v>ОПТТОРГСЕРВИС ООО</v>
          </cell>
          <cell r="C3118">
            <v>310</v>
          </cell>
          <cell r="D3118">
            <v>1</v>
          </cell>
        </row>
        <row r="3119">
          <cell r="A3119">
            <v>89350</v>
          </cell>
          <cell r="B3119" t="str">
            <v>ТК НАША ИГРУШКА ООО</v>
          </cell>
          <cell r="C3119">
            <v>310</v>
          </cell>
          <cell r="D3119">
            <v>1</v>
          </cell>
        </row>
        <row r="3120">
          <cell r="A3120">
            <v>90501</v>
          </cell>
          <cell r="B3120" t="str">
            <v>ЮНАЙТЕД ПИРОТЕХНИКС ООО</v>
          </cell>
          <cell r="C3120">
            <v>320</v>
          </cell>
          <cell r="D3120">
            <v>9</v>
          </cell>
        </row>
        <row r="3121">
          <cell r="A3121">
            <v>90505</v>
          </cell>
          <cell r="B3121" t="str">
            <v>ПК ПЛАСТИНДУСТРИЯ ООО</v>
          </cell>
          <cell r="C3121">
            <v>320</v>
          </cell>
          <cell r="D3121">
            <v>9</v>
          </cell>
        </row>
        <row r="3122">
          <cell r="A3122">
            <v>90510</v>
          </cell>
          <cell r="B3122" t="str">
            <v>ДЕВИЛОН М ООО</v>
          </cell>
          <cell r="C3122">
            <v>320</v>
          </cell>
          <cell r="D3122">
            <v>9</v>
          </cell>
        </row>
        <row r="3123">
          <cell r="A3123">
            <v>90515</v>
          </cell>
          <cell r="B3123" t="str">
            <v>ГРАТВЕСТ ООО</v>
          </cell>
          <cell r="C3123">
            <v>320</v>
          </cell>
          <cell r="D3123">
            <v>1</v>
          </cell>
        </row>
        <row r="3124">
          <cell r="A3124">
            <v>90520</v>
          </cell>
          <cell r="B3124" t="str">
            <v>ЁЛОЧКА ОАО</v>
          </cell>
          <cell r="C3124">
            <v>320</v>
          </cell>
          <cell r="D3124">
            <v>9</v>
          </cell>
        </row>
        <row r="3125">
          <cell r="A3125">
            <v>90525</v>
          </cell>
          <cell r="B3125" t="str">
            <v>ГЛАВСПЕЦСАЛЮТ ООО</v>
          </cell>
          <cell r="C3125">
            <v>320</v>
          </cell>
          <cell r="D3125">
            <v>9</v>
          </cell>
        </row>
        <row r="3126">
          <cell r="A3126">
            <v>90530</v>
          </cell>
          <cell r="B3126" t="str">
            <v>МФ ПОИСК ООО</v>
          </cell>
          <cell r="C3126">
            <v>320</v>
          </cell>
          <cell r="D3126">
            <v>1</v>
          </cell>
        </row>
        <row r="3127">
          <cell r="A3127">
            <v>90535</v>
          </cell>
          <cell r="B3127" t="str">
            <v>ПИКНИК КЛУБ ООО</v>
          </cell>
          <cell r="C3127">
            <v>320</v>
          </cell>
          <cell r="D3127">
            <v>9</v>
          </cell>
        </row>
        <row r="3128">
          <cell r="A3128">
            <v>90540</v>
          </cell>
          <cell r="B3128" t="str">
            <v>РЯЗАНЬ-ПЛАСТИК ООО</v>
          </cell>
          <cell r="C3128">
            <v>320</v>
          </cell>
          <cell r="D3128">
            <v>9</v>
          </cell>
        </row>
        <row r="3129">
          <cell r="A3129">
            <v>90545</v>
          </cell>
          <cell r="B3129" t="str">
            <v>СЕЛИГЕР-ХОЛДИНГ ЗАО</v>
          </cell>
          <cell r="C3129">
            <v>320</v>
          </cell>
          <cell r="D3129">
            <v>9</v>
          </cell>
        </row>
        <row r="3130">
          <cell r="A3130">
            <v>90550</v>
          </cell>
          <cell r="B3130" t="str">
            <v>ТРАДEКС ООО</v>
          </cell>
          <cell r="C3130">
            <v>110</v>
          </cell>
          <cell r="D3130">
            <v>1</v>
          </cell>
        </row>
        <row r="3131">
          <cell r="A3131">
            <v>90555</v>
          </cell>
          <cell r="B3131" t="str">
            <v>'ПЕРФЕКТ' ЗАО</v>
          </cell>
          <cell r="C3131">
            <v>320</v>
          </cell>
          <cell r="D3131">
            <v>9</v>
          </cell>
        </row>
        <row r="3132">
          <cell r="A3132">
            <v>90560</v>
          </cell>
          <cell r="B3132" t="str">
            <v>ГРИНТЕК-ДИСТРИБЮШН 000</v>
          </cell>
          <cell r="C3132">
            <v>320</v>
          </cell>
          <cell r="D3132">
            <v>9</v>
          </cell>
        </row>
        <row r="3133">
          <cell r="A3133">
            <v>90565</v>
          </cell>
          <cell r="B3133" t="str">
            <v>ТОРГОВЫЙ ДОМ 'ХИМИК' ЗАО</v>
          </cell>
          <cell r="C3133">
            <v>300</v>
          </cell>
          <cell r="D3133">
            <v>9</v>
          </cell>
        </row>
        <row r="3134">
          <cell r="A3134">
            <v>90570</v>
          </cell>
          <cell r="B3134" t="str">
            <v>ДЕКОР-СТУДИЯ ООО</v>
          </cell>
          <cell r="C3134">
            <v>320</v>
          </cell>
          <cell r="D3134">
            <v>9</v>
          </cell>
        </row>
        <row r="3135">
          <cell r="A3135">
            <v>90575</v>
          </cell>
          <cell r="B3135" t="str">
            <v>КОМФОРТ ООО</v>
          </cell>
          <cell r="C3135">
            <v>200</v>
          </cell>
          <cell r="D3135">
            <v>9</v>
          </cell>
        </row>
        <row r="3136">
          <cell r="A3136">
            <v>90580</v>
          </cell>
          <cell r="B3136" t="str">
            <v>ФЛОВАЛЬ ВОСТОК ООО</v>
          </cell>
          <cell r="C3136">
            <v>320</v>
          </cell>
          <cell r="D3136">
            <v>9</v>
          </cell>
        </row>
        <row r="3137">
          <cell r="A3137">
            <v>90585</v>
          </cell>
          <cell r="B3137" t="str">
            <v>САДОВЫЕ ТЕХНОЛОГИИ ООО</v>
          </cell>
          <cell r="C3137">
            <v>320</v>
          </cell>
          <cell r="D3137">
            <v>9</v>
          </cell>
        </row>
        <row r="3138">
          <cell r="A3138">
            <v>90590</v>
          </cell>
          <cell r="B3138" t="str">
            <v>ГАЗСЕРВИС ООО</v>
          </cell>
          <cell r="C3138">
            <v>320</v>
          </cell>
          <cell r="D3138">
            <v>9</v>
          </cell>
        </row>
        <row r="3139">
          <cell r="A3139">
            <v>90595</v>
          </cell>
          <cell r="B3139" t="str">
            <v>ООО РОМАКС</v>
          </cell>
          <cell r="C3139">
            <v>320</v>
          </cell>
          <cell r="D3139">
            <v>9</v>
          </cell>
        </row>
        <row r="3140">
          <cell r="A3140">
            <v>90600</v>
          </cell>
          <cell r="B3140" t="str">
            <v>НПК НК.ЛТД АО</v>
          </cell>
          <cell r="C3140">
            <v>320</v>
          </cell>
          <cell r="D3140">
            <v>1</v>
          </cell>
        </row>
        <row r="3141">
          <cell r="A3141">
            <v>90605</v>
          </cell>
          <cell r="B3141" t="str">
            <v>САМУРА ООО</v>
          </cell>
          <cell r="C3141">
            <v>320</v>
          </cell>
          <cell r="D3141">
            <v>9</v>
          </cell>
        </row>
        <row r="3142">
          <cell r="A3142">
            <v>90610</v>
          </cell>
          <cell r="B3142" t="str">
            <v>УНИВЕРСАЛ СЕРВИС ООО</v>
          </cell>
          <cell r="C3142">
            <v>320</v>
          </cell>
          <cell r="D3142">
            <v>9</v>
          </cell>
        </row>
        <row r="3143">
          <cell r="A3143">
            <v>90615</v>
          </cell>
          <cell r="B3143" t="str">
            <v>ЭНДИ ООО</v>
          </cell>
          <cell r="C3143">
            <v>320</v>
          </cell>
          <cell r="D3143">
            <v>9</v>
          </cell>
        </row>
        <row r="3144">
          <cell r="A3144">
            <v>90620</v>
          </cell>
          <cell r="B3144" t="str">
            <v>ПИТЕР ТКФ ООО</v>
          </cell>
          <cell r="C3144">
            <v>320</v>
          </cell>
          <cell r="D3144">
            <v>9</v>
          </cell>
        </row>
        <row r="3145">
          <cell r="A3145">
            <v>90625</v>
          </cell>
          <cell r="B3145" t="str">
            <v>ОМАКС ГРУП ООО</v>
          </cell>
          <cell r="C3145">
            <v>300</v>
          </cell>
          <cell r="D3145">
            <v>9</v>
          </cell>
        </row>
        <row r="3146">
          <cell r="A3146">
            <v>90630</v>
          </cell>
          <cell r="B3146" t="str">
            <v>ТОРГОВЫЙ ДОМ САЛЮТ ООО</v>
          </cell>
          <cell r="C3146">
            <v>320</v>
          </cell>
          <cell r="D3146">
            <v>9</v>
          </cell>
        </row>
        <row r="3147">
          <cell r="A3147">
            <v>90635</v>
          </cell>
          <cell r="B3147" t="str">
            <v>КУПМАН ИНТЕРНЭШНЛ РУС ООО</v>
          </cell>
          <cell r="C3147">
            <v>320</v>
          </cell>
          <cell r="D3147">
            <v>1</v>
          </cell>
        </row>
        <row r="3148">
          <cell r="A3148">
            <v>90640</v>
          </cell>
          <cell r="B3148" t="str">
            <v>ТК РИККО ООО</v>
          </cell>
          <cell r="C3148">
            <v>320</v>
          </cell>
          <cell r="D3148">
            <v>9</v>
          </cell>
        </row>
        <row r="3149">
          <cell r="A3149">
            <v>90645</v>
          </cell>
          <cell r="B3149" t="str">
            <v>МЕЧТЫ СБЫВАЮТСЯ ООО</v>
          </cell>
          <cell r="C3149">
            <v>320</v>
          </cell>
          <cell r="D3149">
            <v>9</v>
          </cell>
        </row>
        <row r="3150">
          <cell r="A3150">
            <v>90650</v>
          </cell>
          <cell r="B3150" t="str">
            <v>ГРИЛЬКОФФ ООО</v>
          </cell>
          <cell r="C3150">
            <v>320</v>
          </cell>
          <cell r="D3150">
            <v>1</v>
          </cell>
        </row>
        <row r="3151">
          <cell r="A3151">
            <v>90655</v>
          </cell>
          <cell r="B3151" t="str">
            <v>ТРЕЙДИНГ СТАР ООО</v>
          </cell>
          <cell r="C3151">
            <v>320</v>
          </cell>
          <cell r="D3151">
            <v>9</v>
          </cell>
        </row>
        <row r="3152">
          <cell r="A3152">
            <v>90660</v>
          </cell>
          <cell r="B3152" t="str">
            <v>СДА-ГРУПП ООО</v>
          </cell>
          <cell r="C3152">
            <v>320</v>
          </cell>
          <cell r="D3152">
            <v>9</v>
          </cell>
        </row>
        <row r="3153">
          <cell r="A3153">
            <v>90661</v>
          </cell>
          <cell r="B3153" t="str">
            <v>СДА-ГРУПП ООО</v>
          </cell>
          <cell r="C3153">
            <v>320</v>
          </cell>
          <cell r="D3153">
            <v>9</v>
          </cell>
        </row>
        <row r="3154">
          <cell r="A3154">
            <v>90665</v>
          </cell>
          <cell r="B3154" t="str">
            <v>ГАРДЕН КРАФТ ООО</v>
          </cell>
          <cell r="C3154">
            <v>320</v>
          </cell>
          <cell r="D3154">
            <v>9</v>
          </cell>
        </row>
        <row r="3155">
          <cell r="A3155">
            <v>90670</v>
          </cell>
          <cell r="B3155" t="str">
            <v>ДОМ И ДАЧА ООО</v>
          </cell>
          <cell r="C3155">
            <v>200</v>
          </cell>
          <cell r="D3155">
            <v>9</v>
          </cell>
        </row>
        <row r="3156">
          <cell r="A3156">
            <v>90675</v>
          </cell>
          <cell r="B3156" t="str">
            <v>ТОРГОВЫЙ ДОМ ГАЛЕРЕЯ ООО</v>
          </cell>
          <cell r="C3156">
            <v>320</v>
          </cell>
          <cell r="D3156">
            <v>9</v>
          </cell>
        </row>
        <row r="3157">
          <cell r="A3157">
            <v>90680</v>
          </cell>
          <cell r="B3157" t="str">
            <v>ЛАЙНИС ЗАО</v>
          </cell>
          <cell r="C3157">
            <v>320</v>
          </cell>
          <cell r="D3157">
            <v>9</v>
          </cell>
        </row>
        <row r="3158">
          <cell r="A3158">
            <v>90685</v>
          </cell>
          <cell r="B3158" t="str">
            <v>КАРНАВАЛИЯ ООО</v>
          </cell>
          <cell r="C3158">
            <v>320</v>
          </cell>
          <cell r="D3158">
            <v>9</v>
          </cell>
        </row>
        <row r="3159">
          <cell r="A3159">
            <v>90690</v>
          </cell>
          <cell r="B3159" t="str">
            <v>САЛЮТГЛАВЦЕНТР ООО</v>
          </cell>
          <cell r="C3159">
            <v>320</v>
          </cell>
          <cell r="D3159">
            <v>9</v>
          </cell>
        </row>
        <row r="3160">
          <cell r="A3160">
            <v>90695</v>
          </cell>
          <cell r="B3160" t="str">
            <v>СЕЛИГЕР-РОУД ООО</v>
          </cell>
          <cell r="C3160">
            <v>320</v>
          </cell>
          <cell r="D3160">
            <v>9</v>
          </cell>
        </row>
        <row r="3161">
          <cell r="A3161">
            <v>90700</v>
          </cell>
          <cell r="B3161" t="str">
            <v>СТАНДАРТ ПЛАСТИК ГРУПП ООО</v>
          </cell>
          <cell r="C3161">
            <v>320</v>
          </cell>
          <cell r="D3161">
            <v>9</v>
          </cell>
        </row>
        <row r="3162">
          <cell r="A3162">
            <v>90705</v>
          </cell>
          <cell r="B3162" t="str">
            <v>ЭЛЛТЕХ ООО</v>
          </cell>
          <cell r="C3162">
            <v>320</v>
          </cell>
          <cell r="D3162">
            <v>9</v>
          </cell>
        </row>
        <row r="3163">
          <cell r="A3163">
            <v>90710</v>
          </cell>
          <cell r="B3163" t="str">
            <v>БИЗЛИНК ООО</v>
          </cell>
          <cell r="C3163">
            <v>320</v>
          </cell>
          <cell r="D3163">
            <v>9</v>
          </cell>
        </row>
        <row r="3164">
          <cell r="A3164">
            <v>90715</v>
          </cell>
          <cell r="B3164" t="str">
            <v>УДАЧА ООО</v>
          </cell>
          <cell r="C3164">
            <v>320</v>
          </cell>
          <cell r="D3164">
            <v>9</v>
          </cell>
        </row>
        <row r="3165">
          <cell r="A3165">
            <v>90720</v>
          </cell>
          <cell r="B3165" t="str">
            <v>ТОРГОВЫЙ ДОМ 'МАТЕРИК' ООО</v>
          </cell>
          <cell r="C3165">
            <v>310</v>
          </cell>
          <cell r="D3165">
            <v>9</v>
          </cell>
        </row>
        <row r="3166">
          <cell r="A3166">
            <v>90725</v>
          </cell>
          <cell r="B3166" t="str">
            <v>МИР МЯГКОЙ ИГРУШКИ ООО</v>
          </cell>
          <cell r="C3166">
            <v>310</v>
          </cell>
          <cell r="D3166">
            <v>9</v>
          </cell>
        </row>
        <row r="3167">
          <cell r="A3167">
            <v>90730</v>
          </cell>
          <cell r="B3167" t="str">
            <v>РЕГИОН ЗАО</v>
          </cell>
          <cell r="C3167">
            <v>310</v>
          </cell>
          <cell r="D3167">
            <v>9</v>
          </cell>
        </row>
        <row r="3168">
          <cell r="A3168">
            <v>90735</v>
          </cell>
          <cell r="B3168" t="str">
            <v>САЛЮТГЛАВЦЕНТР ООО</v>
          </cell>
          <cell r="C3168">
            <v>320</v>
          </cell>
          <cell r="D3168">
            <v>9</v>
          </cell>
        </row>
        <row r="3169">
          <cell r="A3169">
            <v>90740</v>
          </cell>
          <cell r="B3169" t="str">
            <v>КОМПАНИЯ 'РОСАЭР' ООО</v>
          </cell>
          <cell r="C3169">
            <v>320</v>
          </cell>
          <cell r="D3169">
            <v>9</v>
          </cell>
        </row>
        <row r="3170">
          <cell r="A3170">
            <v>90745</v>
          </cell>
          <cell r="B3170" t="str">
            <v>ОПТПОЛИМЕР ООО</v>
          </cell>
          <cell r="C3170">
            <v>320</v>
          </cell>
          <cell r="D3170">
            <v>9</v>
          </cell>
        </row>
        <row r="3171">
          <cell r="A3171">
            <v>90750</v>
          </cell>
          <cell r="B3171" t="str">
            <v>АГРИГАЗПОЛИМЕР ООО</v>
          </cell>
          <cell r="C3171">
            <v>320</v>
          </cell>
          <cell r="D3171">
            <v>1</v>
          </cell>
        </row>
        <row r="3172">
          <cell r="A3172">
            <v>90755</v>
          </cell>
          <cell r="B3172" t="str">
            <v>БАЛТИК ТУЛЗ ООО</v>
          </cell>
          <cell r="C3172">
            <v>320</v>
          </cell>
          <cell r="D3172">
            <v>9</v>
          </cell>
        </row>
        <row r="3173">
          <cell r="A3173">
            <v>90760</v>
          </cell>
          <cell r="B3173" t="str">
            <v>СЕЛИГЕР-РОУД ООО</v>
          </cell>
          <cell r="C3173">
            <v>320</v>
          </cell>
          <cell r="D3173">
            <v>1</v>
          </cell>
        </row>
        <row r="3174">
          <cell r="A3174">
            <v>90765</v>
          </cell>
          <cell r="B3174" t="str">
            <v>КАРНАВАЛ ООО</v>
          </cell>
          <cell r="C3174">
            <v>320</v>
          </cell>
          <cell r="D3174">
            <v>9</v>
          </cell>
        </row>
        <row r="3175">
          <cell r="A3175">
            <v>90766</v>
          </cell>
          <cell r="B3175" t="str">
            <v>КАРНАВАЛ ООО</v>
          </cell>
          <cell r="C3175">
            <v>320</v>
          </cell>
          <cell r="D3175">
            <v>9</v>
          </cell>
        </row>
        <row r="3176">
          <cell r="A3176">
            <v>90770</v>
          </cell>
          <cell r="B3176" t="str">
            <v>БИМАРТ ООО</v>
          </cell>
          <cell r="C3176">
            <v>320</v>
          </cell>
          <cell r="D3176">
            <v>9</v>
          </cell>
        </row>
        <row r="3177">
          <cell r="A3177">
            <v>90775</v>
          </cell>
          <cell r="B3177" t="str">
            <v>ТПК ТЕРРАПЛАСТ ООО</v>
          </cell>
          <cell r="C3177">
            <v>320</v>
          </cell>
          <cell r="D3177">
            <v>1</v>
          </cell>
        </row>
        <row r="3178">
          <cell r="A3178">
            <v>90780</v>
          </cell>
          <cell r="B3178" t="str">
            <v>ДЕСК ТОП ООО</v>
          </cell>
          <cell r="C3178">
            <v>320</v>
          </cell>
          <cell r="D3178">
            <v>9</v>
          </cell>
        </row>
        <row r="3179">
          <cell r="A3179">
            <v>90785</v>
          </cell>
          <cell r="B3179" t="str">
            <v>ПЛАСТ ООО</v>
          </cell>
          <cell r="C3179">
            <v>320</v>
          </cell>
          <cell r="D3179">
            <v>1</v>
          </cell>
        </row>
        <row r="3180">
          <cell r="A3180">
            <v>90790</v>
          </cell>
          <cell r="B3180" t="str">
            <v>ПИТЭР ПИТ ООО</v>
          </cell>
          <cell r="C3180">
            <v>320</v>
          </cell>
          <cell r="D3180">
            <v>9</v>
          </cell>
        </row>
        <row r="3181">
          <cell r="A3181">
            <v>90795</v>
          </cell>
          <cell r="B3181" t="str">
            <v>ТОРГОВЫЙ ДОМ 'ВИТУС' ООО</v>
          </cell>
          <cell r="C3181">
            <v>320</v>
          </cell>
          <cell r="D3181">
            <v>9</v>
          </cell>
        </row>
        <row r="3182">
          <cell r="A3182">
            <v>90800</v>
          </cell>
          <cell r="B3182" t="str">
            <v>СТМ ТРЕЙД ООО</v>
          </cell>
          <cell r="C3182">
            <v>320</v>
          </cell>
          <cell r="D3182">
            <v>1</v>
          </cell>
        </row>
        <row r="3183">
          <cell r="A3183">
            <v>90805</v>
          </cell>
          <cell r="B3183" t="str">
            <v>ИНТЕРДИЗАЙН ООО</v>
          </cell>
          <cell r="C3183">
            <v>320</v>
          </cell>
          <cell r="D3183">
            <v>9</v>
          </cell>
        </row>
        <row r="3184">
          <cell r="A3184">
            <v>90810</v>
          </cell>
          <cell r="B3184" t="str">
            <v>ДЕКО ТРЕЙД ООО</v>
          </cell>
          <cell r="C3184">
            <v>320</v>
          </cell>
          <cell r="D3184">
            <v>9</v>
          </cell>
        </row>
        <row r="3185">
          <cell r="A3185">
            <v>90815</v>
          </cell>
          <cell r="B3185" t="str">
            <v>РИТЕЙЛ ООО</v>
          </cell>
          <cell r="C3185">
            <v>320</v>
          </cell>
          <cell r="D3185">
            <v>9</v>
          </cell>
        </row>
        <row r="3186">
          <cell r="A3186">
            <v>90820</v>
          </cell>
          <cell r="B3186" t="str">
            <v>NINGBO GENERAL UNION CO LTD</v>
          </cell>
          <cell r="C3186">
            <v>320</v>
          </cell>
          <cell r="D3186">
            <v>1</v>
          </cell>
        </row>
        <row r="3187">
          <cell r="A3187">
            <v>90825</v>
          </cell>
          <cell r="B3187" t="str">
            <v>ZHEJIANG SANHENG IND&amp;TRD CO</v>
          </cell>
          <cell r="C3187">
            <v>320</v>
          </cell>
          <cell r="D3187">
            <v>1</v>
          </cell>
        </row>
        <row r="3188">
          <cell r="A3188">
            <v>90830</v>
          </cell>
          <cell r="B3188" t="str">
            <v>СЕМЁРКА СТИЛЬ ООО</v>
          </cell>
          <cell r="C3188">
            <v>320</v>
          </cell>
          <cell r="D3188">
            <v>1</v>
          </cell>
        </row>
        <row r="3189">
          <cell r="A3189">
            <v>90840</v>
          </cell>
          <cell r="B3189" t="str">
            <v>GARDEN IMAGINATION OUTDOOR</v>
          </cell>
          <cell r="C3189">
            <v>320</v>
          </cell>
          <cell r="D3189">
            <v>1</v>
          </cell>
        </row>
        <row r="3190">
          <cell r="A3190">
            <v>90845</v>
          </cell>
          <cell r="B3190" t="str">
            <v>САНСИТИ ООО</v>
          </cell>
          <cell r="C3190">
            <v>320</v>
          </cell>
          <cell r="D3190">
            <v>1</v>
          </cell>
        </row>
        <row r="3191">
          <cell r="A3191">
            <v>90850</v>
          </cell>
          <cell r="B3191" t="str">
            <v>ПРОМОТЕКС ООО</v>
          </cell>
          <cell r="C3191">
            <v>320</v>
          </cell>
          <cell r="D3191">
            <v>9</v>
          </cell>
        </row>
        <row r="3192">
          <cell r="A3192">
            <v>90855</v>
          </cell>
          <cell r="B3192" t="str">
            <v>СДС-ГРУППА ООО</v>
          </cell>
          <cell r="C3192">
            <v>320</v>
          </cell>
          <cell r="D3192">
            <v>9</v>
          </cell>
        </row>
        <row r="3193">
          <cell r="A3193">
            <v>90860</v>
          </cell>
          <cell r="B3193" t="str">
            <v>КОРСАР-СЕРВИС ООО</v>
          </cell>
          <cell r="C3193">
            <v>320</v>
          </cell>
          <cell r="D3193">
            <v>1</v>
          </cell>
        </row>
        <row r="3194">
          <cell r="A3194">
            <v>90861</v>
          </cell>
          <cell r="B3194" t="str">
            <v>КОРСАР-СЕРВИС ООО</v>
          </cell>
          <cell r="C3194">
            <v>320</v>
          </cell>
          <cell r="D3194">
            <v>1</v>
          </cell>
        </row>
        <row r="3195">
          <cell r="A3195">
            <v>90865</v>
          </cell>
          <cell r="B3195" t="str">
            <v>ДЮРАН ООО</v>
          </cell>
          <cell r="C3195">
            <v>320</v>
          </cell>
          <cell r="D3195">
            <v>1</v>
          </cell>
        </row>
        <row r="3196">
          <cell r="A3196">
            <v>90870</v>
          </cell>
          <cell r="B3196" t="str">
            <v>BESTWAY(HONG KONG)</v>
          </cell>
          <cell r="C3196">
            <v>320</v>
          </cell>
          <cell r="D3196">
            <v>1</v>
          </cell>
        </row>
        <row r="3197">
          <cell r="A3197">
            <v>90875</v>
          </cell>
          <cell r="B3197" t="str">
            <v>ЮНИОПТ ООО</v>
          </cell>
          <cell r="C3197">
            <v>320</v>
          </cell>
          <cell r="D3197">
            <v>1</v>
          </cell>
        </row>
        <row r="3198">
          <cell r="A3198">
            <v>90890</v>
          </cell>
          <cell r="B3198" t="str">
            <v>РЕКСАНТ-ЭЛЕКТРО ООО</v>
          </cell>
          <cell r="C3198">
            <v>320</v>
          </cell>
          <cell r="D3198">
            <v>9</v>
          </cell>
        </row>
        <row r="3199">
          <cell r="A3199">
            <v>90895</v>
          </cell>
          <cell r="B3199" t="str">
            <v>СТРАТЕГИЯ ООО</v>
          </cell>
          <cell r="C3199">
            <v>320</v>
          </cell>
          <cell r="D3199">
            <v>1</v>
          </cell>
        </row>
        <row r="3200">
          <cell r="A3200">
            <v>90900</v>
          </cell>
          <cell r="B3200" t="str">
            <v>СДС ООО</v>
          </cell>
          <cell r="C3200">
            <v>320</v>
          </cell>
          <cell r="D3200">
            <v>1</v>
          </cell>
        </row>
        <row r="3201">
          <cell r="A3201">
            <v>92001</v>
          </cell>
          <cell r="B3201" t="str">
            <v>ЭЛИТСБЫТ ООО</v>
          </cell>
          <cell r="C3201">
            <v>400</v>
          </cell>
          <cell r="D3201">
            <v>9</v>
          </cell>
        </row>
        <row r="3202">
          <cell r="A3202">
            <v>92005</v>
          </cell>
          <cell r="B3202" t="str">
            <v>ВЕСТА-ФИЛЬТР ООО</v>
          </cell>
          <cell r="C3202">
            <v>400</v>
          </cell>
          <cell r="D3202">
            <v>9</v>
          </cell>
        </row>
        <row r="3203">
          <cell r="A3203">
            <v>92010</v>
          </cell>
          <cell r="B3203" t="str">
            <v>ЭЛТРЕЙД ООО</v>
          </cell>
          <cell r="C3203">
            <v>400</v>
          </cell>
          <cell r="D3203">
            <v>9</v>
          </cell>
        </row>
        <row r="3204">
          <cell r="A3204">
            <v>92015</v>
          </cell>
          <cell r="B3204" t="str">
            <v>ЭЛИНЗ ООО</v>
          </cell>
          <cell r="C3204">
            <v>400</v>
          </cell>
          <cell r="D3204">
            <v>9</v>
          </cell>
        </row>
        <row r="3205">
          <cell r="A3205">
            <v>92020</v>
          </cell>
          <cell r="B3205" t="str">
            <v>ТОПСЕРВИС ЭЛЕКТРОМАРКЕТ ООО</v>
          </cell>
          <cell r="C3205">
            <v>400</v>
          </cell>
          <cell r="D3205">
            <v>1</v>
          </cell>
        </row>
        <row r="3206">
          <cell r="A3206">
            <v>92025</v>
          </cell>
          <cell r="B3206" t="str">
            <v>РОСИНПРОЕКТ ООО</v>
          </cell>
          <cell r="C3206">
            <v>400</v>
          </cell>
          <cell r="D3206">
            <v>9</v>
          </cell>
        </row>
        <row r="3207">
          <cell r="A3207">
            <v>92030</v>
          </cell>
          <cell r="B3207" t="str">
            <v>ГЛОБАЛ ЗАО</v>
          </cell>
          <cell r="C3207">
            <v>400</v>
          </cell>
          <cell r="D3207">
            <v>9</v>
          </cell>
        </row>
        <row r="3208">
          <cell r="A3208">
            <v>92035</v>
          </cell>
          <cell r="B3208" t="str">
            <v>ИНТЕРЭЛЕКТРОКОМПЛЕКТ ООО</v>
          </cell>
          <cell r="C3208">
            <v>400</v>
          </cell>
          <cell r="D3208">
            <v>9</v>
          </cell>
        </row>
        <row r="3209">
          <cell r="A3209">
            <v>92040</v>
          </cell>
          <cell r="B3209" t="str">
            <v>АВАНТИ ООО</v>
          </cell>
          <cell r="C3209">
            <v>400</v>
          </cell>
          <cell r="D3209">
            <v>9</v>
          </cell>
        </row>
        <row r="3210">
          <cell r="A3210">
            <v>92045</v>
          </cell>
          <cell r="B3210" t="str">
            <v>ТЕХНОПОИСК ООО</v>
          </cell>
          <cell r="C3210">
            <v>400</v>
          </cell>
          <cell r="D3210">
            <v>9</v>
          </cell>
        </row>
        <row r="3211">
          <cell r="A3211">
            <v>92050</v>
          </cell>
          <cell r="B3211" t="str">
            <v>НИМБУС ООО</v>
          </cell>
          <cell r="C3211">
            <v>400</v>
          </cell>
          <cell r="D3211">
            <v>9</v>
          </cell>
        </row>
        <row r="3212">
          <cell r="A3212">
            <v>92055</v>
          </cell>
          <cell r="B3212" t="str">
            <v>АРГОС ООО</v>
          </cell>
          <cell r="C3212">
            <v>400</v>
          </cell>
          <cell r="D3212">
            <v>9</v>
          </cell>
        </row>
        <row r="3213">
          <cell r="A3213">
            <v>92060</v>
          </cell>
          <cell r="B3213" t="str">
            <v>АЛАБОР ООО</v>
          </cell>
          <cell r="C3213">
            <v>400</v>
          </cell>
          <cell r="D3213">
            <v>9</v>
          </cell>
        </row>
        <row r="3214">
          <cell r="A3214">
            <v>92065</v>
          </cell>
          <cell r="B3214" t="str">
            <v>СЕВЕРИН РУС ООО</v>
          </cell>
          <cell r="C3214">
            <v>400</v>
          </cell>
          <cell r="D3214">
            <v>9</v>
          </cell>
        </row>
        <row r="3215">
          <cell r="A3215">
            <v>92070</v>
          </cell>
          <cell r="B3215" t="str">
            <v>ЯРКИЕ РЕШЕНИЯ ООО</v>
          </cell>
          <cell r="C3215">
            <v>400</v>
          </cell>
          <cell r="D3215">
            <v>9</v>
          </cell>
        </row>
        <row r="3216">
          <cell r="A3216">
            <v>92075</v>
          </cell>
          <cell r="B3216" t="str">
            <v>ТОРГ СЕРВИС ОАО</v>
          </cell>
          <cell r="C3216">
            <v>400</v>
          </cell>
          <cell r="D3216">
            <v>9</v>
          </cell>
        </row>
        <row r="3217">
          <cell r="A3217">
            <v>92080</v>
          </cell>
          <cell r="B3217" t="str">
            <v>БЕКО ООО</v>
          </cell>
          <cell r="C3217">
            <v>400</v>
          </cell>
          <cell r="D3217">
            <v>9</v>
          </cell>
        </row>
        <row r="3218">
          <cell r="A3218">
            <v>92085</v>
          </cell>
          <cell r="B3218" t="str">
            <v>ЭЙ ЭНД ДИ РУС ООО</v>
          </cell>
          <cell r="C3218">
            <v>400</v>
          </cell>
          <cell r="D3218">
            <v>9</v>
          </cell>
        </row>
        <row r="3219">
          <cell r="A3219">
            <v>92090</v>
          </cell>
          <cell r="B3219" t="str">
            <v>КОМПАНИЯ И.С.К.ЛАЙТ ООО</v>
          </cell>
          <cell r="C3219">
            <v>400</v>
          </cell>
          <cell r="D3219">
            <v>9</v>
          </cell>
        </row>
        <row r="3220">
          <cell r="A3220">
            <v>92095</v>
          </cell>
          <cell r="B3220" t="str">
            <v>РИКСОМ XXI ООО</v>
          </cell>
          <cell r="C3220">
            <v>400</v>
          </cell>
          <cell r="D3220">
            <v>9</v>
          </cell>
        </row>
        <row r="3221">
          <cell r="A3221">
            <v>92100</v>
          </cell>
          <cell r="B3221" t="str">
            <v>ТЕХНОЛАЙТ ТМ ООО</v>
          </cell>
          <cell r="C3221">
            <v>400</v>
          </cell>
          <cell r="D3221">
            <v>9</v>
          </cell>
        </row>
        <row r="3222">
          <cell r="A3222">
            <v>92105</v>
          </cell>
          <cell r="B3222" t="str">
            <v>ТОРГОВЫЙ ДОМ ЕВРО ТРЕЙД ООО</v>
          </cell>
          <cell r="C3222">
            <v>400</v>
          </cell>
          <cell r="D3222">
            <v>9</v>
          </cell>
        </row>
        <row r="3223">
          <cell r="A3223">
            <v>92110</v>
          </cell>
          <cell r="B3223" t="str">
            <v>АРИСТОН ТЕРМО РУСЬ ООО</v>
          </cell>
          <cell r="C3223">
            <v>400</v>
          </cell>
          <cell r="D3223">
            <v>9</v>
          </cell>
        </row>
        <row r="3224">
          <cell r="A3224">
            <v>92115</v>
          </cell>
          <cell r="B3224" t="str">
            <v>ТОРГОВЫЙ ДОМ ТЕРМЕКС ООО</v>
          </cell>
          <cell r="C3224">
            <v>400</v>
          </cell>
          <cell r="D3224">
            <v>9</v>
          </cell>
        </row>
        <row r="3225">
          <cell r="A3225">
            <v>92120</v>
          </cell>
          <cell r="B3225" t="str">
            <v>РУСКЛИМАТ ООО</v>
          </cell>
          <cell r="C3225">
            <v>400</v>
          </cell>
          <cell r="D3225">
            <v>9</v>
          </cell>
        </row>
        <row r="3226">
          <cell r="A3226">
            <v>92125</v>
          </cell>
          <cell r="B3226" t="str">
            <v>ИНТЕРУОРЛД ПРОДАКТС ЗАО</v>
          </cell>
          <cell r="C3226">
            <v>400</v>
          </cell>
          <cell r="D3226">
            <v>9</v>
          </cell>
        </row>
        <row r="3227">
          <cell r="A3227">
            <v>92130</v>
          </cell>
          <cell r="B3227" t="str">
            <v>ЛЕДВАНС АО</v>
          </cell>
          <cell r="C3227">
            <v>400</v>
          </cell>
          <cell r="D3227">
            <v>1</v>
          </cell>
        </row>
        <row r="3228">
          <cell r="A3228">
            <v>92135</v>
          </cell>
          <cell r="B3228" t="str">
            <v>ТРЕСТ РЕСТОРАННОГО</v>
          </cell>
          <cell r="C3228">
            <v>400</v>
          </cell>
          <cell r="D3228">
            <v>9</v>
          </cell>
        </row>
        <row r="3229">
          <cell r="A3229">
            <v>92140</v>
          </cell>
          <cell r="B3229" t="str">
            <v>ПАРТНЕР-ЭНЕРДЖИ ООО</v>
          </cell>
          <cell r="C3229">
            <v>400</v>
          </cell>
          <cell r="D3229">
            <v>9</v>
          </cell>
        </row>
        <row r="3230">
          <cell r="A3230">
            <v>92141</v>
          </cell>
          <cell r="B3230" t="str">
            <v>ПАРТНЕР-ЭНЕРДЖИ ООО</v>
          </cell>
          <cell r="C3230">
            <v>400</v>
          </cell>
          <cell r="D3230">
            <v>9</v>
          </cell>
        </row>
        <row r="3231">
          <cell r="A3231">
            <v>92145</v>
          </cell>
          <cell r="B3231" t="str">
            <v>РОКСАЛАНА-ТРЕЙДИНГ ООО</v>
          </cell>
          <cell r="C3231">
            <v>400</v>
          </cell>
          <cell r="D3231">
            <v>9</v>
          </cell>
        </row>
        <row r="3232">
          <cell r="A3232">
            <v>92150</v>
          </cell>
          <cell r="B3232" t="str">
            <v>ИНТЕГРО ООО</v>
          </cell>
          <cell r="C3232">
            <v>400</v>
          </cell>
          <cell r="D3232">
            <v>9</v>
          </cell>
        </row>
        <row r="3233">
          <cell r="A3233">
            <v>92155</v>
          </cell>
          <cell r="B3233" t="str">
            <v>БРЭНД ООО</v>
          </cell>
          <cell r="C3233">
            <v>400</v>
          </cell>
          <cell r="D3233">
            <v>9</v>
          </cell>
        </row>
        <row r="3234">
          <cell r="A3234">
            <v>92160</v>
          </cell>
          <cell r="B3234" t="str">
            <v>КОМПАНИЯ АВАНТИ ООО</v>
          </cell>
          <cell r="C3234">
            <v>400</v>
          </cell>
          <cell r="D3234">
            <v>9</v>
          </cell>
        </row>
        <row r="3235">
          <cell r="A3235">
            <v>92165</v>
          </cell>
          <cell r="B3235" t="str">
            <v>ЭМИЛИ ООО</v>
          </cell>
          <cell r="C3235">
            <v>400</v>
          </cell>
          <cell r="D3235">
            <v>9</v>
          </cell>
        </row>
        <row r="3236">
          <cell r="A3236">
            <v>92166</v>
          </cell>
          <cell r="B3236" t="str">
            <v>ЭМИЛИ ООО</v>
          </cell>
          <cell r="C3236">
            <v>400</v>
          </cell>
          <cell r="D3236">
            <v>9</v>
          </cell>
        </row>
        <row r="3237">
          <cell r="A3237">
            <v>92170</v>
          </cell>
          <cell r="B3237" t="str">
            <v>МАЛТУМ ООО</v>
          </cell>
          <cell r="C3237">
            <v>400</v>
          </cell>
          <cell r="D3237">
            <v>9</v>
          </cell>
        </row>
        <row r="3238">
          <cell r="A3238">
            <v>92175</v>
          </cell>
          <cell r="B3238" t="str">
            <v>ЛА ВИТА ООО</v>
          </cell>
          <cell r="C3238">
            <v>400</v>
          </cell>
          <cell r="D3238">
            <v>9</v>
          </cell>
        </row>
        <row r="3239">
          <cell r="A3239">
            <v>92176</v>
          </cell>
          <cell r="B3239" t="str">
            <v>ЛА ВИТА ООО</v>
          </cell>
          <cell r="C3239">
            <v>400</v>
          </cell>
          <cell r="D3239">
            <v>9</v>
          </cell>
        </row>
        <row r="3240">
          <cell r="A3240">
            <v>92180</v>
          </cell>
          <cell r="B3240" t="str">
            <v>Р-КЛИМАТ ООО</v>
          </cell>
          <cell r="C3240">
            <v>400</v>
          </cell>
          <cell r="D3240">
            <v>9</v>
          </cell>
        </row>
        <row r="3241">
          <cell r="A3241">
            <v>92185</v>
          </cell>
          <cell r="B3241" t="str">
            <v>ДЕИМА РУС ООО</v>
          </cell>
          <cell r="C3241">
            <v>400</v>
          </cell>
          <cell r="D3241">
            <v>9</v>
          </cell>
        </row>
        <row r="3242">
          <cell r="A3242">
            <v>92190</v>
          </cell>
          <cell r="B3242" t="str">
            <v>ТИМСОН ООО</v>
          </cell>
          <cell r="C3242">
            <v>400</v>
          </cell>
          <cell r="D3242">
            <v>1</v>
          </cell>
        </row>
        <row r="3243">
          <cell r="A3243">
            <v>92195</v>
          </cell>
          <cell r="B3243" t="str">
            <v>ТЕЛЕВИЗИОННЫЙ ДОМАШНИЙ</v>
          </cell>
          <cell r="C3243">
            <v>400</v>
          </cell>
          <cell r="D3243">
            <v>9</v>
          </cell>
        </row>
        <row r="3244">
          <cell r="A3244">
            <v>92200</v>
          </cell>
          <cell r="B3244" t="str">
            <v>ТЕХНОПОИСК ООО</v>
          </cell>
          <cell r="C3244">
            <v>400</v>
          </cell>
          <cell r="D3244">
            <v>9</v>
          </cell>
        </row>
        <row r="3245">
          <cell r="A3245">
            <v>92205</v>
          </cell>
          <cell r="B3245" t="str">
            <v>КОМФОРТ МАКС ООО</v>
          </cell>
          <cell r="C3245">
            <v>400</v>
          </cell>
          <cell r="D3245">
            <v>9</v>
          </cell>
        </row>
        <row r="3246">
          <cell r="A3246">
            <v>92210</v>
          </cell>
          <cell r="B3246" t="str">
            <v>ПЕРФЕКС ООО</v>
          </cell>
          <cell r="C3246">
            <v>400</v>
          </cell>
          <cell r="D3246">
            <v>9</v>
          </cell>
        </row>
        <row r="3247">
          <cell r="A3247">
            <v>92211</v>
          </cell>
          <cell r="B3247" t="str">
            <v>ПЕРФЕКС ООО</v>
          </cell>
          <cell r="C3247">
            <v>200</v>
          </cell>
          <cell r="D3247">
            <v>9</v>
          </cell>
        </row>
        <row r="3248">
          <cell r="A3248">
            <v>92215</v>
          </cell>
          <cell r="B3248" t="str">
            <v>ПРИОРИТЕТ ООО</v>
          </cell>
          <cell r="C3248">
            <v>400</v>
          </cell>
          <cell r="D3248">
            <v>9</v>
          </cell>
        </row>
        <row r="3249">
          <cell r="A3249">
            <v>92220</v>
          </cell>
          <cell r="B3249" t="str">
            <v>АЛАБОР ООО</v>
          </cell>
          <cell r="C3249">
            <v>400</v>
          </cell>
          <cell r="D3249">
            <v>9</v>
          </cell>
        </row>
        <row r="3250">
          <cell r="A3250">
            <v>92225</v>
          </cell>
          <cell r="B3250" t="str">
            <v>КОНЦЕРН АКСИОН ООО</v>
          </cell>
          <cell r="C3250">
            <v>400</v>
          </cell>
          <cell r="D3250">
            <v>9</v>
          </cell>
        </row>
        <row r="3251">
          <cell r="A3251">
            <v>92230</v>
          </cell>
          <cell r="B3251" t="str">
            <v>СБМ ГРУП ООО</v>
          </cell>
          <cell r="C3251">
            <v>400</v>
          </cell>
          <cell r="D3251">
            <v>9</v>
          </cell>
        </row>
        <row r="3252">
          <cell r="A3252">
            <v>92235</v>
          </cell>
          <cell r="B3252" t="str">
            <v>НПО 'ЭКСПЕРТ' ООО</v>
          </cell>
          <cell r="C3252">
            <v>400</v>
          </cell>
          <cell r="D3252">
            <v>9</v>
          </cell>
        </row>
        <row r="3253">
          <cell r="A3253">
            <v>92236</v>
          </cell>
          <cell r="B3253" t="str">
            <v>НПО 'ЭКСПЕРТ' ООО</v>
          </cell>
          <cell r="C3253">
            <v>450</v>
          </cell>
          <cell r="D3253">
            <v>9</v>
          </cell>
        </row>
        <row r="3254">
          <cell r="A3254">
            <v>92240</v>
          </cell>
          <cell r="B3254" t="str">
            <v>А-МАРКТ ООО</v>
          </cell>
          <cell r="C3254">
            <v>400</v>
          </cell>
          <cell r="D3254">
            <v>9</v>
          </cell>
        </row>
        <row r="3255">
          <cell r="A3255">
            <v>92245</v>
          </cell>
          <cell r="B3255" t="str">
            <v>ПОЛАРИС ИНТ ООО</v>
          </cell>
          <cell r="C3255">
            <v>400</v>
          </cell>
          <cell r="D3255">
            <v>1</v>
          </cell>
        </row>
        <row r="3256">
          <cell r="A3256">
            <v>92250</v>
          </cell>
          <cell r="B3256" t="str">
            <v>ГОЛДЕР-ЭЛЕКТРОНИКС ООО</v>
          </cell>
          <cell r="C3256">
            <v>400</v>
          </cell>
          <cell r="D3256">
            <v>1</v>
          </cell>
        </row>
        <row r="3257">
          <cell r="A3257">
            <v>92255</v>
          </cell>
          <cell r="B3257" t="str">
            <v>ИНВЕНТУМ ООО</v>
          </cell>
          <cell r="C3257">
            <v>400</v>
          </cell>
          <cell r="D3257">
            <v>9</v>
          </cell>
        </row>
        <row r="3258">
          <cell r="A3258">
            <v>92260</v>
          </cell>
          <cell r="B3258" t="str">
            <v>АЭРО-ТРЕЙД ООО</v>
          </cell>
          <cell r="C3258">
            <v>400</v>
          </cell>
          <cell r="D3258">
            <v>9</v>
          </cell>
        </row>
        <row r="3259">
          <cell r="A3259">
            <v>92265</v>
          </cell>
          <cell r="B3259" t="str">
            <v>ПЕРСПЕКТИВА Т ООО</v>
          </cell>
          <cell r="C3259">
            <v>400</v>
          </cell>
          <cell r="D3259">
            <v>1</v>
          </cell>
        </row>
        <row r="3260">
          <cell r="A3260">
            <v>92270</v>
          </cell>
          <cell r="B3260" t="str">
            <v>БТЛ ООО</v>
          </cell>
          <cell r="C3260">
            <v>400</v>
          </cell>
          <cell r="D3260">
            <v>9</v>
          </cell>
        </row>
        <row r="3261">
          <cell r="A3261">
            <v>92275</v>
          </cell>
          <cell r="B3261" t="str">
            <v>МИТРИДАТ ООО</v>
          </cell>
          <cell r="C3261">
            <v>400</v>
          </cell>
          <cell r="D3261">
            <v>9</v>
          </cell>
        </row>
        <row r="3262">
          <cell r="A3262">
            <v>92280</v>
          </cell>
          <cell r="B3262" t="str">
            <v>КОМРАДИОТОРГ ООО</v>
          </cell>
          <cell r="C3262">
            <v>400</v>
          </cell>
          <cell r="D3262">
            <v>1</v>
          </cell>
        </row>
        <row r="3263">
          <cell r="A3263">
            <v>92281</v>
          </cell>
          <cell r="B3263" t="str">
            <v>КОМРАДИОТОРГ ООО</v>
          </cell>
          <cell r="C3263">
            <v>450</v>
          </cell>
          <cell r="D3263">
            <v>1</v>
          </cell>
        </row>
        <row r="3264">
          <cell r="A3264">
            <v>92285</v>
          </cell>
          <cell r="B3264" t="str">
            <v>ИННОВАЦИОННЫЕ РЕШЕНИЯ ООО</v>
          </cell>
          <cell r="C3264">
            <v>400</v>
          </cell>
          <cell r="D3264">
            <v>1</v>
          </cell>
        </row>
        <row r="3265">
          <cell r="A3265">
            <v>92290</v>
          </cell>
          <cell r="B3265" t="str">
            <v>АЛЬТЕРНАТИВА К ООО</v>
          </cell>
          <cell r="C3265">
            <v>400</v>
          </cell>
          <cell r="D3265">
            <v>9</v>
          </cell>
        </row>
        <row r="3266">
          <cell r="A3266">
            <v>92295</v>
          </cell>
          <cell r="B3266" t="str">
            <v>СЭЛДОМ ООО</v>
          </cell>
          <cell r="C3266">
            <v>400</v>
          </cell>
          <cell r="D3266">
            <v>1</v>
          </cell>
        </row>
        <row r="3267">
          <cell r="A3267">
            <v>92296</v>
          </cell>
          <cell r="B3267" t="str">
            <v>СЭЛДОМ ООО</v>
          </cell>
          <cell r="C3267">
            <v>400</v>
          </cell>
          <cell r="D3267">
            <v>1</v>
          </cell>
        </row>
        <row r="3268">
          <cell r="A3268">
            <v>92300</v>
          </cell>
          <cell r="B3268" t="str">
            <v>ГЕМЛЮКС ООО</v>
          </cell>
          <cell r="C3268">
            <v>400</v>
          </cell>
          <cell r="D3268">
            <v>9</v>
          </cell>
        </row>
        <row r="3269">
          <cell r="A3269">
            <v>92301</v>
          </cell>
          <cell r="B3269" t="str">
            <v>ГЕМЛЮКС ООО</v>
          </cell>
          <cell r="C3269">
            <v>400</v>
          </cell>
          <cell r="D3269">
            <v>9</v>
          </cell>
        </row>
        <row r="3270">
          <cell r="A3270">
            <v>92305</v>
          </cell>
          <cell r="B3270" t="str">
            <v>ЭЛЕКТРОЛЮКС РУС ООО</v>
          </cell>
          <cell r="C3270">
            <v>400</v>
          </cell>
          <cell r="D3270">
            <v>9</v>
          </cell>
        </row>
        <row r="3271">
          <cell r="A3271">
            <v>93501</v>
          </cell>
          <cell r="B3271" t="str">
            <v>Д.Л.ЛОТА ООО</v>
          </cell>
          <cell r="C3271">
            <v>450</v>
          </cell>
          <cell r="D3271">
            <v>9</v>
          </cell>
        </row>
        <row r="3272">
          <cell r="A3272">
            <v>93505</v>
          </cell>
          <cell r="B3272" t="str">
            <v>ЭСТ АО</v>
          </cell>
          <cell r="C3272">
            <v>400</v>
          </cell>
          <cell r="D3272">
            <v>1</v>
          </cell>
        </row>
        <row r="3273">
          <cell r="A3273">
            <v>93510</v>
          </cell>
          <cell r="B3273" t="str">
            <v>А ЗЕТ ООО</v>
          </cell>
          <cell r="C3273">
            <v>450</v>
          </cell>
          <cell r="D3273">
            <v>1</v>
          </cell>
        </row>
        <row r="3274">
          <cell r="A3274">
            <v>93515</v>
          </cell>
          <cell r="B3274" t="str">
            <v>РМГ ИНВЕСТ ООО</v>
          </cell>
          <cell r="C3274">
            <v>450</v>
          </cell>
          <cell r="D3274">
            <v>9</v>
          </cell>
        </row>
        <row r="3275">
          <cell r="A3275">
            <v>93520</v>
          </cell>
          <cell r="B3275" t="str">
            <v>СИНЕМА ТРЕЙД ООО</v>
          </cell>
          <cell r="C3275">
            <v>450</v>
          </cell>
          <cell r="D3275">
            <v>9</v>
          </cell>
        </row>
        <row r="3276">
          <cell r="A3276">
            <v>93525</v>
          </cell>
          <cell r="B3276" t="str">
            <v>КАССИДА ЕВРАЗИЯ ООО</v>
          </cell>
          <cell r="C3276">
            <v>450</v>
          </cell>
          <cell r="D3276">
            <v>9</v>
          </cell>
        </row>
        <row r="3277">
          <cell r="A3277">
            <v>93530</v>
          </cell>
          <cell r="B3277" t="str">
            <v>РАУНД-ВИДЕО ООО</v>
          </cell>
          <cell r="C3277">
            <v>450</v>
          </cell>
          <cell r="D3277">
            <v>9</v>
          </cell>
        </row>
        <row r="3278">
          <cell r="A3278">
            <v>93535</v>
          </cell>
          <cell r="B3278" t="str">
            <v>МАКЦЕНТР-ТАГАНКА ООО</v>
          </cell>
          <cell r="C3278">
            <v>450</v>
          </cell>
          <cell r="D3278">
            <v>9</v>
          </cell>
        </row>
        <row r="3279">
          <cell r="A3279">
            <v>93540</v>
          </cell>
          <cell r="B3279" t="str">
            <v>АКСАЙ ООО</v>
          </cell>
          <cell r="C3279">
            <v>450</v>
          </cell>
          <cell r="D3279">
            <v>9</v>
          </cell>
        </row>
        <row r="3280">
          <cell r="A3280">
            <v>93545</v>
          </cell>
          <cell r="B3280" t="str">
            <v>МОМПАНИЯ'ИСКОМ ПЕЙДЖ' ЗАО</v>
          </cell>
          <cell r="C3280">
            <v>450</v>
          </cell>
          <cell r="D3280">
            <v>9</v>
          </cell>
        </row>
        <row r="3281">
          <cell r="A3281">
            <v>93550</v>
          </cell>
          <cell r="B3281" t="str">
            <v>РИВА ООО</v>
          </cell>
          <cell r="C3281">
            <v>450</v>
          </cell>
          <cell r="D3281">
            <v>9</v>
          </cell>
        </row>
        <row r="3282">
          <cell r="A3282">
            <v>93555</v>
          </cell>
          <cell r="B3282" t="str">
            <v>ТОРГОВЫЙ ДОМ 'ЭЛЕКТРОНИКА'</v>
          </cell>
          <cell r="C3282">
            <v>450</v>
          </cell>
          <cell r="D3282">
            <v>9</v>
          </cell>
        </row>
        <row r="3283">
          <cell r="A3283">
            <v>93560</v>
          </cell>
          <cell r="B3283" t="str">
            <v>ИСЕЛ КО ООО</v>
          </cell>
          <cell r="C3283">
            <v>450</v>
          </cell>
          <cell r="D3283">
            <v>9</v>
          </cell>
        </row>
        <row r="3284">
          <cell r="A3284">
            <v>93565</v>
          </cell>
          <cell r="B3284" t="str">
            <v>АГВА РУСЬ ИМПОРТ ООО</v>
          </cell>
          <cell r="C3284">
            <v>450</v>
          </cell>
          <cell r="D3284">
            <v>9</v>
          </cell>
        </row>
        <row r="3285">
          <cell r="A3285">
            <v>93570</v>
          </cell>
          <cell r="B3285" t="str">
            <v>АНДЕРСОН ДИСТРИБУЦИЯ ООО</v>
          </cell>
          <cell r="C3285">
            <v>450</v>
          </cell>
          <cell r="D3285">
            <v>9</v>
          </cell>
        </row>
        <row r="3286">
          <cell r="A3286">
            <v>93575</v>
          </cell>
          <cell r="B3286" t="str">
            <v>'ТОРГОВЫЙ ДОМ 'ИНТЕР-СТЕП'</v>
          </cell>
          <cell r="C3286">
            <v>450</v>
          </cell>
          <cell r="D3286">
            <v>9</v>
          </cell>
        </row>
        <row r="3287">
          <cell r="A3287">
            <v>93580</v>
          </cell>
          <cell r="B3287" t="str">
            <v>КОМПАНИЯ ЭЛЬДАТРАНС ООО</v>
          </cell>
          <cell r="C3287">
            <v>450</v>
          </cell>
          <cell r="D3287">
            <v>9</v>
          </cell>
        </row>
        <row r="3288">
          <cell r="A3288">
            <v>93585</v>
          </cell>
          <cell r="B3288" t="str">
            <v>ПИТЕР-СТИЛЬ ООО</v>
          </cell>
          <cell r="C3288">
            <v>450</v>
          </cell>
          <cell r="D3288">
            <v>9</v>
          </cell>
        </row>
        <row r="3289">
          <cell r="A3289">
            <v>93590</v>
          </cell>
          <cell r="B3289" t="str">
            <v>АЛКОМ ИНТЕРНЕШНЛ ООО</v>
          </cell>
          <cell r="C3289">
            <v>450</v>
          </cell>
          <cell r="D3289">
            <v>9</v>
          </cell>
        </row>
        <row r="3290">
          <cell r="A3290">
            <v>93595</v>
          </cell>
          <cell r="B3290" t="str">
            <v>БУКА ЗАО</v>
          </cell>
          <cell r="C3290">
            <v>450</v>
          </cell>
          <cell r="D3290">
            <v>9</v>
          </cell>
        </row>
        <row r="3291">
          <cell r="A3291">
            <v>93600</v>
          </cell>
          <cell r="B3291" t="str">
            <v>КРИПА ИМПЭКС ООО</v>
          </cell>
          <cell r="C3291">
            <v>450</v>
          </cell>
          <cell r="D3291">
            <v>9</v>
          </cell>
        </row>
        <row r="3292">
          <cell r="A3292">
            <v>93605</v>
          </cell>
          <cell r="B3292" t="str">
            <v>СПЕКТРУМ БРЭНДС АО</v>
          </cell>
          <cell r="C3292">
            <v>450</v>
          </cell>
          <cell r="D3292">
            <v>1</v>
          </cell>
        </row>
        <row r="3293">
          <cell r="A3293">
            <v>93606</v>
          </cell>
          <cell r="B3293" t="str">
            <v>СПЕКТРУМ БРЭНДС АО</v>
          </cell>
          <cell r="C3293">
            <v>400</v>
          </cell>
          <cell r="D3293">
            <v>1</v>
          </cell>
        </row>
        <row r="3294">
          <cell r="A3294">
            <v>93610</v>
          </cell>
          <cell r="B3294" t="str">
            <v>ДИКСИС ГЛОБАЛ ООО</v>
          </cell>
          <cell r="C3294">
            <v>450</v>
          </cell>
          <cell r="D3294">
            <v>9</v>
          </cell>
        </row>
        <row r="3295">
          <cell r="A3295">
            <v>93615</v>
          </cell>
          <cell r="B3295" t="str">
            <v>ЭРГОФОРТ ООО</v>
          </cell>
          <cell r="C3295">
            <v>450</v>
          </cell>
          <cell r="D3295">
            <v>9</v>
          </cell>
        </row>
        <row r="3296">
          <cell r="A3296">
            <v>93620</v>
          </cell>
          <cell r="B3296" t="str">
            <v>ОСРАМ-РУС ООО</v>
          </cell>
          <cell r="C3296">
            <v>400</v>
          </cell>
          <cell r="D3296">
            <v>9</v>
          </cell>
        </row>
        <row r="3297">
          <cell r="A3297">
            <v>93625</v>
          </cell>
          <cell r="B3297" t="str">
            <v>ЦЕНТР БЫТОВОЙ ТЕХНИКИ ООО</v>
          </cell>
          <cell r="C3297">
            <v>400</v>
          </cell>
          <cell r="D3297">
            <v>9</v>
          </cell>
        </row>
        <row r="3298">
          <cell r="A3298">
            <v>93630</v>
          </cell>
          <cell r="B3298" t="str">
            <v>БИМИКС ООО</v>
          </cell>
          <cell r="C3298">
            <v>450</v>
          </cell>
          <cell r="D3298">
            <v>9</v>
          </cell>
        </row>
        <row r="3299">
          <cell r="A3299">
            <v>93635</v>
          </cell>
          <cell r="B3299" t="str">
            <v>ПРОФИТ ООО</v>
          </cell>
          <cell r="C3299">
            <v>450</v>
          </cell>
          <cell r="D3299">
            <v>9</v>
          </cell>
        </row>
        <row r="3300">
          <cell r="A3300">
            <v>93640</v>
          </cell>
          <cell r="B3300" t="str">
            <v>МАС ЭЛЕКТРОНИК АГ ООО</v>
          </cell>
          <cell r="C3300">
            <v>450</v>
          </cell>
          <cell r="D3300">
            <v>9</v>
          </cell>
        </row>
        <row r="3301">
          <cell r="A3301">
            <v>93645</v>
          </cell>
          <cell r="B3301" t="str">
            <v>АТРИ ООО</v>
          </cell>
          <cell r="C3301">
            <v>450</v>
          </cell>
          <cell r="D3301">
            <v>9</v>
          </cell>
        </row>
        <row r="3302">
          <cell r="A3302">
            <v>93650</v>
          </cell>
          <cell r="B3302" t="str">
            <v>ЭНЕРДЖАЙЗЕР ООО</v>
          </cell>
          <cell r="C3302">
            <v>60</v>
          </cell>
          <cell r="D3302">
            <v>9</v>
          </cell>
        </row>
        <row r="3303">
          <cell r="A3303">
            <v>93655</v>
          </cell>
          <cell r="B3303" t="str">
            <v>ТОРГОВЫЙ ДОМ АБСОЛЮТ ЗАО</v>
          </cell>
          <cell r="C3303">
            <v>450</v>
          </cell>
          <cell r="D3303">
            <v>9</v>
          </cell>
        </row>
        <row r="3304">
          <cell r="A3304">
            <v>93656</v>
          </cell>
          <cell r="B3304" t="str">
            <v>ТОРГОВЫЙ ДОМ АБСОЛЮТ ЗАО</v>
          </cell>
          <cell r="C3304">
            <v>450</v>
          </cell>
          <cell r="D3304">
            <v>9</v>
          </cell>
        </row>
        <row r="3305">
          <cell r="A3305">
            <v>93660</v>
          </cell>
          <cell r="B3305" t="str">
            <v>КОМБИТРОНИКС ООО</v>
          </cell>
          <cell r="C3305">
            <v>450</v>
          </cell>
          <cell r="D3305">
            <v>9</v>
          </cell>
        </row>
        <row r="3306">
          <cell r="A3306">
            <v>93665</v>
          </cell>
          <cell r="B3306" t="str">
            <v>О-СИ-ЭС-ЦЕНТР ООО</v>
          </cell>
          <cell r="C3306">
            <v>450</v>
          </cell>
          <cell r="D3306">
            <v>9</v>
          </cell>
        </row>
        <row r="3307">
          <cell r="A3307">
            <v>93666</v>
          </cell>
          <cell r="B3307" t="str">
            <v>O-СИ-ЭС-ЦЕНТР ООО</v>
          </cell>
          <cell r="C3307">
            <v>450</v>
          </cell>
          <cell r="D3307">
            <v>9</v>
          </cell>
        </row>
        <row r="3308">
          <cell r="A3308">
            <v>93670</v>
          </cell>
          <cell r="B3308" t="str">
            <v>РИТЭЙЛ СЕРВИС ООО</v>
          </cell>
          <cell r="C3308">
            <v>450</v>
          </cell>
          <cell r="D3308">
            <v>9</v>
          </cell>
        </row>
        <row r="3309">
          <cell r="A3309">
            <v>93675</v>
          </cell>
          <cell r="B3309" t="str">
            <v>ЭКСИМЕР ТРЕЙДИНГ ООО</v>
          </cell>
          <cell r="C3309">
            <v>450</v>
          </cell>
          <cell r="D3309">
            <v>9</v>
          </cell>
        </row>
        <row r="3310">
          <cell r="A3310">
            <v>93680</v>
          </cell>
          <cell r="B3310" t="str">
            <v>НЕОН ООО</v>
          </cell>
          <cell r="C3310">
            <v>450</v>
          </cell>
          <cell r="D3310">
            <v>9</v>
          </cell>
        </row>
        <row r="3311">
          <cell r="A3311">
            <v>93681</v>
          </cell>
          <cell r="B3311" t="str">
            <v>НЕОН ООО</v>
          </cell>
          <cell r="C3311">
            <v>450</v>
          </cell>
          <cell r="D3311">
            <v>9</v>
          </cell>
        </row>
        <row r="3312">
          <cell r="A3312">
            <v>93685</v>
          </cell>
          <cell r="B3312" t="str">
            <v>CОФТ-ТРОНИК ИНТЕРАКТИВ ООО</v>
          </cell>
          <cell r="C3312">
            <v>450</v>
          </cell>
          <cell r="D3312">
            <v>9</v>
          </cell>
        </row>
        <row r="3313">
          <cell r="A3313">
            <v>93690</v>
          </cell>
          <cell r="B3313" t="str">
            <v>СИТИМАРКЕТ ООО</v>
          </cell>
          <cell r="C3313">
            <v>450</v>
          </cell>
          <cell r="D3313">
            <v>9</v>
          </cell>
        </row>
        <row r="3314">
          <cell r="A3314">
            <v>93695</v>
          </cell>
          <cell r="B3314" t="str">
            <v>ВИП МАРКЕТ ООО</v>
          </cell>
          <cell r="C3314">
            <v>450</v>
          </cell>
          <cell r="D3314">
            <v>1</v>
          </cell>
        </row>
        <row r="3315">
          <cell r="A3315">
            <v>93696</v>
          </cell>
          <cell r="B3315" t="str">
            <v>ВИП МАРКЕТ ООО</v>
          </cell>
          <cell r="C3315">
            <v>320</v>
          </cell>
          <cell r="D3315">
            <v>1</v>
          </cell>
        </row>
        <row r="3316">
          <cell r="A3316">
            <v>93697</v>
          </cell>
          <cell r="B3316" t="str">
            <v>ВИП МАРКЕТ ООО</v>
          </cell>
          <cell r="C3316">
            <v>450</v>
          </cell>
          <cell r="D3316">
            <v>9</v>
          </cell>
        </row>
        <row r="3317">
          <cell r="A3317">
            <v>93698</v>
          </cell>
          <cell r="B3317" t="str">
            <v>ВИП МАРКЕТ ООО</v>
          </cell>
          <cell r="C3317">
            <v>450</v>
          </cell>
          <cell r="D3317">
            <v>1</v>
          </cell>
        </row>
        <row r="3318">
          <cell r="A3318">
            <v>93700</v>
          </cell>
          <cell r="B3318" t="str">
            <v>ДАРУМСАН ООО</v>
          </cell>
          <cell r="C3318">
            <v>450</v>
          </cell>
          <cell r="D3318">
            <v>9</v>
          </cell>
        </row>
        <row r="3319">
          <cell r="A3319">
            <v>93705</v>
          </cell>
          <cell r="B3319" t="str">
            <v>ФИРМА ММС ЗАО</v>
          </cell>
          <cell r="C3319">
            <v>450</v>
          </cell>
          <cell r="D3319">
            <v>9</v>
          </cell>
        </row>
        <row r="3320">
          <cell r="A3320">
            <v>93710</v>
          </cell>
          <cell r="B3320" t="str">
            <v>ДЕПО КОМПЬЮТЕРС ОАО</v>
          </cell>
          <cell r="C3320">
            <v>450</v>
          </cell>
          <cell r="D3320">
            <v>9</v>
          </cell>
        </row>
        <row r="3321">
          <cell r="A3321">
            <v>93715</v>
          </cell>
          <cell r="B3321" t="str">
            <v>РОСКО ООО</v>
          </cell>
          <cell r="C3321">
            <v>450</v>
          </cell>
          <cell r="D3321">
            <v>9</v>
          </cell>
        </row>
        <row r="3322">
          <cell r="A3322">
            <v>93720</v>
          </cell>
          <cell r="B3322" t="str">
            <v>БТК ЗАО</v>
          </cell>
          <cell r="C3322">
            <v>450</v>
          </cell>
          <cell r="D3322">
            <v>9</v>
          </cell>
        </row>
        <row r="3323">
          <cell r="A3323">
            <v>93725</v>
          </cell>
          <cell r="B3323" t="str">
            <v>ФУДЖИФИЛЬМ-РО ЗАО</v>
          </cell>
          <cell r="C3323">
            <v>450</v>
          </cell>
          <cell r="D3323">
            <v>9</v>
          </cell>
        </row>
        <row r="3324">
          <cell r="A3324">
            <v>93730</v>
          </cell>
          <cell r="B3324" t="str">
            <v>АЛКОМ ИНТЕРНЕШНЛ ООО</v>
          </cell>
          <cell r="C3324">
            <v>450</v>
          </cell>
          <cell r="D3324">
            <v>9</v>
          </cell>
        </row>
        <row r="3325">
          <cell r="A3325">
            <v>93735</v>
          </cell>
          <cell r="B3325" t="str">
            <v>ЭКОН-АРТ ООО</v>
          </cell>
          <cell r="C3325">
            <v>400</v>
          </cell>
          <cell r="D3325">
            <v>9</v>
          </cell>
        </row>
        <row r="3326">
          <cell r="A3326">
            <v>93740</v>
          </cell>
          <cell r="B3326" t="str">
            <v>АКА ТРЕЙД ООО</v>
          </cell>
          <cell r="C3326">
            <v>450</v>
          </cell>
          <cell r="D3326">
            <v>9</v>
          </cell>
        </row>
        <row r="3327">
          <cell r="A3327">
            <v>93745</v>
          </cell>
          <cell r="B3327" t="str">
            <v>ТД 'КОМПЬЮТЕРЫ ЭКСИМЕР'ООО</v>
          </cell>
          <cell r="C3327">
            <v>450</v>
          </cell>
          <cell r="D3327">
            <v>9</v>
          </cell>
        </row>
        <row r="3328">
          <cell r="A3328">
            <v>93746</v>
          </cell>
          <cell r="B3328" t="str">
            <v>ТД 'КОМПЬЮТЕРЫ ЭКСИМЕР'</v>
          </cell>
          <cell r="C3328">
            <v>450</v>
          </cell>
          <cell r="D3328">
            <v>9</v>
          </cell>
        </row>
        <row r="3329">
          <cell r="A3329">
            <v>93750</v>
          </cell>
          <cell r="B3329" t="str">
            <v>ТОРГОВАЯ МАРКА ООО</v>
          </cell>
          <cell r="C3329">
            <v>450</v>
          </cell>
          <cell r="D3329">
            <v>9</v>
          </cell>
        </row>
        <row r="3330">
          <cell r="A3330">
            <v>93755</v>
          </cell>
          <cell r="B3330" t="str">
            <v>КОМАКС ООО</v>
          </cell>
          <cell r="C3330">
            <v>450</v>
          </cell>
          <cell r="D3330">
            <v>9</v>
          </cell>
        </row>
        <row r="3331">
          <cell r="A3331">
            <v>93760</v>
          </cell>
          <cell r="B3331" t="str">
            <v>ВЕНТА ООО</v>
          </cell>
          <cell r="C3331">
            <v>450</v>
          </cell>
          <cell r="D3331">
            <v>9</v>
          </cell>
        </row>
        <row r="3332">
          <cell r="A3332">
            <v>93761</v>
          </cell>
          <cell r="B3332" t="str">
            <v>ВЕНТА ООО</v>
          </cell>
          <cell r="C3332">
            <v>450</v>
          </cell>
          <cell r="D3332">
            <v>9</v>
          </cell>
        </row>
        <row r="3333">
          <cell r="A3333">
            <v>93765</v>
          </cell>
          <cell r="B3333" t="str">
            <v>ПИЛОТ ЛТД ЗАО</v>
          </cell>
          <cell r="C3333">
            <v>450</v>
          </cell>
          <cell r="D3333">
            <v>9</v>
          </cell>
        </row>
        <row r="3334">
          <cell r="A3334">
            <v>93770</v>
          </cell>
          <cell r="B3334" t="str">
            <v>ЭТАЛОН-М ООО</v>
          </cell>
          <cell r="C3334">
            <v>450</v>
          </cell>
          <cell r="D3334">
            <v>9</v>
          </cell>
        </row>
        <row r="3335">
          <cell r="A3335">
            <v>93775</v>
          </cell>
          <cell r="B3335" t="str">
            <v>ИП БАСКАКОВ</v>
          </cell>
          <cell r="C3335">
            <v>450</v>
          </cell>
          <cell r="D3335">
            <v>9</v>
          </cell>
        </row>
        <row r="3336">
          <cell r="A3336">
            <v>93780</v>
          </cell>
          <cell r="B3336" t="str">
            <v>ГЕЙМ ФЕКТОРИ ООО</v>
          </cell>
          <cell r="C3336">
            <v>450</v>
          </cell>
          <cell r="D3336">
            <v>9</v>
          </cell>
        </row>
        <row r="3337">
          <cell r="A3337">
            <v>93785</v>
          </cell>
          <cell r="B3337" t="str">
            <v>ЭЛОСТАР ООО</v>
          </cell>
          <cell r="C3337">
            <v>450</v>
          </cell>
          <cell r="D3337">
            <v>9</v>
          </cell>
        </row>
        <row r="3338">
          <cell r="A3338">
            <v>93790</v>
          </cell>
          <cell r="B3338" t="str">
            <v>НОВАТЕК ДИСТРИБУШЕН</v>
          </cell>
          <cell r="C3338">
            <v>450</v>
          </cell>
          <cell r="D3338">
            <v>9</v>
          </cell>
        </row>
        <row r="3339">
          <cell r="A3339">
            <v>93795</v>
          </cell>
          <cell r="B3339" t="str">
            <v>ВЕЛЛОД ООО</v>
          </cell>
          <cell r="C3339">
            <v>450</v>
          </cell>
          <cell r="D3339">
            <v>9</v>
          </cell>
        </row>
        <row r="3340">
          <cell r="A3340">
            <v>93796</v>
          </cell>
          <cell r="B3340" t="str">
            <v>ВЕЛЛОД ООО</v>
          </cell>
          <cell r="C3340">
            <v>450</v>
          </cell>
          <cell r="D3340">
            <v>9</v>
          </cell>
        </row>
        <row r="3341">
          <cell r="A3341">
            <v>93800</v>
          </cell>
          <cell r="B3341" t="str">
            <v>СВЯЗЬ ТЕЛЕКОМ ООО</v>
          </cell>
          <cell r="C3341">
            <v>450</v>
          </cell>
          <cell r="D3341">
            <v>9</v>
          </cell>
        </row>
        <row r="3342">
          <cell r="A3342">
            <v>93805</v>
          </cell>
          <cell r="B3342" t="str">
            <v>НАВИКОМ ЗАО</v>
          </cell>
          <cell r="C3342">
            <v>450</v>
          </cell>
          <cell r="D3342">
            <v>9</v>
          </cell>
        </row>
        <row r="3343">
          <cell r="A3343">
            <v>93810</v>
          </cell>
          <cell r="B3343" t="str">
            <v>НОВЫЙ ДИСК-ТРЕЙД ООО</v>
          </cell>
          <cell r="C3343">
            <v>450</v>
          </cell>
          <cell r="D3343">
            <v>9</v>
          </cell>
        </row>
        <row r="3344">
          <cell r="A3344">
            <v>93811</v>
          </cell>
          <cell r="B3344" t="str">
            <v>НОВЫЙ ДИСК-ТРЕЙД ООО</v>
          </cell>
          <cell r="C3344">
            <v>450</v>
          </cell>
          <cell r="D3344">
            <v>9</v>
          </cell>
        </row>
        <row r="3345">
          <cell r="A3345">
            <v>93812</v>
          </cell>
          <cell r="B3345" t="str">
            <v>НОВЫЙ ДИСК-ТРЕЙД ООО</v>
          </cell>
          <cell r="C3345">
            <v>450</v>
          </cell>
          <cell r="D3345">
            <v>9</v>
          </cell>
        </row>
        <row r="3346">
          <cell r="A3346">
            <v>93815</v>
          </cell>
          <cell r="B3346" t="str">
            <v>ПРОФИЛЬ ООО</v>
          </cell>
          <cell r="C3346">
            <v>450</v>
          </cell>
          <cell r="D3346">
            <v>9</v>
          </cell>
        </row>
        <row r="3347">
          <cell r="A3347">
            <v>93816</v>
          </cell>
          <cell r="B3347" t="str">
            <v>ПРОФИЛЬ ООО</v>
          </cell>
          <cell r="C3347">
            <v>450</v>
          </cell>
          <cell r="D3347">
            <v>9</v>
          </cell>
        </row>
        <row r="3348">
          <cell r="A3348">
            <v>93820</v>
          </cell>
          <cell r="B3348" t="str">
            <v>КРОНШТЕЙН ЦЕНТР ООО</v>
          </cell>
          <cell r="C3348">
            <v>450</v>
          </cell>
          <cell r="D3348">
            <v>9</v>
          </cell>
        </row>
        <row r="3349">
          <cell r="A3349">
            <v>93825</v>
          </cell>
          <cell r="B3349" t="str">
            <v>САУНД ЛАЙН ООО</v>
          </cell>
          <cell r="C3349">
            <v>450</v>
          </cell>
          <cell r="D3349">
            <v>9</v>
          </cell>
        </row>
        <row r="3350">
          <cell r="A3350">
            <v>93830</v>
          </cell>
          <cell r="B3350" t="str">
            <v>'БЛЭК ХОРНС' ООО</v>
          </cell>
          <cell r="C3350">
            <v>450</v>
          </cell>
          <cell r="D3350">
            <v>9</v>
          </cell>
        </row>
        <row r="3351">
          <cell r="A3351">
            <v>93835</v>
          </cell>
          <cell r="B3351" t="str">
            <v>ЭЛЕКТРАЛАЙН РУССИЯ ООО</v>
          </cell>
          <cell r="C3351">
            <v>300</v>
          </cell>
          <cell r="D3351">
            <v>9</v>
          </cell>
        </row>
        <row r="3352">
          <cell r="A3352">
            <v>93840</v>
          </cell>
          <cell r="B3352" t="str">
            <v>ОСКОН ООО</v>
          </cell>
          <cell r="C3352">
            <v>450</v>
          </cell>
          <cell r="D3352">
            <v>9</v>
          </cell>
        </row>
        <row r="3353">
          <cell r="A3353">
            <v>93845</v>
          </cell>
          <cell r="B3353" t="str">
            <v>МАКЦЕНТР-ТАГАНКА ООО</v>
          </cell>
          <cell r="C3353">
            <v>450</v>
          </cell>
          <cell r="D3353">
            <v>9</v>
          </cell>
        </row>
        <row r="3354">
          <cell r="A3354">
            <v>93846</v>
          </cell>
          <cell r="B3354" t="str">
            <v>МАКЦЕНТР-ТАГАНКА ООО</v>
          </cell>
          <cell r="C3354">
            <v>450</v>
          </cell>
          <cell r="D3354">
            <v>9</v>
          </cell>
        </row>
        <row r="3355">
          <cell r="A3355">
            <v>93850</v>
          </cell>
          <cell r="B3355" t="str">
            <v>ПРОФИНДУСТРИЯ-ЦЕНТР ООО</v>
          </cell>
          <cell r="C3355">
            <v>450</v>
          </cell>
          <cell r="D3355">
            <v>9</v>
          </cell>
        </row>
        <row r="3356">
          <cell r="A3356">
            <v>93855</v>
          </cell>
          <cell r="B3356" t="str">
            <v>'БАЙТ' ООО</v>
          </cell>
          <cell r="C3356">
            <v>450</v>
          </cell>
          <cell r="D3356">
            <v>9</v>
          </cell>
        </row>
        <row r="3357">
          <cell r="A3357">
            <v>93860</v>
          </cell>
          <cell r="B3357" t="str">
            <v>СР ДИДЖИТАЛ ООО</v>
          </cell>
          <cell r="C3357">
            <v>450</v>
          </cell>
          <cell r="D3357">
            <v>9</v>
          </cell>
        </row>
        <row r="3358">
          <cell r="A3358">
            <v>93865</v>
          </cell>
          <cell r="B3358" t="str">
            <v>ПОЛЕТ ДРАКОНА ООО</v>
          </cell>
          <cell r="C3358">
            <v>450</v>
          </cell>
          <cell r="D3358">
            <v>9</v>
          </cell>
        </row>
        <row r="3359">
          <cell r="A3359">
            <v>93870</v>
          </cell>
          <cell r="B3359" t="str">
            <v>НЬЮ МЕДИА ДЖЕНЕРЕЙШН ООО</v>
          </cell>
          <cell r="C3359">
            <v>450</v>
          </cell>
          <cell r="D3359">
            <v>9</v>
          </cell>
        </row>
        <row r="3360">
          <cell r="A3360">
            <v>93875</v>
          </cell>
          <cell r="B3360" t="str">
            <v>ГЕЙМС ТЕХНОЛОДЖИ ООО</v>
          </cell>
          <cell r="C3360">
            <v>450</v>
          </cell>
          <cell r="D3360">
            <v>9</v>
          </cell>
        </row>
        <row r="3361">
          <cell r="A3361">
            <v>93880</v>
          </cell>
          <cell r="B3361" t="str">
            <v>РИТЭЙЛ СЕРВИС ООО</v>
          </cell>
          <cell r="C3361">
            <v>450</v>
          </cell>
          <cell r="D3361">
            <v>9</v>
          </cell>
        </row>
        <row r="3362">
          <cell r="A3362">
            <v>93881</v>
          </cell>
          <cell r="B3362" t="str">
            <v>РИТЭЙЛ СЕРВИС ООО</v>
          </cell>
          <cell r="C3362">
            <v>450</v>
          </cell>
          <cell r="D3362">
            <v>9</v>
          </cell>
        </row>
        <row r="3363">
          <cell r="A3363">
            <v>93882</v>
          </cell>
          <cell r="B3363" t="str">
            <v>РИТЭЙЛ СЕРВИС ООО</v>
          </cell>
          <cell r="C3363">
            <v>450</v>
          </cell>
          <cell r="D3363">
            <v>9</v>
          </cell>
        </row>
        <row r="3364">
          <cell r="A3364">
            <v>93885</v>
          </cell>
          <cell r="B3364" t="str">
            <v>ГАЯ М ООО</v>
          </cell>
          <cell r="C3364">
            <v>450</v>
          </cell>
          <cell r="D3364">
            <v>9</v>
          </cell>
        </row>
        <row r="3365">
          <cell r="A3365">
            <v>93890</v>
          </cell>
          <cell r="B3365" t="str">
            <v>ТЕХНОМАРКЕТ ООО</v>
          </cell>
          <cell r="C3365">
            <v>450</v>
          </cell>
          <cell r="D3365">
            <v>9</v>
          </cell>
        </row>
        <row r="3366">
          <cell r="A3366">
            <v>93895</v>
          </cell>
          <cell r="B3366" t="str">
            <v>РОСКО ООО</v>
          </cell>
          <cell r="C3366">
            <v>450</v>
          </cell>
          <cell r="D3366">
            <v>9</v>
          </cell>
        </row>
        <row r="3367">
          <cell r="A3367">
            <v>93900</v>
          </cell>
          <cell r="B3367" t="str">
            <v>КАНОН-ТРЕЙД ООО</v>
          </cell>
          <cell r="C3367">
            <v>400</v>
          </cell>
          <cell r="D3367">
            <v>9</v>
          </cell>
        </row>
        <row r="3368">
          <cell r="A3368">
            <v>93905</v>
          </cell>
          <cell r="B3368" t="str">
            <v>БИЗНЕС БАГАЖ ООО</v>
          </cell>
          <cell r="C3368">
            <v>450</v>
          </cell>
          <cell r="D3368">
            <v>9</v>
          </cell>
        </row>
        <row r="3369">
          <cell r="A3369">
            <v>93910</v>
          </cell>
          <cell r="B3369" t="str">
            <v>ТЕЛЕ-НОРД КВАНТУМ ООО</v>
          </cell>
          <cell r="C3369">
            <v>450</v>
          </cell>
          <cell r="D3369">
            <v>9</v>
          </cell>
        </row>
        <row r="3370">
          <cell r="A3370">
            <v>93915</v>
          </cell>
          <cell r="B3370" t="str">
            <v>ПАНОРАМА ГРУП ООО</v>
          </cell>
          <cell r="C3370">
            <v>450</v>
          </cell>
          <cell r="D3370">
            <v>1</v>
          </cell>
        </row>
        <row r="3371">
          <cell r="A3371">
            <v>93920</v>
          </cell>
          <cell r="B3371" t="str">
            <v>ЭЛЕКТРОМИР ООО</v>
          </cell>
          <cell r="C3371">
            <v>450</v>
          </cell>
          <cell r="D3371">
            <v>9</v>
          </cell>
        </row>
        <row r="3372">
          <cell r="A3372">
            <v>93925</v>
          </cell>
          <cell r="B3372" t="str">
            <v>ТЕХНОМАРКЕТ ООО</v>
          </cell>
          <cell r="C3372">
            <v>450</v>
          </cell>
          <cell r="D3372">
            <v>9</v>
          </cell>
        </row>
        <row r="3373">
          <cell r="A3373">
            <v>93930</v>
          </cell>
          <cell r="B3373" t="str">
            <v>'КРЦХОЛДИНГ'ООО</v>
          </cell>
          <cell r="C3373">
            <v>450</v>
          </cell>
          <cell r="D3373">
            <v>9</v>
          </cell>
        </row>
        <row r="3374">
          <cell r="A3374">
            <v>93935</v>
          </cell>
          <cell r="B3374" t="str">
            <v>БМГРУПП ООО</v>
          </cell>
          <cell r="C3374">
            <v>450</v>
          </cell>
          <cell r="D3374">
            <v>9</v>
          </cell>
        </row>
        <row r="3375">
          <cell r="A3375">
            <v>93936</v>
          </cell>
          <cell r="B3375" t="str">
            <v>БМГРУПП ООО</v>
          </cell>
          <cell r="C3375">
            <v>450</v>
          </cell>
          <cell r="D3375">
            <v>9</v>
          </cell>
        </row>
        <row r="3376">
          <cell r="A3376">
            <v>93940</v>
          </cell>
          <cell r="B3376" t="str">
            <v>НЕО МОБАЙЛ ООО</v>
          </cell>
          <cell r="C3376">
            <v>450</v>
          </cell>
          <cell r="D3376">
            <v>9</v>
          </cell>
        </row>
        <row r="3377">
          <cell r="A3377">
            <v>93945</v>
          </cell>
          <cell r="B3377" t="str">
            <v>БИМИКС ООО</v>
          </cell>
          <cell r="C3377">
            <v>450</v>
          </cell>
          <cell r="D3377">
            <v>9</v>
          </cell>
        </row>
        <row r="3378">
          <cell r="A3378">
            <v>93950</v>
          </cell>
          <cell r="B3378" t="str">
            <v>АГЕНТСТВО ООО</v>
          </cell>
          <cell r="C3378">
            <v>450</v>
          </cell>
          <cell r="D3378">
            <v>9</v>
          </cell>
        </row>
        <row r="3379">
          <cell r="A3379">
            <v>93955</v>
          </cell>
          <cell r="B3379" t="str">
            <v>М-ЦЕНТР ООО</v>
          </cell>
          <cell r="C3379">
            <v>450</v>
          </cell>
          <cell r="D3379">
            <v>9</v>
          </cell>
        </row>
        <row r="3380">
          <cell r="A3380">
            <v>93956</v>
          </cell>
          <cell r="B3380" t="str">
            <v>М-ЦЕНТР ООО</v>
          </cell>
          <cell r="C3380">
            <v>450</v>
          </cell>
          <cell r="D3380">
            <v>9</v>
          </cell>
        </row>
        <row r="3381">
          <cell r="A3381">
            <v>93960</v>
          </cell>
          <cell r="B3381" t="str">
            <v>ТОР И К ООО</v>
          </cell>
          <cell r="C3381">
            <v>450</v>
          </cell>
          <cell r="D3381">
            <v>9</v>
          </cell>
        </row>
        <row r="3382">
          <cell r="A3382">
            <v>93965</v>
          </cell>
          <cell r="B3382" t="str">
            <v>ТЕХНОРАДУГА ООО</v>
          </cell>
          <cell r="C3382">
            <v>400</v>
          </cell>
          <cell r="D3382">
            <v>9</v>
          </cell>
        </row>
        <row r="3383">
          <cell r="A3383">
            <v>93970</v>
          </cell>
          <cell r="B3383" t="str">
            <v>НЕОДИДЖИТ ООО</v>
          </cell>
          <cell r="C3383">
            <v>450</v>
          </cell>
          <cell r="D3383">
            <v>9</v>
          </cell>
        </row>
        <row r="3384">
          <cell r="A3384">
            <v>93975</v>
          </cell>
          <cell r="B3384" t="str">
            <v>ТЕЛЕМИКС ООО</v>
          </cell>
          <cell r="C3384">
            <v>400</v>
          </cell>
          <cell r="D3384">
            <v>9</v>
          </cell>
        </row>
        <row r="3385">
          <cell r="A3385">
            <v>93976</v>
          </cell>
          <cell r="B3385" t="str">
            <v>ТЕЛЕМИКС ООО</v>
          </cell>
          <cell r="C3385">
            <v>450</v>
          </cell>
          <cell r="D3385">
            <v>9</v>
          </cell>
        </row>
        <row r="3386">
          <cell r="A3386">
            <v>93980</v>
          </cell>
          <cell r="B3386" t="str">
            <v>ИНСТРУМЕНТ ДВТ ООО</v>
          </cell>
          <cell r="C3386">
            <v>450</v>
          </cell>
          <cell r="D3386">
            <v>9</v>
          </cell>
        </row>
        <row r="3387">
          <cell r="A3387">
            <v>93985</v>
          </cell>
          <cell r="B3387" t="str">
            <v>МАТРИКС ООО</v>
          </cell>
          <cell r="C3387">
            <v>450</v>
          </cell>
          <cell r="D3387">
            <v>1</v>
          </cell>
        </row>
        <row r="3388">
          <cell r="A3388">
            <v>93990</v>
          </cell>
          <cell r="B3388" t="str">
            <v>ТД АБСОЛЮТ ООО</v>
          </cell>
          <cell r="C3388">
            <v>450</v>
          </cell>
          <cell r="D3388">
            <v>1</v>
          </cell>
        </row>
        <row r="3389">
          <cell r="A3389">
            <v>93991</v>
          </cell>
          <cell r="B3389" t="str">
            <v>ТД АБСОЛЮТ ООО</v>
          </cell>
          <cell r="C3389">
            <v>450</v>
          </cell>
          <cell r="D3389">
            <v>1</v>
          </cell>
        </row>
        <row r="3390">
          <cell r="A3390">
            <v>93995</v>
          </cell>
          <cell r="B3390" t="str">
            <v>ИНФОМАРКЕТ ООО</v>
          </cell>
          <cell r="C3390">
            <v>450</v>
          </cell>
          <cell r="D3390">
            <v>9</v>
          </cell>
        </row>
        <row r="3391">
          <cell r="A3391">
            <v>94000</v>
          </cell>
          <cell r="B3391" t="str">
            <v>АКТИВИЖЕН-ТРЕЙД ООО</v>
          </cell>
          <cell r="C3391">
            <v>450</v>
          </cell>
          <cell r="D3391">
            <v>9</v>
          </cell>
        </row>
        <row r="3392">
          <cell r="A3392">
            <v>94005</v>
          </cell>
          <cell r="B3392" t="str">
            <v>ФЛИНТ ООО</v>
          </cell>
          <cell r="C3392">
            <v>450</v>
          </cell>
          <cell r="D3392">
            <v>9</v>
          </cell>
        </row>
        <row r="3393">
          <cell r="A3393">
            <v>94010</v>
          </cell>
          <cell r="B3393" t="str">
            <v>МБТ-ОПТ ООО</v>
          </cell>
          <cell r="C3393">
            <v>450</v>
          </cell>
          <cell r="D3393">
            <v>9</v>
          </cell>
        </row>
        <row r="3394">
          <cell r="A3394">
            <v>94015</v>
          </cell>
          <cell r="B3394" t="str">
            <v>ИНЛАЙН ООО</v>
          </cell>
          <cell r="C3394">
            <v>450</v>
          </cell>
          <cell r="D3394">
            <v>9</v>
          </cell>
        </row>
        <row r="3395">
          <cell r="A3395">
            <v>94020</v>
          </cell>
          <cell r="B3395" t="str">
            <v>КОМПАНИЯ МАКЦЕНТР ООО</v>
          </cell>
          <cell r="C3395">
            <v>450</v>
          </cell>
          <cell r="D3395">
            <v>9</v>
          </cell>
        </row>
        <row r="3396">
          <cell r="A3396">
            <v>94021</v>
          </cell>
          <cell r="B3396" t="str">
            <v>КОМПАНИЯ МАКЦЕНТР ООО</v>
          </cell>
          <cell r="C3396">
            <v>450</v>
          </cell>
          <cell r="D3396">
            <v>9</v>
          </cell>
        </row>
        <row r="3397">
          <cell r="A3397">
            <v>94025</v>
          </cell>
          <cell r="B3397" t="str">
            <v>МИР БЫТА ООО</v>
          </cell>
          <cell r="C3397">
            <v>450</v>
          </cell>
          <cell r="D3397">
            <v>9</v>
          </cell>
        </row>
        <row r="3398">
          <cell r="A3398">
            <v>94030</v>
          </cell>
          <cell r="B3398" t="str">
            <v>МИРСТ ООО</v>
          </cell>
          <cell r="C3398">
            <v>450</v>
          </cell>
          <cell r="D3398">
            <v>9</v>
          </cell>
        </row>
        <row r="3399">
          <cell r="A3399">
            <v>94035</v>
          </cell>
          <cell r="B3399" t="str">
            <v>ТЕХНОСЭЙЛ ООО</v>
          </cell>
          <cell r="C3399">
            <v>450</v>
          </cell>
          <cell r="D3399">
            <v>1</v>
          </cell>
        </row>
        <row r="3400">
          <cell r="A3400">
            <v>94040</v>
          </cell>
          <cell r="B3400" t="str">
            <v>АЛКОТЕЛ ЗАО</v>
          </cell>
          <cell r="C3400">
            <v>450</v>
          </cell>
          <cell r="D3400">
            <v>9</v>
          </cell>
        </row>
        <row r="3401">
          <cell r="A3401">
            <v>94045</v>
          </cell>
          <cell r="B3401" t="str">
            <v>АПГ ТРЕЙДИНГ ООО</v>
          </cell>
          <cell r="C3401">
            <v>450</v>
          </cell>
          <cell r="D3401">
            <v>9</v>
          </cell>
        </row>
        <row r="3402">
          <cell r="A3402">
            <v>94050</v>
          </cell>
          <cell r="B3402" t="str">
            <v>ДЮРАСЕЛЛ РАША ООО</v>
          </cell>
          <cell r="C3402">
            <v>450</v>
          </cell>
          <cell r="D3402">
            <v>8</v>
          </cell>
        </row>
        <row r="3403">
          <cell r="A3403">
            <v>94055</v>
          </cell>
          <cell r="B3403" t="str">
            <v>МК-ЦЕНТР ООО</v>
          </cell>
          <cell r="C3403">
            <v>450</v>
          </cell>
          <cell r="D3403">
            <v>1</v>
          </cell>
        </row>
        <row r="3404">
          <cell r="A3404">
            <v>94060</v>
          </cell>
          <cell r="B3404" t="str">
            <v>ЭЙ ЭНД ДИ ДИ КОМПАНИ ООО</v>
          </cell>
          <cell r="C3404">
            <v>450</v>
          </cell>
          <cell r="D3404">
            <v>1</v>
          </cell>
        </row>
        <row r="3405">
          <cell r="A3405">
            <v>94065</v>
          </cell>
          <cell r="B3405" t="str">
            <v>ТЕХНОФЛЕКС ООО</v>
          </cell>
          <cell r="C3405">
            <v>450</v>
          </cell>
          <cell r="D3405">
            <v>1</v>
          </cell>
        </row>
        <row r="3406">
          <cell r="A3406">
            <v>94066</v>
          </cell>
          <cell r="B3406" t="str">
            <v>ТЕХНОФЛЕКС ООО</v>
          </cell>
          <cell r="C3406">
            <v>450</v>
          </cell>
          <cell r="D3406">
            <v>1</v>
          </cell>
        </row>
        <row r="3407">
          <cell r="A3407">
            <v>94070</v>
          </cell>
          <cell r="B3407" t="str">
            <v>ВР ДИСТРИБЬЮШН ООО</v>
          </cell>
          <cell r="C3407">
            <v>450</v>
          </cell>
          <cell r="D3407">
            <v>1</v>
          </cell>
        </row>
        <row r="3408">
          <cell r="A3408">
            <v>94075</v>
          </cell>
          <cell r="B3408" t="str">
            <v>ПРИОР ГРУПП ООО</v>
          </cell>
          <cell r="C3408">
            <v>450</v>
          </cell>
          <cell r="D3408">
            <v>1</v>
          </cell>
        </row>
        <row r="3409">
          <cell r="A3409">
            <v>94080</v>
          </cell>
          <cell r="B3409" t="str">
            <v>ПЛАТИНУМ ООО</v>
          </cell>
          <cell r="C3409">
            <v>450</v>
          </cell>
          <cell r="D3409">
            <v>1</v>
          </cell>
        </row>
        <row r="3410">
          <cell r="A3410">
            <v>94085</v>
          </cell>
          <cell r="B3410" t="str">
            <v>БЕРКС ООО</v>
          </cell>
          <cell r="C3410">
            <v>450</v>
          </cell>
          <cell r="D3410">
            <v>1</v>
          </cell>
        </row>
        <row r="3411">
          <cell r="A3411">
            <v>94086</v>
          </cell>
          <cell r="B3411" t="str">
            <v>БЕРКС ООО</v>
          </cell>
          <cell r="C3411">
            <v>450</v>
          </cell>
          <cell r="D3411">
            <v>1</v>
          </cell>
        </row>
        <row r="3412">
          <cell r="A3412">
            <v>94090</v>
          </cell>
          <cell r="B3412" t="str">
            <v>ТЕКСЕТ ИМПЕКС ООО</v>
          </cell>
          <cell r="C3412">
            <v>450</v>
          </cell>
          <cell r="D3412">
            <v>1</v>
          </cell>
        </row>
        <row r="3413">
          <cell r="A3413">
            <v>94095</v>
          </cell>
          <cell r="B3413" t="str">
            <v>ТРЕЙДХОУМ ООО</v>
          </cell>
          <cell r="C3413">
            <v>450</v>
          </cell>
          <cell r="D3413">
            <v>9</v>
          </cell>
        </row>
        <row r="3414">
          <cell r="A3414">
            <v>94100</v>
          </cell>
          <cell r="B3414" t="str">
            <v>ООО АЛКОТЕЛ</v>
          </cell>
          <cell r="C3414">
            <v>450</v>
          </cell>
          <cell r="D3414">
            <v>9</v>
          </cell>
        </row>
        <row r="3415">
          <cell r="A3415">
            <v>94105</v>
          </cell>
          <cell r="B3415" t="str">
            <v>СПЕЦВИДЕОСИСТЕМА ООО</v>
          </cell>
          <cell r="C3415">
            <v>400</v>
          </cell>
          <cell r="D3415">
            <v>1</v>
          </cell>
        </row>
        <row r="3416">
          <cell r="A3416">
            <v>94110</v>
          </cell>
          <cell r="B3416" t="str">
            <v>ВЕГА ООО</v>
          </cell>
          <cell r="C3416">
            <v>450</v>
          </cell>
          <cell r="D3416">
            <v>1</v>
          </cell>
        </row>
        <row r="3417">
          <cell r="A3417">
            <v>95001</v>
          </cell>
          <cell r="B3417" t="str">
            <v>ГПВ РУСИ ООО</v>
          </cell>
          <cell r="C3417">
            <v>500</v>
          </cell>
          <cell r="D3417">
            <v>9</v>
          </cell>
        </row>
        <row r="3418">
          <cell r="A3418">
            <v>95005</v>
          </cell>
          <cell r="B3418" t="str">
            <v>ЕБАЗАР ЗАО</v>
          </cell>
          <cell r="C3418">
            <v>500</v>
          </cell>
          <cell r="D3418">
            <v>9</v>
          </cell>
        </row>
        <row r="3419">
          <cell r="A3419">
            <v>95010</v>
          </cell>
          <cell r="B3419" t="str">
            <v>ОФИС ПРЕМЬЕР АО</v>
          </cell>
          <cell r="C3419">
            <v>500</v>
          </cell>
          <cell r="D3419">
            <v>1</v>
          </cell>
        </row>
        <row r="3420">
          <cell r="A3420">
            <v>95015</v>
          </cell>
          <cell r="B3420" t="str">
            <v>МЕРКУРИЙ ТРЕЙД ЛОГИСТИК ООО</v>
          </cell>
          <cell r="C3420">
            <v>500</v>
          </cell>
          <cell r="D3420">
            <v>9</v>
          </cell>
        </row>
        <row r="3421">
          <cell r="A3421">
            <v>95020</v>
          </cell>
          <cell r="B3421" t="str">
            <v>ПРОБЮРО ОФИС ООО</v>
          </cell>
          <cell r="C3421">
            <v>500</v>
          </cell>
          <cell r="D3421">
            <v>9</v>
          </cell>
        </row>
        <row r="3422">
          <cell r="A3422">
            <v>95025</v>
          </cell>
          <cell r="B3422" t="str">
            <v>ЦЕНТР ДИСТРИБУЦИИ ПРЕССЫ</v>
          </cell>
          <cell r="C3422">
            <v>500</v>
          </cell>
          <cell r="D3422">
            <v>9</v>
          </cell>
        </row>
        <row r="3423">
          <cell r="A3423">
            <v>95030</v>
          </cell>
          <cell r="B3423" t="str">
            <v>ТЦ КОМУС ООО</v>
          </cell>
          <cell r="C3423">
            <v>500</v>
          </cell>
          <cell r="D3423">
            <v>9</v>
          </cell>
        </row>
        <row r="3424">
          <cell r="A3424">
            <v>95031</v>
          </cell>
          <cell r="B3424" t="str">
            <v>ТЦ КОМУС ООО</v>
          </cell>
          <cell r="C3424">
            <v>500</v>
          </cell>
          <cell r="D3424">
            <v>9</v>
          </cell>
        </row>
        <row r="3425">
          <cell r="A3425">
            <v>95035</v>
          </cell>
          <cell r="B3425" t="str">
            <v>ТПК ГРУППА ТОВАРИЩЕЙ ООО</v>
          </cell>
          <cell r="C3425">
            <v>500</v>
          </cell>
          <cell r="D3425">
            <v>1</v>
          </cell>
        </row>
        <row r="3426">
          <cell r="A3426">
            <v>95040</v>
          </cell>
          <cell r="B3426" t="str">
            <v>ЭССЕЛЬТЕ ООО</v>
          </cell>
          <cell r="C3426">
            <v>500</v>
          </cell>
          <cell r="D3426">
            <v>9</v>
          </cell>
        </row>
        <row r="3427">
          <cell r="A3427">
            <v>95045</v>
          </cell>
          <cell r="B3427" t="str">
            <v>ТОРГОВАЯ КОМПАНИЯ</v>
          </cell>
          <cell r="C3427">
            <v>500</v>
          </cell>
          <cell r="D3427">
            <v>9</v>
          </cell>
        </row>
        <row r="3428">
          <cell r="A3428">
            <v>95050</v>
          </cell>
          <cell r="B3428" t="str">
            <v>НОВЫЙ СТИЛЬ ООО</v>
          </cell>
          <cell r="C3428">
            <v>500</v>
          </cell>
          <cell r="D3428">
            <v>9</v>
          </cell>
        </row>
        <row r="3429">
          <cell r="A3429">
            <v>95055</v>
          </cell>
          <cell r="B3429" t="str">
            <v>ЭКОРТ-РИТЕЙЛ ООО</v>
          </cell>
          <cell r="C3429">
            <v>500</v>
          </cell>
          <cell r="D3429">
            <v>9</v>
          </cell>
        </row>
        <row r="3430">
          <cell r="A3430">
            <v>95060</v>
          </cell>
          <cell r="B3430" t="str">
            <v>СТС АВСТРИЯ ООО</v>
          </cell>
          <cell r="C3430">
            <v>500</v>
          </cell>
          <cell r="D3430">
            <v>9</v>
          </cell>
        </row>
        <row r="3431">
          <cell r="A3431">
            <v>95065</v>
          </cell>
          <cell r="B3431" t="str">
            <v>АРТ ДИЗАЙН М ООО</v>
          </cell>
          <cell r="C3431">
            <v>500</v>
          </cell>
          <cell r="D3431">
            <v>1</v>
          </cell>
        </row>
        <row r="3432">
          <cell r="A3432">
            <v>95070</v>
          </cell>
          <cell r="B3432" t="str">
            <v>ФЕЛЛОУЗ ООО</v>
          </cell>
          <cell r="C3432">
            <v>500</v>
          </cell>
          <cell r="D3432">
            <v>1</v>
          </cell>
        </row>
        <row r="3433">
          <cell r="A3433">
            <v>95075</v>
          </cell>
          <cell r="B3433" t="str">
            <v>ТРОДАТ-М ООО</v>
          </cell>
          <cell r="C3433">
            <v>500</v>
          </cell>
          <cell r="D3433">
            <v>9</v>
          </cell>
        </row>
        <row r="3434">
          <cell r="A3434">
            <v>95080</v>
          </cell>
          <cell r="B3434" t="str">
            <v>ВЕЛЬТ ООО</v>
          </cell>
          <cell r="C3434">
            <v>500</v>
          </cell>
          <cell r="D3434">
            <v>9</v>
          </cell>
        </row>
        <row r="3435">
          <cell r="A3435">
            <v>95085</v>
          </cell>
          <cell r="B3435" t="str">
            <v>РЕГЕНТ-ОФИС ООО</v>
          </cell>
          <cell r="C3435">
            <v>500</v>
          </cell>
          <cell r="D3435">
            <v>9</v>
          </cell>
        </row>
        <row r="3436">
          <cell r="A3436">
            <v>95090</v>
          </cell>
          <cell r="B3436" t="str">
            <v>СТЭЛС ООО</v>
          </cell>
          <cell r="C3436">
            <v>500</v>
          </cell>
          <cell r="D3436">
            <v>9</v>
          </cell>
        </row>
        <row r="3437">
          <cell r="A3437">
            <v>95095</v>
          </cell>
          <cell r="B3437" t="str">
            <v>ОТКРЫТОЕ ПИСЬМО ЦЕНТР ЗАО</v>
          </cell>
          <cell r="C3437">
            <v>500</v>
          </cell>
          <cell r="D3437">
            <v>9</v>
          </cell>
        </row>
        <row r="3438">
          <cell r="A3438">
            <v>95100</v>
          </cell>
          <cell r="B3438" t="str">
            <v>АРТ-СИТИ XXI ООО</v>
          </cell>
          <cell r="C3438">
            <v>500</v>
          </cell>
          <cell r="D3438">
            <v>9</v>
          </cell>
        </row>
        <row r="3439">
          <cell r="A3439">
            <v>95105</v>
          </cell>
          <cell r="B3439" t="str">
            <v>МЮЛЛЕР СВЕЧИ ЗАО</v>
          </cell>
          <cell r="C3439">
            <v>500</v>
          </cell>
          <cell r="D3439">
            <v>9</v>
          </cell>
        </row>
        <row r="3440">
          <cell r="A3440">
            <v>95110</v>
          </cell>
          <cell r="B3440" t="str">
            <v>ТЕЗА ТЭП ООО</v>
          </cell>
          <cell r="C3440">
            <v>300</v>
          </cell>
          <cell r="D3440">
            <v>9</v>
          </cell>
        </row>
        <row r="3441">
          <cell r="A3441">
            <v>95115</v>
          </cell>
          <cell r="B3441" t="str">
            <v>СПЕКТРУМКАНЦ ООО</v>
          </cell>
          <cell r="C3441">
            <v>500</v>
          </cell>
          <cell r="D3441">
            <v>9</v>
          </cell>
        </row>
        <row r="3442">
          <cell r="A3442">
            <v>95120</v>
          </cell>
          <cell r="B3442" t="str">
            <v>РЕЛЬЕФ-М ООО</v>
          </cell>
          <cell r="C3442">
            <v>500</v>
          </cell>
          <cell r="D3442">
            <v>9</v>
          </cell>
        </row>
        <row r="3443">
          <cell r="A3443">
            <v>95125</v>
          </cell>
          <cell r="B3443" t="str">
            <v>СОВРЕМЕННАЯ УПАКОВКА ООО</v>
          </cell>
          <cell r="C3443">
            <v>500</v>
          </cell>
          <cell r="D3443">
            <v>9</v>
          </cell>
        </row>
        <row r="3444">
          <cell r="A3444">
            <v>95130</v>
          </cell>
          <cell r="B3444" t="str">
            <v>КАППЕЛЛА ООО</v>
          </cell>
          <cell r="C3444">
            <v>500</v>
          </cell>
          <cell r="D3444">
            <v>9</v>
          </cell>
        </row>
        <row r="3445">
          <cell r="A3445">
            <v>95135</v>
          </cell>
          <cell r="B3445" t="str">
            <v>АВЛОНА ООО</v>
          </cell>
          <cell r="C3445">
            <v>500</v>
          </cell>
          <cell r="D3445">
            <v>9</v>
          </cell>
        </row>
        <row r="3446">
          <cell r="A3446">
            <v>95140</v>
          </cell>
          <cell r="B3446" t="str">
            <v>ФИРМА АВАЛЕ ООО</v>
          </cell>
          <cell r="C3446">
            <v>500</v>
          </cell>
          <cell r="D3446">
            <v>9</v>
          </cell>
        </row>
        <row r="3447">
          <cell r="A3447">
            <v>95145</v>
          </cell>
          <cell r="B3447" t="str">
            <v>БРИАН ООО</v>
          </cell>
          <cell r="C3447">
            <v>500</v>
          </cell>
          <cell r="D3447">
            <v>9</v>
          </cell>
        </row>
        <row r="3448">
          <cell r="A3448">
            <v>95150</v>
          </cell>
          <cell r="B3448" t="str">
            <v>СЕРВИСТОРГ ООО</v>
          </cell>
          <cell r="C3448">
            <v>500</v>
          </cell>
          <cell r="D3448">
            <v>9</v>
          </cell>
        </row>
        <row r="3449">
          <cell r="A3449">
            <v>95155</v>
          </cell>
          <cell r="B3449" t="str">
            <v>ЦЕНТРУМ-С ООО</v>
          </cell>
          <cell r="C3449">
            <v>500</v>
          </cell>
          <cell r="D3449">
            <v>9</v>
          </cell>
        </row>
        <row r="3450">
          <cell r="A3450">
            <v>95160</v>
          </cell>
          <cell r="B3450" t="str">
            <v>МД ООО</v>
          </cell>
          <cell r="C3450">
            <v>500</v>
          </cell>
          <cell r="D3450">
            <v>9</v>
          </cell>
        </row>
        <row r="3451">
          <cell r="A3451">
            <v>95165</v>
          </cell>
          <cell r="B3451" t="str">
            <v>ОПТИМА ООО</v>
          </cell>
          <cell r="C3451">
            <v>450</v>
          </cell>
          <cell r="D3451">
            <v>9</v>
          </cell>
        </row>
        <row r="3452">
          <cell r="A3452">
            <v>95166</v>
          </cell>
          <cell r="B3452" t="str">
            <v>ОПТИМА ООО</v>
          </cell>
          <cell r="C3452">
            <v>450</v>
          </cell>
          <cell r="D3452">
            <v>9</v>
          </cell>
        </row>
        <row r="3453">
          <cell r="A3453">
            <v>95170</v>
          </cell>
          <cell r="B3453" t="str">
            <v>ТД СЕРВИСТОРГ ООО</v>
          </cell>
          <cell r="C3453">
            <v>500</v>
          </cell>
          <cell r="D3453">
            <v>9</v>
          </cell>
        </row>
        <row r="3454">
          <cell r="A3454">
            <v>95175</v>
          </cell>
          <cell r="B3454" t="str">
            <v>ГЕО-ТРЕЙД ООО</v>
          </cell>
          <cell r="C3454">
            <v>500</v>
          </cell>
          <cell r="D3454">
            <v>1</v>
          </cell>
        </row>
        <row r="3455">
          <cell r="A3455">
            <v>95180</v>
          </cell>
          <cell r="B3455" t="str">
            <v>'ПРОВАТА.РУ' ООО</v>
          </cell>
          <cell r="C3455">
            <v>500</v>
          </cell>
          <cell r="D3455">
            <v>9</v>
          </cell>
        </row>
        <row r="3456">
          <cell r="A3456">
            <v>95185</v>
          </cell>
          <cell r="B3456" t="str">
            <v>НСК ООО</v>
          </cell>
          <cell r="C3456">
            <v>500</v>
          </cell>
          <cell r="D3456">
            <v>9</v>
          </cell>
        </row>
        <row r="3457">
          <cell r="A3457">
            <v>95190</v>
          </cell>
          <cell r="B3457" t="str">
            <v>КОМПАНИЯ А-ВЕРС ЗАО</v>
          </cell>
          <cell r="C3457">
            <v>500</v>
          </cell>
          <cell r="D3457">
            <v>9</v>
          </cell>
        </row>
        <row r="3458">
          <cell r="A3458">
            <v>95195</v>
          </cell>
          <cell r="B3458" t="str">
            <v>СОКОЛ-Т ООО</v>
          </cell>
          <cell r="C3458">
            <v>500</v>
          </cell>
          <cell r="D3458">
            <v>9</v>
          </cell>
        </row>
        <row r="3459">
          <cell r="A3459">
            <v>95200</v>
          </cell>
          <cell r="B3459" t="str">
            <v>БЮРОТРЕЙДИНГ ЗАО</v>
          </cell>
          <cell r="C3459">
            <v>500</v>
          </cell>
          <cell r="D3459">
            <v>9</v>
          </cell>
        </row>
        <row r="3460">
          <cell r="A3460">
            <v>95205</v>
          </cell>
          <cell r="B3460" t="str">
            <v>ТРОДАТ XXI ООО</v>
          </cell>
          <cell r="C3460">
            <v>500</v>
          </cell>
          <cell r="D3460">
            <v>9</v>
          </cell>
        </row>
        <row r="3461">
          <cell r="A3461">
            <v>95210</v>
          </cell>
          <cell r="B3461" t="str">
            <v>АРТ БАЗАР ООО</v>
          </cell>
          <cell r="C3461">
            <v>500</v>
          </cell>
          <cell r="D3461">
            <v>9</v>
          </cell>
        </row>
        <row r="3462">
          <cell r="A3462">
            <v>95215</v>
          </cell>
          <cell r="B3462" t="str">
            <v>ЦЕНТРУМЛЕНД ООО</v>
          </cell>
          <cell r="C3462">
            <v>500</v>
          </cell>
          <cell r="D3462">
            <v>9</v>
          </cell>
        </row>
        <row r="3463">
          <cell r="A3463">
            <v>95220</v>
          </cell>
          <cell r="B3463" t="str">
            <v>РАЙДО ООО</v>
          </cell>
          <cell r="C3463">
            <v>500</v>
          </cell>
          <cell r="D3463">
            <v>9</v>
          </cell>
        </row>
        <row r="3464">
          <cell r="A3464">
            <v>95225</v>
          </cell>
          <cell r="B3464" t="str">
            <v>КАНЦБИЗНЕС ООО</v>
          </cell>
          <cell r="C3464">
            <v>500</v>
          </cell>
          <cell r="D3464">
            <v>1</v>
          </cell>
        </row>
        <row r="3465">
          <cell r="A3465">
            <v>95230</v>
          </cell>
          <cell r="B3465" t="str">
            <v>МЯГКАЯ МЕБЕЛЬ ООО</v>
          </cell>
          <cell r="C3465">
            <v>500</v>
          </cell>
          <cell r="D3465">
            <v>9</v>
          </cell>
        </row>
        <row r="3466">
          <cell r="A3466">
            <v>95235</v>
          </cell>
          <cell r="B3466" t="str">
            <v>ПЕТРОПЕН ПЛЮС ООО</v>
          </cell>
          <cell r="C3466">
            <v>500</v>
          </cell>
          <cell r="D3466">
            <v>9</v>
          </cell>
        </row>
        <row r="3467">
          <cell r="A3467">
            <v>95240</v>
          </cell>
          <cell r="B3467" t="str">
            <v>ДОМИНАНТА ООО</v>
          </cell>
          <cell r="C3467">
            <v>500</v>
          </cell>
          <cell r="D3467">
            <v>9</v>
          </cell>
        </row>
        <row r="3468">
          <cell r="A3468">
            <v>95245</v>
          </cell>
          <cell r="B3468" t="str">
            <v>ТОРГОВЫЙ ДОМ СИМПОЗИУМ ООО</v>
          </cell>
          <cell r="C3468">
            <v>500</v>
          </cell>
          <cell r="D3468">
            <v>9</v>
          </cell>
        </row>
        <row r="3469">
          <cell r="A3469">
            <v>95250</v>
          </cell>
          <cell r="B3469" t="str">
            <v>БРЭЙН ЮНИТ ООО</v>
          </cell>
          <cell r="C3469">
            <v>500</v>
          </cell>
          <cell r="D3469">
            <v>9</v>
          </cell>
        </row>
        <row r="3470">
          <cell r="A3470">
            <v>95255</v>
          </cell>
          <cell r="B3470" t="str">
            <v>АРТ МЕТАЛЛ ФУРНИТУРА ДП ООО</v>
          </cell>
          <cell r="C3470">
            <v>500</v>
          </cell>
          <cell r="D3470">
            <v>9</v>
          </cell>
        </row>
        <row r="3471">
          <cell r="A3471">
            <v>95260</v>
          </cell>
          <cell r="B3471" t="str">
            <v>МУЛЬТИОПТ ООО</v>
          </cell>
          <cell r="C3471">
            <v>500</v>
          </cell>
          <cell r="D3471">
            <v>9</v>
          </cell>
        </row>
        <row r="3472">
          <cell r="A3472">
            <v>95265</v>
          </cell>
          <cell r="B3472" t="str">
            <v>ПЕНТЕЛ РУС ООО</v>
          </cell>
          <cell r="C3472">
            <v>500</v>
          </cell>
          <cell r="D3472">
            <v>1</v>
          </cell>
        </row>
        <row r="3473">
          <cell r="A3473">
            <v>95270</v>
          </cell>
          <cell r="B3473" t="str">
            <v>КОМПАНИЯ ВЕЛЬТ ООО</v>
          </cell>
          <cell r="C3473">
            <v>500</v>
          </cell>
          <cell r="D3473">
            <v>9</v>
          </cell>
        </row>
        <row r="3474">
          <cell r="A3474">
            <v>95275</v>
          </cell>
          <cell r="B3474" t="str">
            <v>МПФ'СОЮЗПАК'ООО</v>
          </cell>
          <cell r="C3474">
            <v>300</v>
          </cell>
          <cell r="D3474">
            <v>9</v>
          </cell>
        </row>
        <row r="3475">
          <cell r="A3475">
            <v>95280</v>
          </cell>
          <cell r="B3475" t="str">
            <v>АЗБУКА-АТТИКУС ООО</v>
          </cell>
          <cell r="C3475">
            <v>500</v>
          </cell>
          <cell r="D3475">
            <v>9</v>
          </cell>
        </row>
        <row r="3476">
          <cell r="A3476">
            <v>95285</v>
          </cell>
          <cell r="B3476" t="str">
            <v>АСКОТТ ДЕКО РУС ЗАО</v>
          </cell>
          <cell r="C3476">
            <v>500</v>
          </cell>
          <cell r="D3476">
            <v>9</v>
          </cell>
        </row>
        <row r="3477">
          <cell r="A3477">
            <v>95290</v>
          </cell>
          <cell r="B3477" t="str">
            <v>ИНДИРА ООО</v>
          </cell>
          <cell r="C3477">
            <v>500</v>
          </cell>
          <cell r="D3477">
            <v>9</v>
          </cell>
        </row>
        <row r="3478">
          <cell r="A3478">
            <v>95295</v>
          </cell>
          <cell r="B3478" t="str">
            <v>ГАРДА 12 ООО</v>
          </cell>
          <cell r="C3478">
            <v>500</v>
          </cell>
          <cell r="D3478">
            <v>9</v>
          </cell>
        </row>
        <row r="3479">
          <cell r="A3479">
            <v>95300</v>
          </cell>
          <cell r="B3479" t="str">
            <v>КАНЦЛЕР ООО</v>
          </cell>
          <cell r="C3479">
            <v>500</v>
          </cell>
          <cell r="D3479">
            <v>9</v>
          </cell>
        </row>
        <row r="3480">
          <cell r="A3480">
            <v>95301</v>
          </cell>
          <cell r="B3480" t="str">
            <v>КАНЦЛЕР ООО</v>
          </cell>
          <cell r="C3480">
            <v>500</v>
          </cell>
          <cell r="D3480">
            <v>9</v>
          </cell>
        </row>
        <row r="3481">
          <cell r="A3481">
            <v>95305</v>
          </cell>
          <cell r="B3481" t="str">
            <v>ТОРГОВЫЙ ДОМ 'ТЭТЧЕР' ООО</v>
          </cell>
          <cell r="C3481">
            <v>500</v>
          </cell>
          <cell r="D3481">
            <v>9</v>
          </cell>
        </row>
        <row r="3482">
          <cell r="A3482">
            <v>95310</v>
          </cell>
          <cell r="B3482" t="str">
            <v>ФЕНИКС+ ООО</v>
          </cell>
          <cell r="C3482">
            <v>500</v>
          </cell>
          <cell r="D3482">
            <v>1</v>
          </cell>
        </row>
        <row r="3483">
          <cell r="A3483">
            <v>95315</v>
          </cell>
          <cell r="B3483" t="str">
            <v>ТОРГОВЫЙ ДОМ КОРНЕР ООО</v>
          </cell>
          <cell r="C3483">
            <v>500</v>
          </cell>
          <cell r="D3483">
            <v>9</v>
          </cell>
        </row>
        <row r="3484">
          <cell r="A3484">
            <v>95320</v>
          </cell>
          <cell r="B3484" t="str">
            <v>ГУП ТАТКНИГОИЗДАТ</v>
          </cell>
          <cell r="C3484">
            <v>500</v>
          </cell>
          <cell r="D3484">
            <v>9</v>
          </cell>
        </row>
        <row r="3485">
          <cell r="A3485">
            <v>95325</v>
          </cell>
          <cell r="B3485" t="str">
            <v>НОУ НЕЙМ ООО</v>
          </cell>
          <cell r="C3485">
            <v>500</v>
          </cell>
          <cell r="D3485">
            <v>9</v>
          </cell>
        </row>
        <row r="3486">
          <cell r="A3486">
            <v>95330</v>
          </cell>
          <cell r="B3486" t="str">
            <v>АЛЬФАКАНЦ ООО</v>
          </cell>
          <cell r="C3486">
            <v>500</v>
          </cell>
          <cell r="D3486">
            <v>1</v>
          </cell>
        </row>
        <row r="3487">
          <cell r="A3487">
            <v>95335</v>
          </cell>
          <cell r="B3487" t="str">
            <v>КОЛОП ООО</v>
          </cell>
          <cell r="C3487">
            <v>500</v>
          </cell>
          <cell r="D3487">
            <v>9</v>
          </cell>
        </row>
        <row r="3488">
          <cell r="A3488">
            <v>95340</v>
          </cell>
          <cell r="B3488" t="str">
            <v>КВ ГРУПП ООО</v>
          </cell>
          <cell r="C3488">
            <v>500</v>
          </cell>
          <cell r="D3488">
            <v>1</v>
          </cell>
        </row>
        <row r="3489">
          <cell r="A3489">
            <v>95345</v>
          </cell>
          <cell r="B3489" t="str">
            <v>АМЕРИКАНКИДС ООО</v>
          </cell>
          <cell r="C3489">
            <v>500</v>
          </cell>
          <cell r="D3489">
            <v>9</v>
          </cell>
        </row>
        <row r="3490">
          <cell r="A3490">
            <v>95350</v>
          </cell>
          <cell r="B3490" t="str">
            <v>САНГАМ ИМПЭКС ООО</v>
          </cell>
          <cell r="C3490">
            <v>500</v>
          </cell>
          <cell r="D3490">
            <v>9</v>
          </cell>
        </row>
        <row r="3491">
          <cell r="A3491">
            <v>95355</v>
          </cell>
          <cell r="B3491" t="str">
            <v>ГЕОДОМ ООО</v>
          </cell>
          <cell r="C3491">
            <v>500</v>
          </cell>
          <cell r="D3491">
            <v>9</v>
          </cell>
        </row>
        <row r="3492">
          <cell r="A3492">
            <v>95360</v>
          </cell>
          <cell r="B3492" t="str">
            <v>ВИКТОРИЯ А.Р.Т.Е. ООО</v>
          </cell>
          <cell r="C3492">
            <v>500</v>
          </cell>
          <cell r="D3492">
            <v>9</v>
          </cell>
        </row>
        <row r="3493">
          <cell r="A3493">
            <v>95365</v>
          </cell>
          <cell r="B3493" t="str">
            <v>ЖИЛПРОМСЕРВИС ЗАО</v>
          </cell>
          <cell r="C3493">
            <v>500</v>
          </cell>
          <cell r="D3493">
            <v>9</v>
          </cell>
        </row>
        <row r="3494">
          <cell r="A3494">
            <v>95370</v>
          </cell>
          <cell r="B3494" t="str">
            <v>В.А. ООО</v>
          </cell>
          <cell r="C3494">
            <v>500</v>
          </cell>
          <cell r="D3494">
            <v>9</v>
          </cell>
        </row>
        <row r="3495">
          <cell r="A3495">
            <v>95375</v>
          </cell>
          <cell r="B3495" t="str">
            <v>ЦЕНТРУМ ООО</v>
          </cell>
          <cell r="C3495">
            <v>500</v>
          </cell>
          <cell r="D3495">
            <v>1</v>
          </cell>
        </row>
        <row r="3496">
          <cell r="A3496">
            <v>95380</v>
          </cell>
          <cell r="B3496" t="str">
            <v>ФАРМ ЗАО</v>
          </cell>
          <cell r="C3496">
            <v>500</v>
          </cell>
          <cell r="D3496">
            <v>9</v>
          </cell>
        </row>
        <row r="3497">
          <cell r="A3497">
            <v>95385</v>
          </cell>
          <cell r="B3497" t="str">
            <v>БЮРО Н ООО</v>
          </cell>
          <cell r="C3497">
            <v>500</v>
          </cell>
          <cell r="D3497">
            <v>9</v>
          </cell>
        </row>
        <row r="3498">
          <cell r="A3498">
            <v>95390</v>
          </cell>
          <cell r="B3498" t="str">
            <v>БИЗНЕС ВЕСТ ООО</v>
          </cell>
          <cell r="C3498">
            <v>500</v>
          </cell>
          <cell r="D3498">
            <v>1</v>
          </cell>
        </row>
        <row r="3499">
          <cell r="A3499">
            <v>95395</v>
          </cell>
          <cell r="B3499" t="str">
            <v>РАДОМ ООО</v>
          </cell>
          <cell r="C3499">
            <v>500</v>
          </cell>
          <cell r="D3499">
            <v>9</v>
          </cell>
        </row>
        <row r="3500">
          <cell r="A3500">
            <v>95396</v>
          </cell>
          <cell r="B3500" t="str">
            <v>РАДОМ ООО</v>
          </cell>
          <cell r="C3500">
            <v>500</v>
          </cell>
          <cell r="D3500">
            <v>1</v>
          </cell>
        </row>
        <row r="3501">
          <cell r="A3501">
            <v>95400</v>
          </cell>
          <cell r="B3501" t="str">
            <v>РЕЛЬЕФ-ЦЕНТР ООО</v>
          </cell>
          <cell r="C3501">
            <v>500</v>
          </cell>
          <cell r="D3501">
            <v>1</v>
          </cell>
        </row>
        <row r="3502">
          <cell r="A3502">
            <v>95401</v>
          </cell>
          <cell r="B3502" t="str">
            <v>РЕЛЬЕФ-ЦЕНТР ООО</v>
          </cell>
          <cell r="C3502">
            <v>500</v>
          </cell>
          <cell r="D3502">
            <v>1</v>
          </cell>
        </row>
        <row r="3503">
          <cell r="A3503">
            <v>95405</v>
          </cell>
          <cell r="B3503" t="str">
            <v>ХАТБЕР-М ООО</v>
          </cell>
          <cell r="C3503">
            <v>500</v>
          </cell>
          <cell r="D3503">
            <v>1</v>
          </cell>
        </row>
        <row r="3504">
          <cell r="A3504">
            <v>95410</v>
          </cell>
          <cell r="B3504" t="str">
            <v>КОЛЛЕКЦИЯ УПАКОВКИ ООО</v>
          </cell>
          <cell r="C3504">
            <v>500</v>
          </cell>
          <cell r="D3504">
            <v>1</v>
          </cell>
        </row>
        <row r="3505">
          <cell r="A3505">
            <v>95415</v>
          </cell>
          <cell r="B3505" t="str">
            <v>ЛАКАРТ ДИЗАЙН ООО</v>
          </cell>
          <cell r="C3505">
            <v>500</v>
          </cell>
          <cell r="D3505">
            <v>1</v>
          </cell>
        </row>
        <row r="3506">
          <cell r="A3506">
            <v>95420</v>
          </cell>
          <cell r="B3506" t="str">
            <v>ТОРГОВЫЙ ДОМ ЭКСМО ООО</v>
          </cell>
          <cell r="C3506">
            <v>500</v>
          </cell>
          <cell r="D3506">
            <v>9</v>
          </cell>
        </row>
        <row r="3507">
          <cell r="A3507">
            <v>95425</v>
          </cell>
          <cell r="B3507" t="str">
            <v>ПРОМСБЫТКОМ ООО</v>
          </cell>
          <cell r="C3507">
            <v>320</v>
          </cell>
          <cell r="D3507">
            <v>9</v>
          </cell>
        </row>
        <row r="3508">
          <cell r="A3508">
            <v>95430</v>
          </cell>
          <cell r="B3508" t="str">
            <v>ЛУЧШИЕ ПЕЧАТИ ООО</v>
          </cell>
          <cell r="C3508">
            <v>500</v>
          </cell>
          <cell r="D3508">
            <v>9</v>
          </cell>
        </row>
        <row r="3509">
          <cell r="A3509">
            <v>95435</v>
          </cell>
          <cell r="B3509" t="str">
            <v>БАРАМБА ООО</v>
          </cell>
          <cell r="C3509">
            <v>500</v>
          </cell>
          <cell r="D3509">
            <v>9</v>
          </cell>
        </row>
        <row r="3510">
          <cell r="A3510">
            <v>95440</v>
          </cell>
          <cell r="B3510" t="str">
            <v>СЗ-ГОФРА ООО</v>
          </cell>
          <cell r="C3510">
            <v>500</v>
          </cell>
          <cell r="D3510">
            <v>1</v>
          </cell>
        </row>
        <row r="3511">
          <cell r="A3511">
            <v>95445</v>
          </cell>
          <cell r="B3511" t="str">
            <v>СТАММ ООО</v>
          </cell>
          <cell r="C3511">
            <v>500</v>
          </cell>
          <cell r="D3511">
            <v>9</v>
          </cell>
        </row>
        <row r="3512">
          <cell r="A3512">
            <v>95450</v>
          </cell>
          <cell r="B3512" t="str">
            <v>ДАЙМОНД ООО</v>
          </cell>
          <cell r="C3512">
            <v>500</v>
          </cell>
          <cell r="D3512">
            <v>9</v>
          </cell>
        </row>
        <row r="3513">
          <cell r="A3513">
            <v>95455</v>
          </cell>
          <cell r="B3513" t="str">
            <v>ТОРГОВЫЙ ДОМ ЛАБИРИНТ ООО</v>
          </cell>
          <cell r="C3513">
            <v>500</v>
          </cell>
          <cell r="D3513">
            <v>9</v>
          </cell>
        </row>
        <row r="3514">
          <cell r="A3514">
            <v>95460</v>
          </cell>
          <cell r="B3514" t="str">
            <v>СЕРВЕР ООО</v>
          </cell>
          <cell r="C3514">
            <v>500</v>
          </cell>
          <cell r="D3514">
            <v>9</v>
          </cell>
        </row>
        <row r="3515">
          <cell r="A3515">
            <v>95465</v>
          </cell>
          <cell r="B3515" t="str">
            <v>КОМПАНИЯ А-ВЕРС ООО</v>
          </cell>
          <cell r="C3515">
            <v>500</v>
          </cell>
          <cell r="D3515">
            <v>9</v>
          </cell>
        </row>
        <row r="3516">
          <cell r="A3516">
            <v>95470</v>
          </cell>
          <cell r="B3516" t="str">
            <v>ОРЗ-ДИЗАЙН ООО</v>
          </cell>
          <cell r="C3516">
            <v>500</v>
          </cell>
          <cell r="D3516">
            <v>9</v>
          </cell>
        </row>
        <row r="3517">
          <cell r="A3517">
            <v>95480</v>
          </cell>
          <cell r="B3517" t="str">
            <v>АТБЕРГ 98 ООО</v>
          </cell>
          <cell r="C3517">
            <v>500</v>
          </cell>
          <cell r="D3517">
            <v>1</v>
          </cell>
        </row>
        <row r="3518">
          <cell r="A3518">
            <v>95485</v>
          </cell>
          <cell r="B3518" t="str">
            <v>МК-АПП ООО</v>
          </cell>
          <cell r="C3518">
            <v>500</v>
          </cell>
          <cell r="D3518">
            <v>1</v>
          </cell>
        </row>
        <row r="3519">
          <cell r="A3519">
            <v>95490</v>
          </cell>
          <cell r="B3519" t="str">
            <v>КОМУС ООО</v>
          </cell>
          <cell r="C3519">
            <v>500</v>
          </cell>
          <cell r="D3519">
            <v>1</v>
          </cell>
        </row>
        <row r="3520">
          <cell r="A3520">
            <v>95491</v>
          </cell>
          <cell r="B3520" t="str">
            <v>КОМУС ООО</v>
          </cell>
          <cell r="C3520">
            <v>500</v>
          </cell>
          <cell r="D3520">
            <v>1</v>
          </cell>
        </row>
        <row r="3521">
          <cell r="A3521">
            <v>95505</v>
          </cell>
          <cell r="B3521" t="str">
            <v>БЕЛОНИЯ М ООО</v>
          </cell>
          <cell r="C3521">
            <v>500</v>
          </cell>
          <cell r="D3521">
            <v>1</v>
          </cell>
        </row>
        <row r="3522">
          <cell r="A3522">
            <v>95515</v>
          </cell>
          <cell r="B3522" t="str">
            <v>КОЛОП ПРОФ ООО</v>
          </cell>
          <cell r="C3522">
            <v>500</v>
          </cell>
          <cell r="D3522">
            <v>1</v>
          </cell>
        </row>
        <row r="3523">
          <cell r="A3523">
            <v>99100</v>
          </cell>
          <cell r="B3523" t="str">
            <v>ПОСТАВКА ЧЕРЕЗ РЦ FOOD</v>
          </cell>
          <cell r="C3523">
            <v>999</v>
          </cell>
          <cell r="D3523">
            <v>1</v>
          </cell>
        </row>
        <row r="3524">
          <cell r="A3524">
            <v>99110</v>
          </cell>
          <cell r="B3524" t="str">
            <v>ПОСТАВКА ЧЕРЕЗ РЦ NONFOOD</v>
          </cell>
          <cell r="C3524">
            <v>999</v>
          </cell>
          <cell r="D3524">
            <v>1</v>
          </cell>
        </row>
        <row r="3525">
          <cell r="A3525">
            <v>99120</v>
          </cell>
          <cell r="B3525" t="str">
            <v>ПОСТАВКА ЧЕРЕЗ РЦ FRESH</v>
          </cell>
          <cell r="C3525">
            <v>999</v>
          </cell>
          <cell r="D3525">
            <v>1</v>
          </cell>
        </row>
        <row r="3526">
          <cell r="A3526">
            <v>99996</v>
          </cell>
          <cell r="B3526" t="str">
            <v>SELGROS КАФЕ</v>
          </cell>
          <cell r="C3526">
            <v>80</v>
          </cell>
          <cell r="D3526">
            <v>1</v>
          </cell>
        </row>
        <row r="3527">
          <cell r="A3527">
            <v>99997</v>
          </cell>
          <cell r="B3527" t="str">
            <v>SELGROS РОЗНИЦА</v>
          </cell>
          <cell r="C3527">
            <v>10</v>
          </cell>
          <cell r="D3527">
            <v>1</v>
          </cell>
        </row>
        <row r="3528">
          <cell r="A3528">
            <v>99998</v>
          </cell>
          <cell r="B3528" t="str">
            <v>SELGROS СО СКИДКОЙ</v>
          </cell>
          <cell r="C3528">
            <v>40</v>
          </cell>
          <cell r="D3528">
            <v>1</v>
          </cell>
        </row>
        <row r="3529">
          <cell r="A3529">
            <v>99999</v>
          </cell>
          <cell r="B3529" t="str">
            <v>SELGROS РОЗНИЦА</v>
          </cell>
          <cell r="C3529">
            <v>10</v>
          </cell>
          <cell r="D3529">
            <v>9</v>
          </cell>
        </row>
      </sheetData>
      <sheetData sheetId="1"/>
      <sheetData sheetId="2"/>
      <sheetData sheetId="3">
        <row r="1">
          <cell r="A1" t="str">
            <v xml:space="preserve">Lieferantennummer / Номер поставщика </v>
          </cell>
          <cell r="B1" t="str">
            <v xml:space="preserve">Lieferantenname / Наименование поставщика </v>
          </cell>
          <cell r="C1" t="str">
            <v xml:space="preserve">ZEK / ЦОЗ </v>
          </cell>
          <cell r="D1" t="str">
            <v>Status 2</v>
          </cell>
          <cell r="E1" t="str">
            <v>Status / Статус</v>
          </cell>
          <cell r="F1" t="str">
            <v>Anz. Dok.</v>
          </cell>
          <cell r="G1" t="str">
            <v>JG Einkaufsleistungsvertrag 2020 vorhanden/ Годовые условия поставки 2020 г.</v>
          </cell>
          <cell r="H1" t="str">
            <v>JG Dienstleistungsvertrag 2020 vorhanden/ Годовые условия оказания услуг 2020г.</v>
          </cell>
          <cell r="I1" t="str">
            <v>Handelvertrag Einkauf vorhanden/ Договор поставки товаров</v>
          </cell>
        </row>
        <row r="2">
          <cell r="A2">
            <v>10005</v>
          </cell>
          <cell r="B2" t="str">
            <v>ФУД ТРЭЙД ГРУПП ООО</v>
          </cell>
          <cell r="C2">
            <v>10</v>
          </cell>
          <cell r="D2">
            <v>9</v>
          </cell>
          <cell r="E2">
            <v>9</v>
          </cell>
          <cell r="F2">
            <v>0</v>
          </cell>
        </row>
        <row r="3">
          <cell r="A3">
            <v>10015</v>
          </cell>
          <cell r="B3" t="str">
            <v>САНИ ХИПО ЗАО</v>
          </cell>
          <cell r="C3">
            <v>10</v>
          </cell>
          <cell r="D3">
            <v>9</v>
          </cell>
          <cell r="E3">
            <v>9</v>
          </cell>
          <cell r="F3">
            <v>0</v>
          </cell>
        </row>
        <row r="4">
          <cell r="A4">
            <v>10025</v>
          </cell>
          <cell r="B4" t="str">
            <v>РИТЕЙЛ СЕРВИС ООО</v>
          </cell>
          <cell r="C4">
            <v>10</v>
          </cell>
          <cell r="D4">
            <v>9</v>
          </cell>
          <cell r="E4">
            <v>9</v>
          </cell>
          <cell r="F4">
            <v>0</v>
          </cell>
        </row>
        <row r="5">
          <cell r="A5">
            <v>10035</v>
          </cell>
          <cell r="B5" t="str">
            <v>ООО 'КЖК ВОСТОК'</v>
          </cell>
          <cell r="C5">
            <v>10</v>
          </cell>
          <cell r="D5">
            <v>9</v>
          </cell>
          <cell r="E5">
            <v>9</v>
          </cell>
          <cell r="F5">
            <v>0</v>
          </cell>
        </row>
        <row r="6">
          <cell r="A6">
            <v>10040</v>
          </cell>
          <cell r="B6" t="str">
            <v>КОМПАНИЯ ВЕРЕС ООО</v>
          </cell>
          <cell r="C6">
            <v>10</v>
          </cell>
          <cell r="D6">
            <v>9</v>
          </cell>
          <cell r="E6">
            <v>9</v>
          </cell>
          <cell r="F6">
            <v>0</v>
          </cell>
        </row>
        <row r="7">
          <cell r="A7">
            <v>10045</v>
          </cell>
          <cell r="B7" t="str">
            <v>МАГНАТ ОАО</v>
          </cell>
          <cell r="C7">
            <v>10</v>
          </cell>
          <cell r="D7">
            <v>9</v>
          </cell>
          <cell r="E7">
            <v>9</v>
          </cell>
          <cell r="F7">
            <v>0</v>
          </cell>
        </row>
        <row r="8">
          <cell r="A8">
            <v>10065</v>
          </cell>
          <cell r="B8" t="str">
            <v>ГЛАВПРОДУКТ-ТОРГ ООО</v>
          </cell>
          <cell r="C8">
            <v>10</v>
          </cell>
          <cell r="D8">
            <v>9</v>
          </cell>
          <cell r="E8">
            <v>9</v>
          </cell>
          <cell r="F8">
            <v>0</v>
          </cell>
        </row>
        <row r="9">
          <cell r="A9">
            <v>10075</v>
          </cell>
          <cell r="B9" t="str">
            <v>ТД БВК ООО</v>
          </cell>
          <cell r="C9">
            <v>10</v>
          </cell>
          <cell r="D9">
            <v>9</v>
          </cell>
          <cell r="E9">
            <v>9</v>
          </cell>
          <cell r="F9">
            <v>0</v>
          </cell>
        </row>
        <row r="10">
          <cell r="A10">
            <v>10085</v>
          </cell>
          <cell r="B10" t="str">
            <v>КАПИТАН НЕМО ООО</v>
          </cell>
          <cell r="C10">
            <v>10</v>
          </cell>
          <cell r="D10">
            <v>9</v>
          </cell>
          <cell r="E10">
            <v>9</v>
          </cell>
          <cell r="F10">
            <v>1</v>
          </cell>
        </row>
        <row r="11">
          <cell r="A11">
            <v>10090</v>
          </cell>
          <cell r="B11" t="str">
            <v>БОНАВИНИ ООО</v>
          </cell>
          <cell r="C11">
            <v>10</v>
          </cell>
          <cell r="D11">
            <v>9</v>
          </cell>
          <cell r="E11">
            <v>9</v>
          </cell>
          <cell r="F11">
            <v>2</v>
          </cell>
        </row>
        <row r="12">
          <cell r="A12">
            <v>10100</v>
          </cell>
          <cell r="B12" t="str">
            <v>ТОРГОВАЯ КОМПАНИЯ АЗИЯ АГРО</v>
          </cell>
          <cell r="C12">
            <v>10</v>
          </cell>
          <cell r="D12">
            <v>9</v>
          </cell>
          <cell r="E12">
            <v>9</v>
          </cell>
          <cell r="F12">
            <v>2</v>
          </cell>
        </row>
        <row r="13">
          <cell r="A13">
            <v>10110</v>
          </cell>
          <cell r="B13" t="str">
            <v>ФёСТ ООО</v>
          </cell>
          <cell r="C13">
            <v>10</v>
          </cell>
          <cell r="D13">
            <v>9</v>
          </cell>
          <cell r="E13">
            <v>9</v>
          </cell>
          <cell r="F13">
            <v>2</v>
          </cell>
        </row>
        <row r="14">
          <cell r="A14">
            <v>10120</v>
          </cell>
          <cell r="B14" t="str">
            <v>ТОРГОВАЯ КОМПАНИЯ ЛАКОНИЯ</v>
          </cell>
          <cell r="C14">
            <v>10</v>
          </cell>
          <cell r="D14">
            <v>1</v>
          </cell>
          <cell r="E14">
            <v>1</v>
          </cell>
          <cell r="F14">
            <v>12</v>
          </cell>
          <cell r="I14">
            <v>42005</v>
          </cell>
        </row>
        <row r="15">
          <cell r="A15">
            <v>10130</v>
          </cell>
          <cell r="B15" t="str">
            <v>КОКА-КОЛА ЭЙЧБИСИ ЕВРАЗИЯ</v>
          </cell>
          <cell r="C15">
            <v>10</v>
          </cell>
          <cell r="D15">
            <v>9</v>
          </cell>
          <cell r="E15">
            <v>9</v>
          </cell>
          <cell r="F15">
            <v>2</v>
          </cell>
        </row>
        <row r="16">
          <cell r="A16">
            <v>10135</v>
          </cell>
          <cell r="B16" t="str">
            <v>ДЯДЯ ВАНЯ ТРЕЙДИНГ ООО</v>
          </cell>
          <cell r="C16">
            <v>10</v>
          </cell>
          <cell r="D16">
            <v>1</v>
          </cell>
          <cell r="E16">
            <v>1</v>
          </cell>
          <cell r="F16">
            <v>12</v>
          </cell>
          <cell r="I16">
            <v>42005</v>
          </cell>
        </row>
        <row r="17">
          <cell r="A17">
            <v>10140</v>
          </cell>
          <cell r="B17" t="str">
            <v>ЭСТА ФУД ТРЕЙД ООО</v>
          </cell>
          <cell r="C17">
            <v>10</v>
          </cell>
          <cell r="D17">
            <v>9</v>
          </cell>
          <cell r="E17">
            <v>9</v>
          </cell>
          <cell r="F17">
            <v>2</v>
          </cell>
        </row>
        <row r="18">
          <cell r="A18">
            <v>10145</v>
          </cell>
          <cell r="B18" t="str">
            <v>ПРОДОВОЛЬСТВЕННАЯ КОМПАНИЯ</v>
          </cell>
          <cell r="C18">
            <v>10</v>
          </cell>
          <cell r="D18">
            <v>9</v>
          </cell>
          <cell r="E18">
            <v>9</v>
          </cell>
          <cell r="F18">
            <v>2</v>
          </cell>
        </row>
        <row r="19">
          <cell r="A19">
            <v>10150</v>
          </cell>
          <cell r="B19" t="str">
            <v>ФЛОРУС ООО</v>
          </cell>
          <cell r="C19">
            <v>10</v>
          </cell>
          <cell r="D19">
            <v>9</v>
          </cell>
          <cell r="E19">
            <v>9</v>
          </cell>
          <cell r="F19">
            <v>2</v>
          </cell>
        </row>
        <row r="20">
          <cell r="A20">
            <v>10155</v>
          </cell>
          <cell r="B20" t="str">
            <v>ЛОДЖИСТИК-ВК ООО</v>
          </cell>
          <cell r="C20">
            <v>10</v>
          </cell>
          <cell r="D20">
            <v>1</v>
          </cell>
          <cell r="E20">
            <v>1</v>
          </cell>
          <cell r="F20">
            <v>14</v>
          </cell>
          <cell r="G20" t="str">
            <v>J</v>
          </cell>
          <cell r="H20" t="str">
            <v>J</v>
          </cell>
          <cell r="I20">
            <v>42005</v>
          </cell>
        </row>
        <row r="21">
          <cell r="A21">
            <v>10160</v>
          </cell>
          <cell r="B21" t="str">
            <v>ЕВРОРИТЕЙЛ ООО</v>
          </cell>
          <cell r="C21">
            <v>10</v>
          </cell>
          <cell r="D21">
            <v>9</v>
          </cell>
          <cell r="E21">
            <v>9</v>
          </cell>
          <cell r="F21">
            <v>2</v>
          </cell>
        </row>
        <row r="22">
          <cell r="A22">
            <v>10165</v>
          </cell>
          <cell r="B22" t="str">
            <v>ТОРГОВЫЙ ДОМ</v>
          </cell>
          <cell r="C22">
            <v>10</v>
          </cell>
          <cell r="D22">
            <v>9</v>
          </cell>
          <cell r="E22">
            <v>9</v>
          </cell>
          <cell r="F22">
            <v>2</v>
          </cell>
        </row>
        <row r="23">
          <cell r="A23">
            <v>10180</v>
          </cell>
          <cell r="B23" t="str">
            <v>БОНА-ТРЕЙД ООО</v>
          </cell>
          <cell r="C23">
            <v>10</v>
          </cell>
          <cell r="D23">
            <v>9</v>
          </cell>
          <cell r="E23">
            <v>9</v>
          </cell>
          <cell r="F23">
            <v>2</v>
          </cell>
        </row>
        <row r="24">
          <cell r="A24">
            <v>10185</v>
          </cell>
          <cell r="B24" t="str">
            <v>ГРУППА ГРИН РЭЙ  ООО</v>
          </cell>
          <cell r="C24">
            <v>10</v>
          </cell>
          <cell r="D24">
            <v>1</v>
          </cell>
          <cell r="E24">
            <v>1</v>
          </cell>
          <cell r="F24">
            <v>14</v>
          </cell>
          <cell r="G24" t="str">
            <v>J</v>
          </cell>
          <cell r="H24" t="str">
            <v>J</v>
          </cell>
          <cell r="I24">
            <v>42005</v>
          </cell>
        </row>
        <row r="25">
          <cell r="A25">
            <v>10190</v>
          </cell>
          <cell r="B25" t="str">
            <v>ФОРВАРД-ЛОГИСТИК ООО</v>
          </cell>
          <cell r="C25">
            <v>10</v>
          </cell>
          <cell r="D25">
            <v>9</v>
          </cell>
          <cell r="E25">
            <v>9</v>
          </cell>
          <cell r="F25">
            <v>0</v>
          </cell>
        </row>
        <row r="26">
          <cell r="A26">
            <v>10195</v>
          </cell>
          <cell r="B26" t="str">
            <v>ФАЛКОН ТРЕЙДИНГ ГРУП ООО</v>
          </cell>
          <cell r="C26">
            <v>10</v>
          </cell>
          <cell r="D26">
            <v>9</v>
          </cell>
          <cell r="E26">
            <v>9</v>
          </cell>
          <cell r="F26">
            <v>3</v>
          </cell>
        </row>
        <row r="27">
          <cell r="A27">
            <v>10200</v>
          </cell>
          <cell r="B27" t="str">
            <v>БАЛТФИШ-РИТЕЙЛ ООО</v>
          </cell>
          <cell r="C27">
            <v>10</v>
          </cell>
          <cell r="D27">
            <v>9</v>
          </cell>
          <cell r="E27">
            <v>9</v>
          </cell>
          <cell r="F27">
            <v>0</v>
          </cell>
        </row>
        <row r="28">
          <cell r="A28">
            <v>10205</v>
          </cell>
          <cell r="B28" t="str">
            <v>БОГОРОДСКАЯ ТРАПЕЗА ЗАО</v>
          </cell>
          <cell r="C28">
            <v>10</v>
          </cell>
          <cell r="D28">
            <v>9</v>
          </cell>
          <cell r="E28">
            <v>9</v>
          </cell>
          <cell r="F28">
            <v>0</v>
          </cell>
        </row>
        <row r="29">
          <cell r="A29">
            <v>10210</v>
          </cell>
          <cell r="B29" t="str">
            <v>АРИАДНА ООО</v>
          </cell>
          <cell r="C29">
            <v>10</v>
          </cell>
          <cell r="D29">
            <v>9</v>
          </cell>
          <cell r="E29">
            <v>9</v>
          </cell>
          <cell r="F29">
            <v>0</v>
          </cell>
        </row>
        <row r="30">
          <cell r="A30">
            <v>10215</v>
          </cell>
          <cell r="B30" t="str">
            <v>ГЛАВПРОДУКТ-КОНТРАКТ ООО</v>
          </cell>
          <cell r="C30">
            <v>10</v>
          </cell>
          <cell r="D30">
            <v>1</v>
          </cell>
          <cell r="E30">
            <v>1</v>
          </cell>
          <cell r="F30">
            <v>14</v>
          </cell>
          <cell r="G30" t="str">
            <v>J</v>
          </cell>
          <cell r="H30" t="str">
            <v>J</v>
          </cell>
          <cell r="I30">
            <v>42005</v>
          </cell>
        </row>
        <row r="31">
          <cell r="A31">
            <v>10220</v>
          </cell>
          <cell r="B31" t="str">
            <v>ТД 'РУССКИЙ РЫБНЫЙ МИР' ООО</v>
          </cell>
          <cell r="C31">
            <v>10</v>
          </cell>
          <cell r="D31">
            <v>1</v>
          </cell>
          <cell r="E31">
            <v>1</v>
          </cell>
          <cell r="F31">
            <v>14</v>
          </cell>
          <cell r="G31" t="str">
            <v>J</v>
          </cell>
          <cell r="H31" t="str">
            <v>J</v>
          </cell>
          <cell r="I31">
            <v>42142</v>
          </cell>
        </row>
        <row r="32">
          <cell r="A32">
            <v>10225</v>
          </cell>
          <cell r="B32" t="str">
            <v>КРЕПКИЙ ОРЕШЕК ООО</v>
          </cell>
          <cell r="C32">
            <v>10</v>
          </cell>
          <cell r="D32">
            <v>9</v>
          </cell>
          <cell r="E32">
            <v>9</v>
          </cell>
          <cell r="F32">
            <v>2</v>
          </cell>
        </row>
        <row r="33">
          <cell r="A33">
            <v>10230</v>
          </cell>
          <cell r="B33" t="str">
            <v>ТД 'РП' ООО</v>
          </cell>
          <cell r="C33">
            <v>10</v>
          </cell>
          <cell r="D33">
            <v>9</v>
          </cell>
          <cell r="E33">
            <v>9</v>
          </cell>
          <cell r="F33">
            <v>3</v>
          </cell>
        </row>
        <row r="34">
          <cell r="A34">
            <v>10235</v>
          </cell>
          <cell r="B34" t="str">
            <v>ТД'ПОМИДОРПРОМ' ООО</v>
          </cell>
          <cell r="C34">
            <v>10</v>
          </cell>
          <cell r="D34">
            <v>9</v>
          </cell>
          <cell r="E34">
            <v>9</v>
          </cell>
          <cell r="F34">
            <v>1</v>
          </cell>
        </row>
        <row r="35">
          <cell r="A35">
            <v>10240</v>
          </cell>
          <cell r="B35" t="str">
            <v>БОНДЮЭЛЬ-КУБАНЬ ООО</v>
          </cell>
          <cell r="C35">
            <v>10</v>
          </cell>
          <cell r="D35">
            <v>1</v>
          </cell>
          <cell r="E35">
            <v>1</v>
          </cell>
          <cell r="F35">
            <v>11</v>
          </cell>
          <cell r="I35">
            <v>42309</v>
          </cell>
        </row>
        <row r="36">
          <cell r="A36">
            <v>10245</v>
          </cell>
          <cell r="B36" t="str">
            <v>ТД БАЛТИМОР ООО</v>
          </cell>
          <cell r="C36">
            <v>10</v>
          </cell>
          <cell r="D36">
            <v>9</v>
          </cell>
          <cell r="E36">
            <v>9</v>
          </cell>
          <cell r="F36">
            <v>1</v>
          </cell>
        </row>
        <row r="37">
          <cell r="A37">
            <v>10250</v>
          </cell>
          <cell r="B37" t="str">
            <v>ТК ПРОДМОСТ ООО</v>
          </cell>
          <cell r="C37">
            <v>10</v>
          </cell>
          <cell r="D37">
            <v>1</v>
          </cell>
          <cell r="E37">
            <v>1</v>
          </cell>
          <cell r="F37">
            <v>14</v>
          </cell>
          <cell r="G37" t="str">
            <v>J</v>
          </cell>
          <cell r="H37" t="str">
            <v>J</v>
          </cell>
          <cell r="I37">
            <v>42522</v>
          </cell>
        </row>
        <row r="38">
          <cell r="A38">
            <v>10260</v>
          </cell>
          <cell r="B38" t="str">
            <v>РОСБАЛТИМПОРТ ООО</v>
          </cell>
          <cell r="C38">
            <v>10</v>
          </cell>
          <cell r="D38">
            <v>9</v>
          </cell>
          <cell r="E38">
            <v>9</v>
          </cell>
          <cell r="F38">
            <v>1</v>
          </cell>
        </row>
        <row r="39">
          <cell r="A39">
            <v>10265</v>
          </cell>
          <cell r="B39" t="str">
            <v>ТК КАРАМЕЛЬ ТРЕЙДИНГ ООО</v>
          </cell>
          <cell r="C39">
            <v>10</v>
          </cell>
          <cell r="D39">
            <v>9</v>
          </cell>
          <cell r="E39">
            <v>9</v>
          </cell>
          <cell r="F39">
            <v>2</v>
          </cell>
        </row>
        <row r="40">
          <cell r="A40">
            <v>10270</v>
          </cell>
          <cell r="B40" t="str">
            <v>ФИШТ ООО</v>
          </cell>
          <cell r="C40">
            <v>10</v>
          </cell>
          <cell r="D40">
            <v>9</v>
          </cell>
          <cell r="E40">
            <v>9</v>
          </cell>
          <cell r="F40">
            <v>2</v>
          </cell>
        </row>
        <row r="41">
          <cell r="A41">
            <v>10275</v>
          </cell>
          <cell r="B41" t="str">
            <v>ТД СВИРИДОВСКИЕ ООО</v>
          </cell>
          <cell r="C41">
            <v>10</v>
          </cell>
          <cell r="D41">
            <v>9</v>
          </cell>
          <cell r="E41">
            <v>9</v>
          </cell>
          <cell r="F41">
            <v>2</v>
          </cell>
        </row>
        <row r="42">
          <cell r="A42">
            <v>10280</v>
          </cell>
          <cell r="B42" t="str">
            <v>ЦАРИЦЫНСКИЕ СОЛЕНЬЯ</v>
          </cell>
          <cell r="C42">
            <v>10</v>
          </cell>
          <cell r="D42">
            <v>9</v>
          </cell>
          <cell r="E42">
            <v>9</v>
          </cell>
          <cell r="F42">
            <v>3</v>
          </cell>
        </row>
        <row r="43">
          <cell r="A43">
            <v>10285</v>
          </cell>
          <cell r="B43" t="str">
            <v>ТОРГОВЫЙ ДОМ ДИНАСТИЯ ООО</v>
          </cell>
          <cell r="C43">
            <v>10</v>
          </cell>
          <cell r="D43">
            <v>1</v>
          </cell>
          <cell r="E43">
            <v>1</v>
          </cell>
          <cell r="F43">
            <v>12</v>
          </cell>
          <cell r="I43">
            <v>43101</v>
          </cell>
        </row>
        <row r="44">
          <cell r="A44">
            <v>10295</v>
          </cell>
          <cell r="B44" t="str">
            <v>ООО ЕВРОТЕХНОТОРГ</v>
          </cell>
          <cell r="C44">
            <v>10</v>
          </cell>
          <cell r="D44">
            <v>9</v>
          </cell>
          <cell r="E44">
            <v>9</v>
          </cell>
          <cell r="F44">
            <v>2</v>
          </cell>
        </row>
        <row r="45">
          <cell r="A45">
            <v>10310</v>
          </cell>
          <cell r="B45" t="str">
            <v>ПРОДУКТГАРАНТ ООО</v>
          </cell>
          <cell r="C45">
            <v>10</v>
          </cell>
          <cell r="D45">
            <v>1</v>
          </cell>
          <cell r="E45">
            <v>1</v>
          </cell>
          <cell r="F45">
            <v>12</v>
          </cell>
          <cell r="I45">
            <v>43466</v>
          </cell>
        </row>
        <row r="46">
          <cell r="A46">
            <v>10320</v>
          </cell>
          <cell r="B46" t="str">
            <v>ФОРВАРД-5 ООО</v>
          </cell>
          <cell r="C46">
            <v>10</v>
          </cell>
          <cell r="D46">
            <v>1</v>
          </cell>
          <cell r="E46">
            <v>1</v>
          </cell>
          <cell r="F46">
            <v>14</v>
          </cell>
          <cell r="G46" t="str">
            <v>J</v>
          </cell>
          <cell r="H46" t="str">
            <v>J</v>
          </cell>
          <cell r="I46">
            <v>43617</v>
          </cell>
        </row>
        <row r="47">
          <cell r="A47">
            <v>10330</v>
          </cell>
          <cell r="B47" t="str">
            <v>ВАТЕРВЕЙС ООО</v>
          </cell>
          <cell r="C47">
            <v>10</v>
          </cell>
          <cell r="D47">
            <v>1</v>
          </cell>
          <cell r="E47">
            <v>1</v>
          </cell>
          <cell r="F47">
            <v>14</v>
          </cell>
          <cell r="G47" t="str">
            <v>J</v>
          </cell>
          <cell r="H47" t="str">
            <v>J</v>
          </cell>
          <cell r="I47">
            <v>43647</v>
          </cell>
        </row>
        <row r="48">
          <cell r="A48">
            <v>10335</v>
          </cell>
          <cell r="B48" t="str">
            <v>ЗДОРОВАЯ ЕДА ООО</v>
          </cell>
          <cell r="C48">
            <v>10</v>
          </cell>
          <cell r="D48">
            <v>1</v>
          </cell>
          <cell r="E48">
            <v>1</v>
          </cell>
          <cell r="F48">
            <v>12</v>
          </cell>
          <cell r="I48">
            <v>43617</v>
          </cell>
        </row>
        <row r="49">
          <cell r="A49">
            <v>10340</v>
          </cell>
          <cell r="B49" t="str">
            <v>ПК ЛУЧ ООО</v>
          </cell>
          <cell r="C49">
            <v>10</v>
          </cell>
          <cell r="D49">
            <v>1</v>
          </cell>
          <cell r="E49">
            <v>1</v>
          </cell>
          <cell r="F49">
            <v>12</v>
          </cell>
          <cell r="I49">
            <v>43709</v>
          </cell>
        </row>
        <row r="50">
          <cell r="A50">
            <v>15005</v>
          </cell>
          <cell r="B50" t="str">
            <v>ЮНЭКТ ЮНИОН ООО</v>
          </cell>
          <cell r="C50">
            <v>10</v>
          </cell>
          <cell r="D50">
            <v>1</v>
          </cell>
          <cell r="E50">
            <v>1</v>
          </cell>
          <cell r="F50">
            <v>14</v>
          </cell>
          <cell r="G50" t="str">
            <v>J</v>
          </cell>
          <cell r="H50" t="str">
            <v>J</v>
          </cell>
          <cell r="I50">
            <v>42005</v>
          </cell>
        </row>
        <row r="51">
          <cell r="A51">
            <v>20330</v>
          </cell>
          <cell r="B51" t="str">
            <v>ПРОДСЕРВИС ООО</v>
          </cell>
          <cell r="C51">
            <v>10</v>
          </cell>
          <cell r="D51">
            <v>9</v>
          </cell>
          <cell r="E51">
            <v>9</v>
          </cell>
          <cell r="F51">
            <v>1</v>
          </cell>
        </row>
        <row r="52">
          <cell r="A52">
            <v>20360</v>
          </cell>
          <cell r="B52" t="str">
            <v>ЭКСИМ ПАСИФИК ООО</v>
          </cell>
          <cell r="C52">
            <v>10</v>
          </cell>
          <cell r="D52">
            <v>1</v>
          </cell>
          <cell r="E52">
            <v>1</v>
          </cell>
          <cell r="F52">
            <v>14</v>
          </cell>
          <cell r="G52" t="str">
            <v>J</v>
          </cell>
          <cell r="H52" t="str">
            <v>J</v>
          </cell>
          <cell r="I52">
            <v>42005</v>
          </cell>
        </row>
        <row r="53">
          <cell r="A53">
            <v>20555</v>
          </cell>
          <cell r="B53" t="str">
            <v>ЕВРАЗИЯ ООО</v>
          </cell>
          <cell r="C53">
            <v>10</v>
          </cell>
          <cell r="D53">
            <v>9</v>
          </cell>
          <cell r="E53">
            <v>9</v>
          </cell>
          <cell r="F53">
            <v>1</v>
          </cell>
        </row>
        <row r="54">
          <cell r="A54">
            <v>40010</v>
          </cell>
          <cell r="B54" t="str">
            <v>ОЛИВЕРИО ООО</v>
          </cell>
          <cell r="C54">
            <v>10</v>
          </cell>
          <cell r="D54">
            <v>1</v>
          </cell>
          <cell r="E54">
            <v>1</v>
          </cell>
          <cell r="F54">
            <v>14</v>
          </cell>
          <cell r="G54" t="str">
            <v>J</v>
          </cell>
          <cell r="H54" t="str">
            <v>J</v>
          </cell>
          <cell r="I54">
            <v>42005</v>
          </cell>
        </row>
        <row r="55">
          <cell r="A55">
            <v>40040</v>
          </cell>
          <cell r="B55" t="str">
            <v>КОРОНА АО</v>
          </cell>
          <cell r="C55">
            <v>10</v>
          </cell>
          <cell r="D55">
            <v>1</v>
          </cell>
          <cell r="E55">
            <v>1</v>
          </cell>
          <cell r="F55">
            <v>14</v>
          </cell>
          <cell r="G55" t="str">
            <v>J</v>
          </cell>
          <cell r="H55" t="str">
            <v>J</v>
          </cell>
          <cell r="I55">
            <v>42005</v>
          </cell>
        </row>
        <row r="56">
          <cell r="A56">
            <v>40730</v>
          </cell>
          <cell r="B56" t="str">
            <v>ИП НИКОНОВ Д.П.</v>
          </cell>
          <cell r="C56">
            <v>10</v>
          </cell>
          <cell r="D56">
            <v>9</v>
          </cell>
          <cell r="E56">
            <v>9</v>
          </cell>
          <cell r="F56">
            <v>2</v>
          </cell>
        </row>
        <row r="57">
          <cell r="A57">
            <v>40775</v>
          </cell>
          <cell r="B57" t="str">
            <v>УЧУАТКИН Е.А. ИП</v>
          </cell>
          <cell r="C57">
            <v>10</v>
          </cell>
          <cell r="D57">
            <v>9</v>
          </cell>
          <cell r="E57">
            <v>9</v>
          </cell>
          <cell r="F57">
            <v>1</v>
          </cell>
        </row>
        <row r="58">
          <cell r="A58">
            <v>40825</v>
          </cell>
          <cell r="B58" t="str">
            <v>ДАРСИЛ НАО</v>
          </cell>
          <cell r="C58">
            <v>10</v>
          </cell>
          <cell r="D58">
            <v>1</v>
          </cell>
          <cell r="E58">
            <v>1</v>
          </cell>
          <cell r="F58">
            <v>14</v>
          </cell>
          <cell r="G58" t="str">
            <v>J</v>
          </cell>
          <cell r="H58" t="str">
            <v>J</v>
          </cell>
          <cell r="I58">
            <v>42005</v>
          </cell>
        </row>
        <row r="59">
          <cell r="A59">
            <v>41040</v>
          </cell>
          <cell r="B59" t="str">
            <v>ККПП ООО</v>
          </cell>
          <cell r="C59">
            <v>10</v>
          </cell>
          <cell r="D59">
            <v>1</v>
          </cell>
          <cell r="E59">
            <v>1</v>
          </cell>
          <cell r="F59">
            <v>14</v>
          </cell>
          <cell r="G59" t="str">
            <v>J</v>
          </cell>
          <cell r="H59" t="str">
            <v>J</v>
          </cell>
          <cell r="I59">
            <v>42005</v>
          </cell>
        </row>
        <row r="60">
          <cell r="A60">
            <v>51202</v>
          </cell>
          <cell r="B60" t="str">
            <v>ВИНО-СТОЛИЦА ООО</v>
          </cell>
          <cell r="C60">
            <v>10</v>
          </cell>
          <cell r="D60">
            <v>9</v>
          </cell>
          <cell r="E60">
            <v>9</v>
          </cell>
          <cell r="F60">
            <v>1</v>
          </cell>
        </row>
        <row r="61">
          <cell r="A61">
            <v>70256</v>
          </cell>
          <cell r="B61" t="str">
            <v>ЙОШКАР-ОЛИНСКИЙ МЯСОКОМБИНА</v>
          </cell>
          <cell r="C61">
            <v>10</v>
          </cell>
          <cell r="D61">
            <v>1</v>
          </cell>
          <cell r="E61">
            <v>1</v>
          </cell>
          <cell r="F61">
            <v>12</v>
          </cell>
          <cell r="I61">
            <v>43862</v>
          </cell>
        </row>
        <row r="62">
          <cell r="A62">
            <v>72231</v>
          </cell>
          <cell r="B62" t="str">
            <v>ВЕСКО ООО</v>
          </cell>
          <cell r="C62">
            <v>10</v>
          </cell>
          <cell r="D62">
            <v>9</v>
          </cell>
          <cell r="E62">
            <v>9</v>
          </cell>
          <cell r="F62">
            <v>2</v>
          </cell>
        </row>
        <row r="63">
          <cell r="A63">
            <v>10170</v>
          </cell>
          <cell r="B63" t="str">
            <v>МЕДИТЕРАН ООО</v>
          </cell>
          <cell r="C63">
            <v>20</v>
          </cell>
          <cell r="D63">
            <v>1</v>
          </cell>
          <cell r="E63">
            <v>1</v>
          </cell>
          <cell r="F63">
            <v>14</v>
          </cell>
          <cell r="G63" t="str">
            <v>J</v>
          </cell>
          <cell r="H63" t="str">
            <v>J</v>
          </cell>
          <cell r="I63">
            <v>42005</v>
          </cell>
        </row>
        <row r="64">
          <cell r="A64">
            <v>10175</v>
          </cell>
          <cell r="B64" t="str">
            <v>АРТКОСТ ООО</v>
          </cell>
          <cell r="C64">
            <v>20</v>
          </cell>
          <cell r="D64">
            <v>9</v>
          </cell>
          <cell r="E64">
            <v>9</v>
          </cell>
          <cell r="F64">
            <v>2</v>
          </cell>
        </row>
        <row r="65">
          <cell r="A65">
            <v>10255</v>
          </cell>
          <cell r="B65" t="str">
            <v>СЕЗОНЫ ООО</v>
          </cell>
          <cell r="C65">
            <v>20</v>
          </cell>
          <cell r="D65">
            <v>1</v>
          </cell>
          <cell r="E65">
            <v>1</v>
          </cell>
          <cell r="F65">
            <v>14</v>
          </cell>
          <cell r="G65" t="str">
            <v>J</v>
          </cell>
          <cell r="H65" t="str">
            <v>J</v>
          </cell>
          <cell r="I65">
            <v>43282</v>
          </cell>
        </row>
        <row r="66">
          <cell r="A66">
            <v>10305</v>
          </cell>
          <cell r="B66" t="str">
            <v>ЭЛЛАТИКА ООО</v>
          </cell>
          <cell r="C66">
            <v>20</v>
          </cell>
          <cell r="D66">
            <v>1</v>
          </cell>
          <cell r="E66">
            <v>1</v>
          </cell>
          <cell r="F66">
            <v>12</v>
          </cell>
          <cell r="I66">
            <v>43556</v>
          </cell>
        </row>
        <row r="67">
          <cell r="A67">
            <v>20005</v>
          </cell>
          <cell r="B67" t="str">
            <v>РК ЕВРОПРЕСТИЖ ООО</v>
          </cell>
          <cell r="C67">
            <v>20</v>
          </cell>
          <cell r="D67">
            <v>1</v>
          </cell>
          <cell r="E67">
            <v>1</v>
          </cell>
          <cell r="F67">
            <v>14</v>
          </cell>
          <cell r="G67" t="str">
            <v>J</v>
          </cell>
          <cell r="H67" t="str">
            <v>J</v>
          </cell>
          <cell r="I67">
            <v>42005</v>
          </cell>
        </row>
        <row r="68">
          <cell r="A68">
            <v>20015</v>
          </cell>
          <cell r="B68" t="str">
            <v>МЕДОВЫЙ ДОМ ООО</v>
          </cell>
          <cell r="C68">
            <v>20</v>
          </cell>
          <cell r="D68">
            <v>9</v>
          </cell>
          <cell r="E68">
            <v>9</v>
          </cell>
          <cell r="F68">
            <v>2</v>
          </cell>
        </row>
        <row r="69">
          <cell r="A69">
            <v>20020</v>
          </cell>
          <cell r="B69" t="str">
            <v>ЭКСТРА М ОАО</v>
          </cell>
          <cell r="C69">
            <v>20</v>
          </cell>
          <cell r="D69">
            <v>9</v>
          </cell>
          <cell r="E69">
            <v>9</v>
          </cell>
          <cell r="F69">
            <v>2</v>
          </cell>
        </row>
        <row r="70">
          <cell r="A70">
            <v>20025</v>
          </cell>
          <cell r="B70" t="str">
            <v>АТЛАНТИК БРЕНДС ООО</v>
          </cell>
          <cell r="C70">
            <v>20</v>
          </cell>
          <cell r="D70">
            <v>9</v>
          </cell>
          <cell r="E70">
            <v>9</v>
          </cell>
          <cell r="F70">
            <v>3</v>
          </cell>
        </row>
        <row r="71">
          <cell r="A71">
            <v>20035</v>
          </cell>
          <cell r="B71" t="str">
            <v>ФИРМА ЭМИКС ООО</v>
          </cell>
          <cell r="C71">
            <v>20</v>
          </cell>
          <cell r="D71">
            <v>9</v>
          </cell>
          <cell r="E71">
            <v>9</v>
          </cell>
          <cell r="F71">
            <v>1</v>
          </cell>
        </row>
        <row r="72">
          <cell r="A72">
            <v>20040</v>
          </cell>
          <cell r="B72" t="str">
            <v>ВС-АГРО ООО</v>
          </cell>
          <cell r="C72">
            <v>20</v>
          </cell>
          <cell r="D72">
            <v>9</v>
          </cell>
          <cell r="E72">
            <v>9</v>
          </cell>
          <cell r="F72">
            <v>2</v>
          </cell>
        </row>
        <row r="73">
          <cell r="A73">
            <v>20045</v>
          </cell>
          <cell r="B73" t="str">
            <v>МЕЛЬКОМБИНАТ №3 АО</v>
          </cell>
          <cell r="C73">
            <v>20</v>
          </cell>
          <cell r="D73">
            <v>1</v>
          </cell>
          <cell r="E73">
            <v>1</v>
          </cell>
          <cell r="F73">
            <v>14</v>
          </cell>
          <cell r="G73" t="str">
            <v>J</v>
          </cell>
          <cell r="H73" t="str">
            <v>J</v>
          </cell>
          <cell r="I73">
            <v>42005</v>
          </cell>
        </row>
        <row r="74">
          <cell r="A74">
            <v>20050</v>
          </cell>
          <cell r="B74" t="str">
            <v>ДОЛИНА ООО</v>
          </cell>
          <cell r="C74">
            <v>20</v>
          </cell>
          <cell r="D74">
            <v>9</v>
          </cell>
          <cell r="E74">
            <v>9</v>
          </cell>
          <cell r="F74">
            <v>2</v>
          </cell>
        </row>
        <row r="75">
          <cell r="A75">
            <v>20060</v>
          </cell>
          <cell r="B75" t="str">
            <v>СЛОВИТА ООО</v>
          </cell>
          <cell r="C75">
            <v>20</v>
          </cell>
          <cell r="D75">
            <v>9</v>
          </cell>
          <cell r="E75">
            <v>9</v>
          </cell>
          <cell r="F75">
            <v>2</v>
          </cell>
        </row>
        <row r="76">
          <cell r="A76">
            <v>20070</v>
          </cell>
          <cell r="B76" t="str">
            <v>РАСПАК ООО</v>
          </cell>
          <cell r="C76">
            <v>20</v>
          </cell>
          <cell r="D76">
            <v>1</v>
          </cell>
          <cell r="E76">
            <v>1</v>
          </cell>
          <cell r="F76">
            <v>14</v>
          </cell>
          <cell r="G76" t="str">
            <v>J</v>
          </cell>
          <cell r="H76" t="str">
            <v>J</v>
          </cell>
          <cell r="I76">
            <v>42005</v>
          </cell>
        </row>
        <row r="77">
          <cell r="A77">
            <v>20075</v>
          </cell>
          <cell r="B77" t="str">
            <v>БИШОП ФУД ООО</v>
          </cell>
          <cell r="C77">
            <v>20</v>
          </cell>
          <cell r="D77">
            <v>9</v>
          </cell>
          <cell r="E77">
            <v>9</v>
          </cell>
          <cell r="F77">
            <v>1</v>
          </cell>
        </row>
        <row r="78">
          <cell r="A78">
            <v>20095</v>
          </cell>
          <cell r="B78" t="str">
            <v>ХИРОУ РУС ООО</v>
          </cell>
          <cell r="C78">
            <v>20</v>
          </cell>
          <cell r="D78">
            <v>9</v>
          </cell>
          <cell r="E78">
            <v>9</v>
          </cell>
          <cell r="F78">
            <v>2</v>
          </cell>
        </row>
        <row r="79">
          <cell r="A79">
            <v>20100</v>
          </cell>
          <cell r="B79" t="str">
            <v>ТОРГОВАЯ КОМПАНИЯ ИНАГРО</v>
          </cell>
          <cell r="C79">
            <v>20</v>
          </cell>
          <cell r="D79">
            <v>1</v>
          </cell>
          <cell r="E79">
            <v>1</v>
          </cell>
          <cell r="F79">
            <v>14</v>
          </cell>
          <cell r="G79" t="str">
            <v>J</v>
          </cell>
          <cell r="H79" t="str">
            <v>J</v>
          </cell>
          <cell r="I79">
            <v>42005</v>
          </cell>
        </row>
        <row r="80">
          <cell r="A80">
            <v>20105</v>
          </cell>
          <cell r="B80" t="str">
            <v>МИСТРАЛЬ ТРЕЙДИНГ ООО</v>
          </cell>
          <cell r="C80">
            <v>20</v>
          </cell>
          <cell r="D80">
            <v>1</v>
          </cell>
          <cell r="E80">
            <v>1</v>
          </cell>
          <cell r="F80">
            <v>14</v>
          </cell>
          <cell r="G80" t="str">
            <v>J</v>
          </cell>
          <cell r="H80" t="str">
            <v>J</v>
          </cell>
          <cell r="I80">
            <v>42217</v>
          </cell>
        </row>
        <row r="81">
          <cell r="A81">
            <v>20110</v>
          </cell>
          <cell r="B81" t="str">
            <v>КОНЦЕПЦИЯ ВКУСА ООО</v>
          </cell>
          <cell r="C81">
            <v>20</v>
          </cell>
          <cell r="D81">
            <v>1</v>
          </cell>
          <cell r="E81">
            <v>1</v>
          </cell>
          <cell r="F81">
            <v>14</v>
          </cell>
          <cell r="G81" t="str">
            <v>J</v>
          </cell>
          <cell r="H81" t="str">
            <v>J</v>
          </cell>
          <cell r="I81">
            <v>42005</v>
          </cell>
        </row>
        <row r="82">
          <cell r="A82">
            <v>20120</v>
          </cell>
          <cell r="B82" t="str">
            <v>НУТРИЦИЯ ООО</v>
          </cell>
          <cell r="C82">
            <v>20</v>
          </cell>
          <cell r="D82">
            <v>9</v>
          </cell>
          <cell r="E82">
            <v>9</v>
          </cell>
          <cell r="F82">
            <v>2</v>
          </cell>
        </row>
        <row r="83">
          <cell r="A83">
            <v>20130</v>
          </cell>
          <cell r="B83" t="str">
            <v>ДК ФУДСЕРВИС ООО</v>
          </cell>
          <cell r="C83">
            <v>20</v>
          </cell>
          <cell r="D83">
            <v>9</v>
          </cell>
          <cell r="E83">
            <v>9</v>
          </cell>
          <cell r="F83">
            <v>3</v>
          </cell>
        </row>
        <row r="84">
          <cell r="A84">
            <v>20140</v>
          </cell>
          <cell r="B84" t="str">
            <v>РУКОНТ ООО</v>
          </cell>
          <cell r="C84">
            <v>20</v>
          </cell>
          <cell r="D84">
            <v>9</v>
          </cell>
          <cell r="E84">
            <v>9</v>
          </cell>
          <cell r="F84">
            <v>2</v>
          </cell>
        </row>
        <row r="85">
          <cell r="A85">
            <v>20145</v>
          </cell>
          <cell r="B85" t="str">
            <v>ВОЗРОЖДЕНИЕ ООО</v>
          </cell>
          <cell r="C85">
            <v>20</v>
          </cell>
          <cell r="D85">
            <v>9</v>
          </cell>
          <cell r="E85">
            <v>9</v>
          </cell>
          <cell r="F85">
            <v>2</v>
          </cell>
        </row>
        <row r="86">
          <cell r="A86">
            <v>20160</v>
          </cell>
          <cell r="B86" t="str">
            <v>АМЕРИЯ-ФУД ООО</v>
          </cell>
          <cell r="C86">
            <v>20</v>
          </cell>
          <cell r="D86">
            <v>9</v>
          </cell>
          <cell r="E86">
            <v>9</v>
          </cell>
          <cell r="F86">
            <v>2</v>
          </cell>
        </row>
        <row r="87">
          <cell r="A87">
            <v>20165</v>
          </cell>
          <cell r="B87" t="str">
            <v>ПАРИТЕТ-ДЭЛЬТА ООО</v>
          </cell>
          <cell r="C87">
            <v>20</v>
          </cell>
          <cell r="D87">
            <v>9</v>
          </cell>
          <cell r="E87">
            <v>9</v>
          </cell>
          <cell r="F87">
            <v>2</v>
          </cell>
        </row>
        <row r="88">
          <cell r="A88">
            <v>20185</v>
          </cell>
          <cell r="B88" t="str">
            <v>МАКФА  АО</v>
          </cell>
          <cell r="C88">
            <v>20</v>
          </cell>
          <cell r="D88">
            <v>1</v>
          </cell>
          <cell r="E88">
            <v>1</v>
          </cell>
          <cell r="F88">
            <v>14</v>
          </cell>
          <cell r="G88" t="str">
            <v>J</v>
          </cell>
          <cell r="H88" t="str">
            <v>J</v>
          </cell>
          <cell r="I88">
            <v>42005</v>
          </cell>
        </row>
        <row r="89">
          <cell r="A89">
            <v>20190</v>
          </cell>
          <cell r="B89" t="str">
            <v>АВЕКО ТРЕЙД ООО</v>
          </cell>
          <cell r="C89">
            <v>20</v>
          </cell>
          <cell r="D89">
            <v>1</v>
          </cell>
          <cell r="E89">
            <v>1</v>
          </cell>
          <cell r="F89">
            <v>13</v>
          </cell>
          <cell r="G89" t="str">
            <v>J</v>
          </cell>
          <cell r="H89" t="str">
            <v>J</v>
          </cell>
          <cell r="I89">
            <v>42005</v>
          </cell>
        </row>
        <row r="90">
          <cell r="A90">
            <v>20195</v>
          </cell>
          <cell r="B90" t="str">
            <v>'ВТО ЭРКОНПРОДУКТ' ООО</v>
          </cell>
          <cell r="C90">
            <v>20</v>
          </cell>
          <cell r="D90">
            <v>9</v>
          </cell>
          <cell r="E90">
            <v>9</v>
          </cell>
          <cell r="F90">
            <v>2</v>
          </cell>
        </row>
        <row r="91">
          <cell r="A91">
            <v>20200</v>
          </cell>
          <cell r="B91" t="str">
            <v>ПРЕДПРИЯТИЕ МС ЗАО</v>
          </cell>
          <cell r="C91">
            <v>20</v>
          </cell>
          <cell r="D91">
            <v>9</v>
          </cell>
          <cell r="E91">
            <v>9</v>
          </cell>
          <cell r="F91">
            <v>2</v>
          </cell>
        </row>
        <row r="92">
          <cell r="A92">
            <v>20205</v>
          </cell>
          <cell r="B92" t="str">
            <v>ПАО РУССКИЙ ПРОДУКТ</v>
          </cell>
          <cell r="C92">
            <v>20</v>
          </cell>
          <cell r="D92">
            <v>1</v>
          </cell>
          <cell r="E92">
            <v>1</v>
          </cell>
          <cell r="F92">
            <v>13</v>
          </cell>
          <cell r="G92" t="str">
            <v>J</v>
          </cell>
          <cell r="H92" t="str">
            <v>J</v>
          </cell>
          <cell r="I92">
            <v>42278</v>
          </cell>
        </row>
        <row r="93">
          <cell r="A93">
            <v>20215</v>
          </cell>
          <cell r="B93" t="str">
            <v>ТОРГОВЫЙ ДОМ НАСТЮША ООО</v>
          </cell>
          <cell r="C93">
            <v>20</v>
          </cell>
          <cell r="D93">
            <v>9</v>
          </cell>
          <cell r="E93">
            <v>9</v>
          </cell>
          <cell r="F93">
            <v>3</v>
          </cell>
        </row>
        <row r="94">
          <cell r="A94">
            <v>20220</v>
          </cell>
          <cell r="B94" t="str">
            <v>КОТАНИ ООО</v>
          </cell>
          <cell r="C94">
            <v>20</v>
          </cell>
          <cell r="D94">
            <v>1</v>
          </cell>
          <cell r="E94">
            <v>1</v>
          </cell>
          <cell r="F94">
            <v>14</v>
          </cell>
          <cell r="G94" t="str">
            <v>J</v>
          </cell>
          <cell r="H94" t="str">
            <v>J</v>
          </cell>
          <cell r="I94">
            <v>42005</v>
          </cell>
        </row>
        <row r="95">
          <cell r="A95">
            <v>20225</v>
          </cell>
          <cell r="B95" t="str">
            <v>РЯЗАНЬЗЕРНОПРОДУКТ АО</v>
          </cell>
          <cell r="C95">
            <v>20</v>
          </cell>
          <cell r="D95">
            <v>9</v>
          </cell>
          <cell r="E95">
            <v>9</v>
          </cell>
          <cell r="F95">
            <v>3</v>
          </cell>
        </row>
        <row r="96">
          <cell r="A96">
            <v>20230</v>
          </cell>
          <cell r="B96" t="str">
            <v>Л.АРГО АО</v>
          </cell>
          <cell r="C96">
            <v>20</v>
          </cell>
          <cell r="D96">
            <v>1</v>
          </cell>
          <cell r="E96">
            <v>1</v>
          </cell>
          <cell r="F96">
            <v>14</v>
          </cell>
          <cell r="G96" t="str">
            <v>J</v>
          </cell>
          <cell r="H96" t="str">
            <v>J</v>
          </cell>
          <cell r="I96">
            <v>42005</v>
          </cell>
        </row>
        <row r="97">
          <cell r="A97">
            <v>20235</v>
          </cell>
          <cell r="B97" t="str">
            <v>МЭЗ ЮГ РУСИ ООО</v>
          </cell>
          <cell r="C97">
            <v>20</v>
          </cell>
          <cell r="D97">
            <v>9</v>
          </cell>
          <cell r="E97">
            <v>9</v>
          </cell>
          <cell r="F97">
            <v>3</v>
          </cell>
        </row>
        <row r="98">
          <cell r="A98">
            <v>20237</v>
          </cell>
          <cell r="B98" t="str">
            <v>ФИЛИАЛ ТД ЮГ РУСИ МЭЗ ЮГ</v>
          </cell>
          <cell r="C98">
            <v>20</v>
          </cell>
          <cell r="D98">
            <v>9</v>
          </cell>
          <cell r="E98">
            <v>9</v>
          </cell>
          <cell r="F98">
            <v>2</v>
          </cell>
        </row>
        <row r="99">
          <cell r="A99">
            <v>20240</v>
          </cell>
          <cell r="B99" t="str">
            <v>ПРОГРЕСС АО</v>
          </cell>
          <cell r="C99">
            <v>20</v>
          </cell>
          <cell r="D99">
            <v>1</v>
          </cell>
          <cell r="E99">
            <v>1</v>
          </cell>
          <cell r="F99">
            <v>10</v>
          </cell>
          <cell r="I99">
            <v>43474</v>
          </cell>
        </row>
        <row r="100">
          <cell r="A100">
            <v>20250</v>
          </cell>
          <cell r="B100" t="str">
            <v>ВЕРДЕ РУС ООО</v>
          </cell>
          <cell r="C100">
            <v>20</v>
          </cell>
          <cell r="D100">
            <v>9</v>
          </cell>
          <cell r="E100">
            <v>9</v>
          </cell>
          <cell r="F100">
            <v>2</v>
          </cell>
        </row>
        <row r="101">
          <cell r="A101">
            <v>20255</v>
          </cell>
          <cell r="B101" t="str">
            <v>АГРО-АЛЬЯНС ООО</v>
          </cell>
          <cell r="C101">
            <v>20</v>
          </cell>
          <cell r="D101">
            <v>1</v>
          </cell>
          <cell r="E101">
            <v>1</v>
          </cell>
          <cell r="F101">
            <v>13</v>
          </cell>
          <cell r="G101" t="str">
            <v>J</v>
          </cell>
          <cell r="H101" t="str">
            <v>J</v>
          </cell>
          <cell r="I101">
            <v>42005</v>
          </cell>
        </row>
        <row r="102">
          <cell r="A102">
            <v>20270</v>
          </cell>
          <cell r="B102" t="str">
            <v>ВИТАЛЕН ООО</v>
          </cell>
          <cell r="C102">
            <v>20</v>
          </cell>
          <cell r="D102">
            <v>9</v>
          </cell>
          <cell r="E102">
            <v>9</v>
          </cell>
          <cell r="F102">
            <v>2</v>
          </cell>
        </row>
        <row r="103">
          <cell r="A103">
            <v>20275</v>
          </cell>
          <cell r="B103" t="str">
            <v>КОМБИНАТ ХЛЕБОПРОДУКТОВ</v>
          </cell>
          <cell r="C103">
            <v>20</v>
          </cell>
          <cell r="D103">
            <v>9</v>
          </cell>
          <cell r="E103">
            <v>9</v>
          </cell>
          <cell r="F103">
            <v>2</v>
          </cell>
        </row>
        <row r="104">
          <cell r="A104">
            <v>20290</v>
          </cell>
          <cell r="B104" t="str">
            <v>ТОРГОВЫЙ ХОЛДИНГ</v>
          </cell>
          <cell r="C104">
            <v>20</v>
          </cell>
          <cell r="D104">
            <v>9</v>
          </cell>
          <cell r="E104">
            <v>9</v>
          </cell>
          <cell r="F104">
            <v>2</v>
          </cell>
        </row>
        <row r="105">
          <cell r="A105">
            <v>20295</v>
          </cell>
          <cell r="B105" t="str">
            <v>ПРИОКСКИЙ МАСЛОЗАВОД ООО</v>
          </cell>
          <cell r="C105">
            <v>20</v>
          </cell>
          <cell r="D105">
            <v>9</v>
          </cell>
          <cell r="E105">
            <v>9</v>
          </cell>
          <cell r="F105">
            <v>2</v>
          </cell>
        </row>
        <row r="106">
          <cell r="A106">
            <v>20300</v>
          </cell>
          <cell r="B106" t="str">
            <v>МАЛЬВА+ ООО</v>
          </cell>
          <cell r="C106">
            <v>20</v>
          </cell>
          <cell r="D106">
            <v>9</v>
          </cell>
          <cell r="E106">
            <v>9</v>
          </cell>
          <cell r="F106">
            <v>2</v>
          </cell>
        </row>
        <row r="107">
          <cell r="A107">
            <v>20305</v>
          </cell>
          <cell r="B107" t="str">
            <v>АМЕРИА РУСС ООО</v>
          </cell>
          <cell r="C107">
            <v>20</v>
          </cell>
          <cell r="D107">
            <v>1</v>
          </cell>
          <cell r="E107">
            <v>1</v>
          </cell>
          <cell r="F107">
            <v>14</v>
          </cell>
          <cell r="G107" t="str">
            <v>J</v>
          </cell>
          <cell r="H107" t="str">
            <v>J</v>
          </cell>
          <cell r="I107">
            <v>42005</v>
          </cell>
        </row>
        <row r="108">
          <cell r="A108">
            <v>20310</v>
          </cell>
          <cell r="B108" t="str">
            <v>РЕСУРС ООО</v>
          </cell>
          <cell r="C108">
            <v>20</v>
          </cell>
          <cell r="D108">
            <v>9</v>
          </cell>
          <cell r="E108">
            <v>9</v>
          </cell>
          <cell r="F108">
            <v>2</v>
          </cell>
        </row>
        <row r="109">
          <cell r="A109">
            <v>20315</v>
          </cell>
          <cell r="B109" t="str">
            <v>КОМПАНИЯ БАЙСАД ООО</v>
          </cell>
          <cell r="C109">
            <v>20</v>
          </cell>
          <cell r="D109">
            <v>9</v>
          </cell>
          <cell r="E109">
            <v>9</v>
          </cell>
          <cell r="F109">
            <v>2</v>
          </cell>
        </row>
        <row r="110">
          <cell r="A110">
            <v>20320</v>
          </cell>
          <cell r="B110" t="str">
            <v>ЕВРОФУДТЕХНОЛОДЖИС ЗАО</v>
          </cell>
          <cell r="C110">
            <v>20</v>
          </cell>
          <cell r="D110">
            <v>9</v>
          </cell>
          <cell r="E110">
            <v>9</v>
          </cell>
          <cell r="F110">
            <v>2</v>
          </cell>
        </row>
        <row r="111">
          <cell r="A111">
            <v>20325</v>
          </cell>
          <cell r="B111" t="str">
            <v>ПРЕМЬЕР ООО</v>
          </cell>
          <cell r="C111">
            <v>20</v>
          </cell>
          <cell r="D111">
            <v>9</v>
          </cell>
          <cell r="E111">
            <v>9</v>
          </cell>
          <cell r="F111">
            <v>3</v>
          </cell>
        </row>
        <row r="112">
          <cell r="A112">
            <v>20335</v>
          </cell>
          <cell r="B112" t="str">
            <v>МЕГАБЭСТФУД ООО</v>
          </cell>
          <cell r="C112">
            <v>20</v>
          </cell>
          <cell r="D112">
            <v>1</v>
          </cell>
          <cell r="E112">
            <v>1</v>
          </cell>
          <cell r="F112">
            <v>14</v>
          </cell>
          <cell r="G112" t="str">
            <v>J</v>
          </cell>
          <cell r="H112" t="str">
            <v>J</v>
          </cell>
          <cell r="I112">
            <v>42005</v>
          </cell>
        </row>
        <row r="113">
          <cell r="A113">
            <v>20340</v>
          </cell>
          <cell r="B113" t="str">
            <v>ТОРГОВЫЙ ДОМ 'ДИАМИР К' ООО</v>
          </cell>
          <cell r="C113">
            <v>20</v>
          </cell>
          <cell r="D113">
            <v>1</v>
          </cell>
          <cell r="E113">
            <v>1</v>
          </cell>
          <cell r="F113">
            <v>14</v>
          </cell>
          <cell r="G113" t="str">
            <v>J</v>
          </cell>
          <cell r="H113" t="str">
            <v>J</v>
          </cell>
          <cell r="I113">
            <v>42005</v>
          </cell>
        </row>
        <row r="114">
          <cell r="A114">
            <v>20345</v>
          </cell>
          <cell r="B114" t="str">
            <v>ЕВРОМАКС ООО</v>
          </cell>
          <cell r="C114">
            <v>20</v>
          </cell>
          <cell r="D114">
            <v>9</v>
          </cell>
          <cell r="E114">
            <v>9</v>
          </cell>
          <cell r="F114">
            <v>2</v>
          </cell>
        </row>
        <row r="115">
          <cell r="A115">
            <v>20350</v>
          </cell>
          <cell r="B115" t="str">
            <v>ПРЕМИУМ ТУЛА ООО</v>
          </cell>
          <cell r="C115">
            <v>20</v>
          </cell>
          <cell r="D115">
            <v>9</v>
          </cell>
          <cell r="E115">
            <v>9</v>
          </cell>
          <cell r="F115">
            <v>2</v>
          </cell>
        </row>
        <row r="116">
          <cell r="A116">
            <v>20355</v>
          </cell>
          <cell r="B116" t="str">
            <v>РУСАГРО-САХАР ООО</v>
          </cell>
          <cell r="C116">
            <v>20</v>
          </cell>
          <cell r="D116">
            <v>1</v>
          </cell>
          <cell r="E116">
            <v>1</v>
          </cell>
          <cell r="F116">
            <v>14</v>
          </cell>
          <cell r="G116" t="str">
            <v>J</v>
          </cell>
          <cell r="H116" t="str">
            <v>J</v>
          </cell>
          <cell r="I116">
            <v>42005</v>
          </cell>
        </row>
        <row r="117">
          <cell r="A117">
            <v>20365</v>
          </cell>
          <cell r="B117" t="str">
            <v>ТОРГОВАЯ КОМПАНИЯ</v>
          </cell>
          <cell r="C117">
            <v>20</v>
          </cell>
          <cell r="D117">
            <v>9</v>
          </cell>
          <cell r="E117">
            <v>9</v>
          </cell>
          <cell r="F117">
            <v>2</v>
          </cell>
        </row>
        <row r="118">
          <cell r="A118">
            <v>20370</v>
          </cell>
          <cell r="B118" t="str">
            <v>ТОРГОВЫЙ ДОМ РОСТ ООО</v>
          </cell>
          <cell r="C118">
            <v>20</v>
          </cell>
          <cell r="D118">
            <v>9</v>
          </cell>
          <cell r="E118">
            <v>9</v>
          </cell>
          <cell r="F118">
            <v>2</v>
          </cell>
        </row>
        <row r="119">
          <cell r="A119">
            <v>20375</v>
          </cell>
          <cell r="B119" t="str">
            <v>КАЗАНСКАЯ МАКАРОННАЯ</v>
          </cell>
          <cell r="C119">
            <v>20</v>
          </cell>
          <cell r="D119">
            <v>9</v>
          </cell>
          <cell r="E119">
            <v>9</v>
          </cell>
          <cell r="F119">
            <v>1</v>
          </cell>
        </row>
        <row r="120">
          <cell r="A120">
            <v>20380</v>
          </cell>
          <cell r="B120" t="str">
            <v>КАЗАНЬЗЕРНОПРОДУКТ АО</v>
          </cell>
          <cell r="C120">
            <v>20</v>
          </cell>
          <cell r="D120">
            <v>9</v>
          </cell>
          <cell r="E120">
            <v>9</v>
          </cell>
          <cell r="F120">
            <v>1</v>
          </cell>
        </row>
        <row r="121">
          <cell r="A121">
            <v>20385</v>
          </cell>
          <cell r="B121" t="str">
            <v>БАКАЛЕЙЩИК ООО</v>
          </cell>
          <cell r="C121">
            <v>20</v>
          </cell>
          <cell r="D121">
            <v>9</v>
          </cell>
          <cell r="E121">
            <v>9</v>
          </cell>
          <cell r="F121">
            <v>2</v>
          </cell>
        </row>
        <row r="122">
          <cell r="A122">
            <v>20390</v>
          </cell>
          <cell r="B122" t="str">
            <v>НАШ ПАРТНЕР ООО</v>
          </cell>
          <cell r="C122">
            <v>20</v>
          </cell>
          <cell r="D122">
            <v>9</v>
          </cell>
          <cell r="E122">
            <v>9</v>
          </cell>
          <cell r="F122">
            <v>2</v>
          </cell>
        </row>
        <row r="123">
          <cell r="A123">
            <v>20395</v>
          </cell>
          <cell r="B123" t="str">
            <v>ТД 'ГЛОБАЛ ФУДС' ООО</v>
          </cell>
          <cell r="C123">
            <v>20</v>
          </cell>
          <cell r="D123">
            <v>1</v>
          </cell>
          <cell r="E123">
            <v>1</v>
          </cell>
          <cell r="F123">
            <v>12</v>
          </cell>
          <cell r="I123">
            <v>42005</v>
          </cell>
        </row>
        <row r="124">
          <cell r="A124">
            <v>20400</v>
          </cell>
          <cell r="B124" t="str">
            <v>АСТОН АО</v>
          </cell>
          <cell r="C124">
            <v>20</v>
          </cell>
          <cell r="D124">
            <v>1</v>
          </cell>
          <cell r="E124">
            <v>1</v>
          </cell>
          <cell r="F124">
            <v>13</v>
          </cell>
          <cell r="G124" t="str">
            <v>J</v>
          </cell>
          <cell r="H124" t="str">
            <v>J</v>
          </cell>
          <cell r="I124">
            <v>42005</v>
          </cell>
        </row>
        <row r="125">
          <cell r="A125">
            <v>20405</v>
          </cell>
          <cell r="B125" t="str">
            <v>ЛЕОТОН ТРЕЙДИНГ ООО</v>
          </cell>
          <cell r="C125">
            <v>20</v>
          </cell>
          <cell r="D125">
            <v>1</v>
          </cell>
          <cell r="E125">
            <v>1</v>
          </cell>
          <cell r="F125">
            <v>13</v>
          </cell>
          <cell r="G125" t="str">
            <v>J</v>
          </cell>
          <cell r="H125" t="str">
            <v>J</v>
          </cell>
          <cell r="I125">
            <v>42005</v>
          </cell>
        </row>
        <row r="126">
          <cell r="A126">
            <v>20410</v>
          </cell>
          <cell r="B126" t="str">
            <v>ПУДОФФ ООО</v>
          </cell>
          <cell r="C126">
            <v>20</v>
          </cell>
          <cell r="D126">
            <v>1</v>
          </cell>
          <cell r="E126">
            <v>1</v>
          </cell>
          <cell r="F126">
            <v>13</v>
          </cell>
          <cell r="G126" t="str">
            <v>J</v>
          </cell>
          <cell r="H126" t="str">
            <v>J</v>
          </cell>
          <cell r="I126">
            <v>42005</v>
          </cell>
        </row>
        <row r="127">
          <cell r="A127">
            <v>20415</v>
          </cell>
          <cell r="B127" t="str">
            <v>ЗАВОД ПАК ТАЙМ ОАО</v>
          </cell>
          <cell r="C127">
            <v>20</v>
          </cell>
          <cell r="D127">
            <v>9</v>
          </cell>
          <cell r="E127">
            <v>9</v>
          </cell>
          <cell r="F127">
            <v>2</v>
          </cell>
        </row>
        <row r="128">
          <cell r="A128">
            <v>20420</v>
          </cell>
          <cell r="B128" t="str">
            <v>КОМПАНИЯ ИНТЕГРИТА ООО</v>
          </cell>
          <cell r="C128">
            <v>20</v>
          </cell>
          <cell r="D128">
            <v>1</v>
          </cell>
          <cell r="E128">
            <v>1</v>
          </cell>
          <cell r="F128">
            <v>12</v>
          </cell>
          <cell r="G128" t="str">
            <v>J</v>
          </cell>
          <cell r="H128" t="str">
            <v>J</v>
          </cell>
          <cell r="I128">
            <v>42095</v>
          </cell>
        </row>
        <row r="129">
          <cell r="A129">
            <v>20425</v>
          </cell>
          <cell r="B129" t="str">
            <v>ТОРГОВЫЙ ДОМ СЛАЩЁВА ООО</v>
          </cell>
          <cell r="C129">
            <v>20</v>
          </cell>
          <cell r="D129">
            <v>9</v>
          </cell>
          <cell r="E129">
            <v>9</v>
          </cell>
          <cell r="F129">
            <v>2</v>
          </cell>
        </row>
        <row r="130">
          <cell r="A130">
            <v>20430</v>
          </cell>
          <cell r="B130" t="str">
            <v>ПТО 'ОСНОВА' ООО</v>
          </cell>
          <cell r="C130">
            <v>20</v>
          </cell>
          <cell r="D130">
            <v>1</v>
          </cell>
          <cell r="E130">
            <v>1</v>
          </cell>
          <cell r="F130">
            <v>14</v>
          </cell>
          <cell r="G130" t="str">
            <v>J</v>
          </cell>
          <cell r="H130" t="str">
            <v>J</v>
          </cell>
          <cell r="I130">
            <v>42005</v>
          </cell>
        </row>
        <row r="131">
          <cell r="A131">
            <v>20435</v>
          </cell>
          <cell r="B131" t="str">
            <v>ДОНМАСЛОПРОДУКТ ЗАО</v>
          </cell>
          <cell r="C131">
            <v>20</v>
          </cell>
          <cell r="D131">
            <v>9</v>
          </cell>
          <cell r="E131">
            <v>9</v>
          </cell>
          <cell r="F131">
            <v>1</v>
          </cell>
        </row>
        <row r="132">
          <cell r="A132">
            <v>20440</v>
          </cell>
          <cell r="B132" t="str">
            <v>ТАНДЕМ-Р ООО</v>
          </cell>
          <cell r="C132">
            <v>20</v>
          </cell>
          <cell r="D132">
            <v>9</v>
          </cell>
          <cell r="E132">
            <v>9</v>
          </cell>
          <cell r="F132">
            <v>2</v>
          </cell>
        </row>
        <row r="133">
          <cell r="A133">
            <v>20445</v>
          </cell>
          <cell r="B133" t="str">
            <v>КУНЦЕВО ТПГ АО</v>
          </cell>
          <cell r="C133">
            <v>20</v>
          </cell>
          <cell r="D133">
            <v>1</v>
          </cell>
          <cell r="E133">
            <v>1</v>
          </cell>
          <cell r="F133">
            <v>13</v>
          </cell>
          <cell r="G133" t="str">
            <v>J</v>
          </cell>
          <cell r="H133" t="str">
            <v>J</v>
          </cell>
          <cell r="I133">
            <v>42005</v>
          </cell>
        </row>
        <row r="134">
          <cell r="A134">
            <v>20450</v>
          </cell>
          <cell r="B134" t="str">
            <v>ПТП'МАКАРНА' ОАО</v>
          </cell>
          <cell r="C134">
            <v>20</v>
          </cell>
          <cell r="D134">
            <v>9</v>
          </cell>
          <cell r="E134">
            <v>9</v>
          </cell>
          <cell r="F134">
            <v>2</v>
          </cell>
        </row>
        <row r="135">
          <cell r="A135">
            <v>20455</v>
          </cell>
          <cell r="B135" t="str">
            <v>СТРОЙДОРС ООО</v>
          </cell>
          <cell r="C135">
            <v>20</v>
          </cell>
          <cell r="D135">
            <v>9</v>
          </cell>
          <cell r="E135">
            <v>9</v>
          </cell>
          <cell r="F135">
            <v>2</v>
          </cell>
        </row>
        <row r="136">
          <cell r="A136">
            <v>20460</v>
          </cell>
          <cell r="B136" t="str">
            <v>ПРОГРЕСС ООО</v>
          </cell>
          <cell r="C136">
            <v>20</v>
          </cell>
          <cell r="D136">
            <v>9</v>
          </cell>
          <cell r="E136">
            <v>9</v>
          </cell>
          <cell r="F136">
            <v>2</v>
          </cell>
        </row>
        <row r="137">
          <cell r="A137">
            <v>20465</v>
          </cell>
          <cell r="B137" t="str">
            <v>СЕВКО ЛОГИСТИК ООО</v>
          </cell>
          <cell r="C137">
            <v>20</v>
          </cell>
          <cell r="D137">
            <v>1</v>
          </cell>
          <cell r="E137">
            <v>1</v>
          </cell>
          <cell r="F137">
            <v>14</v>
          </cell>
          <cell r="G137" t="str">
            <v>J</v>
          </cell>
          <cell r="H137" t="str">
            <v>J</v>
          </cell>
          <cell r="I137">
            <v>42005</v>
          </cell>
        </row>
        <row r="138">
          <cell r="A138">
            <v>20470</v>
          </cell>
          <cell r="B138" t="str">
            <v>САЛИНА-ТРЕЙД ООО</v>
          </cell>
          <cell r="C138">
            <v>20</v>
          </cell>
          <cell r="D138">
            <v>1</v>
          </cell>
          <cell r="E138">
            <v>1</v>
          </cell>
          <cell r="F138">
            <v>14</v>
          </cell>
          <cell r="G138" t="str">
            <v>J</v>
          </cell>
          <cell r="H138" t="str">
            <v>J</v>
          </cell>
          <cell r="I138">
            <v>42005</v>
          </cell>
        </row>
        <row r="139">
          <cell r="A139">
            <v>20475</v>
          </cell>
          <cell r="B139" t="str">
            <v>ФОРСАТ ООО</v>
          </cell>
          <cell r="C139">
            <v>20</v>
          </cell>
          <cell r="D139">
            <v>9</v>
          </cell>
          <cell r="E139">
            <v>9</v>
          </cell>
          <cell r="F139">
            <v>2</v>
          </cell>
        </row>
        <row r="140">
          <cell r="A140">
            <v>20480</v>
          </cell>
          <cell r="B140" t="str">
            <v>ЕВРОТРАСТ ООО</v>
          </cell>
          <cell r="C140">
            <v>20</v>
          </cell>
          <cell r="D140">
            <v>9</v>
          </cell>
          <cell r="E140">
            <v>9</v>
          </cell>
          <cell r="F140">
            <v>2</v>
          </cell>
        </row>
        <row r="141">
          <cell r="A141">
            <v>20485</v>
          </cell>
          <cell r="B141" t="str">
            <v>РАДОСТЬ ООО</v>
          </cell>
          <cell r="C141">
            <v>20</v>
          </cell>
          <cell r="D141">
            <v>9</v>
          </cell>
          <cell r="E141">
            <v>9</v>
          </cell>
          <cell r="F141">
            <v>1</v>
          </cell>
        </row>
        <row r="142">
          <cell r="A142">
            <v>20490</v>
          </cell>
          <cell r="B142" t="str">
            <v>КУЛИНАРНЫЕ ТЕХНОЛОГИИ ООО</v>
          </cell>
          <cell r="C142">
            <v>20</v>
          </cell>
          <cell r="D142">
            <v>9</v>
          </cell>
          <cell r="E142">
            <v>9</v>
          </cell>
          <cell r="F142">
            <v>2</v>
          </cell>
        </row>
        <row r="143">
          <cell r="A143">
            <v>20495</v>
          </cell>
          <cell r="B143" t="str">
            <v>РОДОС ИНВЕСТ ООО</v>
          </cell>
          <cell r="C143">
            <v>20</v>
          </cell>
          <cell r="D143">
            <v>9</v>
          </cell>
          <cell r="E143">
            <v>9</v>
          </cell>
          <cell r="F143">
            <v>2</v>
          </cell>
        </row>
        <row r="144">
          <cell r="A144">
            <v>20500</v>
          </cell>
          <cell r="B144" t="str">
            <v>ТИНКА ООО</v>
          </cell>
          <cell r="C144">
            <v>20</v>
          </cell>
          <cell r="D144">
            <v>1</v>
          </cell>
          <cell r="E144">
            <v>1</v>
          </cell>
          <cell r="F144">
            <v>13</v>
          </cell>
          <cell r="G144" t="str">
            <v>J</v>
          </cell>
          <cell r="H144" t="str">
            <v>J</v>
          </cell>
          <cell r="I144">
            <v>42005</v>
          </cell>
        </row>
        <row r="145">
          <cell r="A145">
            <v>20505</v>
          </cell>
          <cell r="B145" t="str">
            <v>КОМБИС ПЛЮС ООО</v>
          </cell>
          <cell r="C145">
            <v>20</v>
          </cell>
          <cell r="D145">
            <v>1</v>
          </cell>
          <cell r="E145">
            <v>1</v>
          </cell>
          <cell r="F145">
            <v>14</v>
          </cell>
          <cell r="G145" t="str">
            <v>J</v>
          </cell>
          <cell r="H145" t="str">
            <v>J</v>
          </cell>
          <cell r="I145">
            <v>42005</v>
          </cell>
        </row>
        <row r="146">
          <cell r="A146">
            <v>20510</v>
          </cell>
          <cell r="B146" t="str">
            <v>ПРОД-СЕРВИС ООО</v>
          </cell>
          <cell r="C146">
            <v>20</v>
          </cell>
          <cell r="D146">
            <v>1</v>
          </cell>
          <cell r="E146">
            <v>1</v>
          </cell>
          <cell r="F146">
            <v>13</v>
          </cell>
          <cell r="G146" t="str">
            <v>J</v>
          </cell>
          <cell r="H146" t="str">
            <v>J</v>
          </cell>
          <cell r="I146">
            <v>42522</v>
          </cell>
        </row>
        <row r="147">
          <cell r="A147">
            <v>20515</v>
          </cell>
          <cell r="B147" t="str">
            <v>МЕДОВЫЙ ДОМ ООО</v>
          </cell>
          <cell r="C147">
            <v>20</v>
          </cell>
          <cell r="D147">
            <v>1</v>
          </cell>
          <cell r="E147">
            <v>1</v>
          </cell>
          <cell r="F147">
            <v>14</v>
          </cell>
          <cell r="G147" t="str">
            <v>J</v>
          </cell>
          <cell r="H147" t="str">
            <v>J</v>
          </cell>
          <cell r="I147">
            <v>42066</v>
          </cell>
        </row>
        <row r="148">
          <cell r="A148">
            <v>20520</v>
          </cell>
          <cell r="B148" t="str">
            <v>РУССОЛЬ-ЦЕНТР ООО</v>
          </cell>
          <cell r="C148">
            <v>20</v>
          </cell>
          <cell r="D148">
            <v>9</v>
          </cell>
          <cell r="E148">
            <v>9</v>
          </cell>
          <cell r="F148">
            <v>1</v>
          </cell>
        </row>
        <row r="149">
          <cell r="A149">
            <v>20525</v>
          </cell>
          <cell r="B149" t="str">
            <v>МАТТИ РУС ООО</v>
          </cell>
          <cell r="C149">
            <v>20</v>
          </cell>
          <cell r="D149">
            <v>9</v>
          </cell>
          <cell r="E149">
            <v>9</v>
          </cell>
          <cell r="F149">
            <v>2</v>
          </cell>
        </row>
        <row r="150">
          <cell r="A150">
            <v>20530</v>
          </cell>
          <cell r="B150" t="str">
            <v>АЛАНДА ИНГРЕДИЕНТС ООО</v>
          </cell>
          <cell r="C150">
            <v>20</v>
          </cell>
          <cell r="D150">
            <v>9</v>
          </cell>
          <cell r="E150">
            <v>9</v>
          </cell>
          <cell r="F150">
            <v>3</v>
          </cell>
        </row>
        <row r="151">
          <cell r="A151">
            <v>20535</v>
          </cell>
          <cell r="B151" t="str">
            <v>ГОРЛИНКА ООО</v>
          </cell>
          <cell r="C151">
            <v>20</v>
          </cell>
          <cell r="D151">
            <v>1</v>
          </cell>
          <cell r="E151">
            <v>1</v>
          </cell>
          <cell r="F151">
            <v>14</v>
          </cell>
          <cell r="G151" t="str">
            <v>J</v>
          </cell>
          <cell r="H151" t="str">
            <v>J</v>
          </cell>
          <cell r="I151">
            <v>42156</v>
          </cell>
        </row>
        <row r="152">
          <cell r="A152">
            <v>20540</v>
          </cell>
          <cell r="B152" t="str">
            <v>ТОДИКО ООО</v>
          </cell>
          <cell r="C152">
            <v>20</v>
          </cell>
          <cell r="D152">
            <v>1</v>
          </cell>
          <cell r="E152">
            <v>1</v>
          </cell>
          <cell r="F152">
            <v>14</v>
          </cell>
          <cell r="G152" t="str">
            <v>J</v>
          </cell>
          <cell r="H152" t="str">
            <v>J</v>
          </cell>
          <cell r="I152">
            <v>42186</v>
          </cell>
        </row>
        <row r="153">
          <cell r="A153">
            <v>20545</v>
          </cell>
          <cell r="B153" t="str">
            <v>АО ВКХП МУКОМОЛ</v>
          </cell>
          <cell r="C153">
            <v>20</v>
          </cell>
          <cell r="D153">
            <v>1</v>
          </cell>
          <cell r="E153">
            <v>1</v>
          </cell>
          <cell r="F153">
            <v>14</v>
          </cell>
          <cell r="G153" t="str">
            <v>J</v>
          </cell>
          <cell r="H153" t="str">
            <v>J</v>
          </cell>
          <cell r="I153">
            <v>43101</v>
          </cell>
        </row>
        <row r="154">
          <cell r="A154">
            <v>20560</v>
          </cell>
          <cell r="B154" t="str">
            <v>ВАШЕ ЗДОРОВЬЕ ООО</v>
          </cell>
          <cell r="C154">
            <v>20</v>
          </cell>
          <cell r="D154">
            <v>9</v>
          </cell>
          <cell r="E154">
            <v>9</v>
          </cell>
          <cell r="F154">
            <v>3</v>
          </cell>
        </row>
        <row r="155">
          <cell r="A155">
            <v>20565</v>
          </cell>
          <cell r="B155" t="str">
            <v>ТД РУССКИЙ ХЛЕБ ООО</v>
          </cell>
          <cell r="C155">
            <v>20</v>
          </cell>
          <cell r="D155">
            <v>1</v>
          </cell>
          <cell r="E155">
            <v>1</v>
          </cell>
          <cell r="F155">
            <v>13</v>
          </cell>
          <cell r="G155" t="str">
            <v>J</v>
          </cell>
          <cell r="H155" t="str">
            <v>J</v>
          </cell>
          <cell r="I155">
            <v>43313</v>
          </cell>
        </row>
        <row r="156">
          <cell r="A156">
            <v>20570</v>
          </cell>
          <cell r="B156" t="str">
            <v>БАКАЛЕЙЩИК ООО</v>
          </cell>
          <cell r="C156">
            <v>20</v>
          </cell>
          <cell r="D156">
            <v>9</v>
          </cell>
          <cell r="E156">
            <v>9</v>
          </cell>
          <cell r="F156">
            <v>3</v>
          </cell>
        </row>
        <row r="157">
          <cell r="A157">
            <v>20575</v>
          </cell>
          <cell r="B157" t="str">
            <v>СТОЛИЧНАЯ ФАБРИКА ООО</v>
          </cell>
          <cell r="C157">
            <v>20</v>
          </cell>
          <cell r="D157">
            <v>1</v>
          </cell>
          <cell r="E157">
            <v>1</v>
          </cell>
          <cell r="F157">
            <v>14</v>
          </cell>
          <cell r="G157" t="str">
            <v>J</v>
          </cell>
          <cell r="H157" t="str">
            <v>J</v>
          </cell>
          <cell r="I157">
            <v>42736</v>
          </cell>
        </row>
        <row r="158">
          <cell r="A158">
            <v>20580</v>
          </cell>
          <cell r="B158" t="str">
            <v>МЕРИДИАН ООО</v>
          </cell>
          <cell r="C158">
            <v>20</v>
          </cell>
          <cell r="D158">
            <v>1</v>
          </cell>
          <cell r="E158">
            <v>1</v>
          </cell>
          <cell r="F158">
            <v>14</v>
          </cell>
          <cell r="G158" t="str">
            <v>J</v>
          </cell>
          <cell r="H158" t="str">
            <v>J</v>
          </cell>
          <cell r="I158">
            <v>42979</v>
          </cell>
        </row>
        <row r="159">
          <cell r="A159">
            <v>20585</v>
          </cell>
          <cell r="B159" t="str">
            <v>ТД ПИТЭКО ООО</v>
          </cell>
          <cell r="C159">
            <v>20</v>
          </cell>
          <cell r="D159">
            <v>1</v>
          </cell>
          <cell r="E159">
            <v>1</v>
          </cell>
          <cell r="F159">
            <v>14</v>
          </cell>
          <cell r="G159" t="str">
            <v>J</v>
          </cell>
          <cell r="H159" t="str">
            <v>J</v>
          </cell>
          <cell r="I159">
            <v>43709</v>
          </cell>
        </row>
        <row r="160">
          <cell r="A160">
            <v>20590</v>
          </cell>
          <cell r="B160" t="str">
            <v>РЕЙНЭР ООО</v>
          </cell>
          <cell r="C160">
            <v>20</v>
          </cell>
          <cell r="D160">
            <v>9</v>
          </cell>
          <cell r="E160">
            <v>9</v>
          </cell>
          <cell r="F160">
            <v>2</v>
          </cell>
        </row>
        <row r="161">
          <cell r="A161">
            <v>20595</v>
          </cell>
          <cell r="B161" t="str">
            <v>КАНТАЛЬ ООО</v>
          </cell>
          <cell r="C161">
            <v>20</v>
          </cell>
          <cell r="D161">
            <v>9</v>
          </cell>
          <cell r="E161">
            <v>9</v>
          </cell>
          <cell r="F161">
            <v>3</v>
          </cell>
        </row>
        <row r="162">
          <cell r="A162">
            <v>20600</v>
          </cell>
          <cell r="B162" t="str">
            <v>ВГМЗ САРЕПТА ООО</v>
          </cell>
          <cell r="C162">
            <v>20</v>
          </cell>
          <cell r="D162">
            <v>1</v>
          </cell>
          <cell r="E162">
            <v>1</v>
          </cell>
          <cell r="F162">
            <v>14</v>
          </cell>
          <cell r="G162" t="str">
            <v>J</v>
          </cell>
          <cell r="H162" t="str">
            <v>J</v>
          </cell>
          <cell r="I162">
            <v>43101</v>
          </cell>
        </row>
        <row r="163">
          <cell r="A163">
            <v>20605</v>
          </cell>
          <cell r="B163" t="str">
            <v>ЗЛАКИ НА ЗАВТРАК ООО</v>
          </cell>
          <cell r="C163">
            <v>20</v>
          </cell>
          <cell r="D163">
            <v>1</v>
          </cell>
          <cell r="E163">
            <v>1</v>
          </cell>
          <cell r="F163">
            <v>13</v>
          </cell>
          <cell r="G163" t="str">
            <v>J</v>
          </cell>
          <cell r="H163" t="str">
            <v>J</v>
          </cell>
          <cell r="I163">
            <v>43101</v>
          </cell>
        </row>
        <row r="164">
          <cell r="A164">
            <v>20610</v>
          </cell>
          <cell r="B164" t="str">
            <v>ФИЛИППО БЕРИО РУ ООО</v>
          </cell>
          <cell r="C164">
            <v>20</v>
          </cell>
          <cell r="D164">
            <v>1</v>
          </cell>
          <cell r="E164">
            <v>1</v>
          </cell>
          <cell r="F164">
            <v>14</v>
          </cell>
          <cell r="G164" t="str">
            <v>J</v>
          </cell>
          <cell r="H164" t="str">
            <v>J</v>
          </cell>
          <cell r="I164">
            <v>43101</v>
          </cell>
        </row>
        <row r="165">
          <cell r="A165">
            <v>20615</v>
          </cell>
          <cell r="B165" t="str">
            <v>АРТА ГРУПП ООО</v>
          </cell>
          <cell r="C165">
            <v>20</v>
          </cell>
          <cell r="D165">
            <v>1</v>
          </cell>
          <cell r="E165">
            <v>1</v>
          </cell>
          <cell r="F165">
            <v>14</v>
          </cell>
          <cell r="G165" t="str">
            <v>J</v>
          </cell>
          <cell r="H165" t="str">
            <v>J</v>
          </cell>
          <cell r="I165">
            <v>43770</v>
          </cell>
        </row>
        <row r="166">
          <cell r="A166">
            <v>20620</v>
          </cell>
          <cell r="B166" t="str">
            <v>КК ВОКРУГ СВЕТА ООО</v>
          </cell>
          <cell r="C166">
            <v>20</v>
          </cell>
          <cell r="D166">
            <v>1</v>
          </cell>
          <cell r="E166">
            <v>1</v>
          </cell>
          <cell r="F166">
            <v>13</v>
          </cell>
          <cell r="G166" t="str">
            <v>J</v>
          </cell>
          <cell r="H166" t="str">
            <v>J</v>
          </cell>
          <cell r="I166">
            <v>43374</v>
          </cell>
        </row>
        <row r="167">
          <cell r="A167">
            <v>20625</v>
          </cell>
          <cell r="B167" t="str">
            <v>ПРОФТРЕЙД ООО</v>
          </cell>
          <cell r="C167">
            <v>20</v>
          </cell>
          <cell r="D167">
            <v>9</v>
          </cell>
          <cell r="E167">
            <v>9</v>
          </cell>
          <cell r="F167">
            <v>13</v>
          </cell>
          <cell r="G167" t="str">
            <v>J</v>
          </cell>
          <cell r="H167" t="str">
            <v>J</v>
          </cell>
          <cell r="I167">
            <v>43344</v>
          </cell>
        </row>
        <row r="168">
          <cell r="A168">
            <v>20635</v>
          </cell>
          <cell r="B168" t="str">
            <v>КХПС ЗАО</v>
          </cell>
          <cell r="C168">
            <v>20</v>
          </cell>
          <cell r="D168">
            <v>1</v>
          </cell>
          <cell r="E168">
            <v>1</v>
          </cell>
          <cell r="F168">
            <v>13</v>
          </cell>
          <cell r="G168" t="str">
            <v>J</v>
          </cell>
          <cell r="H168" t="str">
            <v>J</v>
          </cell>
          <cell r="I168">
            <v>43344</v>
          </cell>
        </row>
        <row r="169">
          <cell r="A169">
            <v>20640</v>
          </cell>
          <cell r="B169" t="str">
            <v>КОМПАНИЯ АНГСТРЕМ ТРЕЙДИНГ</v>
          </cell>
          <cell r="C169">
            <v>20</v>
          </cell>
          <cell r="D169">
            <v>1</v>
          </cell>
          <cell r="E169">
            <v>1</v>
          </cell>
          <cell r="F169">
            <v>11</v>
          </cell>
          <cell r="I169">
            <v>43678</v>
          </cell>
        </row>
        <row r="170">
          <cell r="A170">
            <v>20645</v>
          </cell>
          <cell r="B170" t="str">
            <v>ООО МИР</v>
          </cell>
          <cell r="C170">
            <v>20</v>
          </cell>
          <cell r="D170">
            <v>1</v>
          </cell>
          <cell r="E170">
            <v>1</v>
          </cell>
          <cell r="F170">
            <v>14</v>
          </cell>
          <cell r="G170" t="str">
            <v>J</v>
          </cell>
          <cell r="H170" t="str">
            <v>J</v>
          </cell>
          <cell r="I170">
            <v>43374</v>
          </cell>
        </row>
        <row r="171">
          <cell r="A171">
            <v>20655</v>
          </cell>
          <cell r="B171" t="str">
            <v>ЛУХОВИЦКИЙ МУКОМОЛЬНЫЙ ЗАВО</v>
          </cell>
          <cell r="C171">
            <v>20</v>
          </cell>
          <cell r="D171">
            <v>1</v>
          </cell>
          <cell r="E171">
            <v>1</v>
          </cell>
          <cell r="F171">
            <v>11</v>
          </cell>
          <cell r="I171">
            <v>43405</v>
          </cell>
        </row>
        <row r="172">
          <cell r="A172">
            <v>20660</v>
          </cell>
          <cell r="B172" t="str">
            <v>КОРОСАРИ ГРУПП ООО</v>
          </cell>
          <cell r="C172">
            <v>20</v>
          </cell>
          <cell r="D172">
            <v>9</v>
          </cell>
          <cell r="E172">
            <v>9</v>
          </cell>
          <cell r="F172">
            <v>2</v>
          </cell>
        </row>
        <row r="173">
          <cell r="A173">
            <v>20665</v>
          </cell>
          <cell r="B173" t="str">
            <v>АГРОПРОМ ООО</v>
          </cell>
          <cell r="C173">
            <v>20</v>
          </cell>
          <cell r="D173">
            <v>1</v>
          </cell>
          <cell r="E173">
            <v>1</v>
          </cell>
          <cell r="F173">
            <v>14</v>
          </cell>
          <cell r="G173" t="str">
            <v>J</v>
          </cell>
          <cell r="H173" t="str">
            <v>J</v>
          </cell>
          <cell r="I173">
            <v>43466</v>
          </cell>
        </row>
        <row r="174">
          <cell r="A174">
            <v>20680</v>
          </cell>
          <cell r="B174" t="str">
            <v>ТД ОЛИВЕРА ООО</v>
          </cell>
          <cell r="C174">
            <v>20</v>
          </cell>
          <cell r="D174">
            <v>1</v>
          </cell>
          <cell r="E174">
            <v>1</v>
          </cell>
          <cell r="F174">
            <v>14</v>
          </cell>
          <cell r="G174" t="str">
            <v>J</v>
          </cell>
          <cell r="H174" t="str">
            <v>J</v>
          </cell>
          <cell r="I174">
            <v>43497</v>
          </cell>
        </row>
        <row r="175">
          <cell r="A175">
            <v>20685</v>
          </cell>
          <cell r="B175" t="str">
            <v>АРЧЕДА-ПРОДУКТ ООО</v>
          </cell>
          <cell r="C175">
            <v>20</v>
          </cell>
          <cell r="D175">
            <v>1</v>
          </cell>
          <cell r="E175">
            <v>1</v>
          </cell>
          <cell r="F175">
            <v>11</v>
          </cell>
          <cell r="I175">
            <v>43466</v>
          </cell>
        </row>
        <row r="176">
          <cell r="A176">
            <v>20700</v>
          </cell>
          <cell r="B176" t="str">
            <v>АКСИОМА ООО</v>
          </cell>
          <cell r="C176">
            <v>20</v>
          </cell>
          <cell r="D176">
            <v>1</v>
          </cell>
          <cell r="E176">
            <v>1</v>
          </cell>
          <cell r="F176">
            <v>14</v>
          </cell>
          <cell r="G176" t="str">
            <v>J</v>
          </cell>
          <cell r="H176" t="str">
            <v>J</v>
          </cell>
          <cell r="I176">
            <v>43831</v>
          </cell>
        </row>
        <row r="177">
          <cell r="A177">
            <v>20701</v>
          </cell>
          <cell r="B177" t="str">
            <v>АКСИОМА ООО</v>
          </cell>
          <cell r="C177">
            <v>20</v>
          </cell>
          <cell r="D177">
            <v>1</v>
          </cell>
          <cell r="E177">
            <v>1</v>
          </cell>
          <cell r="F177">
            <v>13</v>
          </cell>
          <cell r="G177" t="str">
            <v>J</v>
          </cell>
          <cell r="H177" t="str">
            <v>J</v>
          </cell>
          <cell r="I177">
            <v>43831</v>
          </cell>
        </row>
        <row r="178">
          <cell r="A178">
            <v>20715</v>
          </cell>
          <cell r="B178" t="str">
            <v>СОВРЕМЕННЫЕ ЧАЙНЫЕ ТЕХНОЛОГ</v>
          </cell>
          <cell r="C178">
            <v>20</v>
          </cell>
          <cell r="D178">
            <v>1</v>
          </cell>
          <cell r="E178">
            <v>1</v>
          </cell>
          <cell r="F178">
            <v>14</v>
          </cell>
          <cell r="G178" t="str">
            <v>J</v>
          </cell>
          <cell r="H178" t="str">
            <v>J</v>
          </cell>
          <cell r="I178">
            <v>43983</v>
          </cell>
        </row>
        <row r="179">
          <cell r="A179">
            <v>20720</v>
          </cell>
          <cell r="B179" t="str">
            <v>ЧЕХОВСАХАР ООО</v>
          </cell>
          <cell r="C179">
            <v>20</v>
          </cell>
          <cell r="D179">
            <v>1</v>
          </cell>
          <cell r="E179">
            <v>1</v>
          </cell>
          <cell r="F179">
            <v>11</v>
          </cell>
          <cell r="I179">
            <v>43962</v>
          </cell>
        </row>
        <row r="180">
          <cell r="A180">
            <v>20725</v>
          </cell>
          <cell r="B180" t="str">
            <v>ТРИ-С ФУД РИТЕЙЛ ООО</v>
          </cell>
          <cell r="C180">
            <v>20</v>
          </cell>
          <cell r="D180">
            <v>1</v>
          </cell>
          <cell r="E180">
            <v>1</v>
          </cell>
          <cell r="F180">
            <v>14</v>
          </cell>
          <cell r="G180" t="str">
            <v>J</v>
          </cell>
          <cell r="H180" t="str">
            <v>J</v>
          </cell>
          <cell r="I180">
            <v>43922</v>
          </cell>
        </row>
        <row r="181">
          <cell r="A181">
            <v>20730</v>
          </cell>
          <cell r="B181" t="str">
            <v>ПОДРАВКА ООО</v>
          </cell>
          <cell r="C181">
            <v>20</v>
          </cell>
          <cell r="D181">
            <v>1</v>
          </cell>
          <cell r="E181">
            <v>1</v>
          </cell>
          <cell r="F181">
            <v>14</v>
          </cell>
          <cell r="G181" t="str">
            <v>J</v>
          </cell>
          <cell r="H181" t="str">
            <v>J</v>
          </cell>
          <cell r="I181">
            <v>43922</v>
          </cell>
        </row>
        <row r="182">
          <cell r="A182">
            <v>30170</v>
          </cell>
          <cell r="B182" t="str">
            <v>БАЛТЛОДЖИСТИК.КОМ ООО</v>
          </cell>
          <cell r="C182">
            <v>20</v>
          </cell>
          <cell r="D182">
            <v>9</v>
          </cell>
          <cell r="E182">
            <v>9</v>
          </cell>
          <cell r="F182">
            <v>2</v>
          </cell>
        </row>
        <row r="183">
          <cell r="A183">
            <v>30290</v>
          </cell>
          <cell r="B183" t="str">
            <v>ООО ''НЕСТЛЕ РОССИЯ''</v>
          </cell>
          <cell r="C183">
            <v>20</v>
          </cell>
          <cell r="D183">
            <v>1</v>
          </cell>
          <cell r="E183">
            <v>1</v>
          </cell>
          <cell r="F183">
            <v>10</v>
          </cell>
          <cell r="I183">
            <v>42394</v>
          </cell>
        </row>
        <row r="184">
          <cell r="A184">
            <v>30390</v>
          </cell>
          <cell r="B184" t="str">
            <v>СЕВКО-ДИСТРИБУЦИЯ ООО</v>
          </cell>
          <cell r="C184">
            <v>20</v>
          </cell>
          <cell r="D184">
            <v>9</v>
          </cell>
          <cell r="E184">
            <v>9</v>
          </cell>
          <cell r="F184">
            <v>2</v>
          </cell>
        </row>
        <row r="185">
          <cell r="A185">
            <v>30731</v>
          </cell>
          <cell r="B185" t="str">
            <v>ДРИНК ИНТЕРНЭШНЛ ООО</v>
          </cell>
          <cell r="C185">
            <v>20</v>
          </cell>
          <cell r="D185">
            <v>9</v>
          </cell>
          <cell r="E185">
            <v>9</v>
          </cell>
          <cell r="F185">
            <v>3</v>
          </cell>
        </row>
        <row r="186">
          <cell r="A186">
            <v>35090</v>
          </cell>
          <cell r="B186" t="str">
            <v>ХАРРИС СНГ ООО</v>
          </cell>
          <cell r="C186">
            <v>20</v>
          </cell>
          <cell r="D186">
            <v>9</v>
          </cell>
          <cell r="E186">
            <v>9</v>
          </cell>
          <cell r="F186">
            <v>1</v>
          </cell>
        </row>
        <row r="187">
          <cell r="A187">
            <v>35600</v>
          </cell>
          <cell r="B187" t="str">
            <v>ЛОГИСТИК РИТЕЙЛ ООО</v>
          </cell>
          <cell r="C187">
            <v>20</v>
          </cell>
          <cell r="D187">
            <v>1</v>
          </cell>
          <cell r="E187">
            <v>1</v>
          </cell>
          <cell r="F187">
            <v>14</v>
          </cell>
          <cell r="G187" t="str">
            <v>J</v>
          </cell>
          <cell r="H187" t="str">
            <v>J</v>
          </cell>
          <cell r="I187">
            <v>42064</v>
          </cell>
        </row>
        <row r="188">
          <cell r="A188">
            <v>35765</v>
          </cell>
          <cell r="B188" t="str">
            <v>АЙДИГО ООО</v>
          </cell>
          <cell r="C188">
            <v>20</v>
          </cell>
          <cell r="D188">
            <v>1</v>
          </cell>
          <cell r="E188">
            <v>1</v>
          </cell>
          <cell r="F188">
            <v>11</v>
          </cell>
          <cell r="I188">
            <v>43282</v>
          </cell>
        </row>
        <row r="189">
          <cell r="A189">
            <v>40165</v>
          </cell>
          <cell r="B189" t="str">
            <v>ДИЕТМАРКА ООО</v>
          </cell>
          <cell r="C189">
            <v>20</v>
          </cell>
          <cell r="D189">
            <v>9</v>
          </cell>
          <cell r="E189">
            <v>9</v>
          </cell>
          <cell r="F189">
            <v>2</v>
          </cell>
        </row>
        <row r="190">
          <cell r="A190">
            <v>40213</v>
          </cell>
          <cell r="B190" t="str">
            <v>ЮНИЛЕВЕР РУСЬ ООО</v>
          </cell>
          <cell r="C190">
            <v>20</v>
          </cell>
          <cell r="D190">
            <v>9</v>
          </cell>
          <cell r="E190">
            <v>9</v>
          </cell>
          <cell r="F190">
            <v>3</v>
          </cell>
        </row>
        <row r="191">
          <cell r="A191">
            <v>40260</v>
          </cell>
          <cell r="B191" t="str">
            <v>ДИАДАР АО</v>
          </cell>
          <cell r="C191">
            <v>20</v>
          </cell>
          <cell r="D191">
            <v>1</v>
          </cell>
          <cell r="E191">
            <v>1</v>
          </cell>
          <cell r="F191">
            <v>14</v>
          </cell>
          <cell r="G191" t="str">
            <v>J</v>
          </cell>
          <cell r="H191" t="str">
            <v>J</v>
          </cell>
          <cell r="I191">
            <v>42005</v>
          </cell>
        </row>
        <row r="192">
          <cell r="A192">
            <v>40525</v>
          </cell>
          <cell r="B192" t="str">
            <v>ТРИ-С ФУД ООО</v>
          </cell>
          <cell r="C192">
            <v>20</v>
          </cell>
          <cell r="D192">
            <v>1</v>
          </cell>
          <cell r="E192">
            <v>1</v>
          </cell>
          <cell r="F192">
            <v>13</v>
          </cell>
          <cell r="G192" t="str">
            <v>J</v>
          </cell>
          <cell r="H192" t="str">
            <v>J</v>
          </cell>
          <cell r="I192">
            <v>42005</v>
          </cell>
        </row>
        <row r="193">
          <cell r="A193">
            <v>51230</v>
          </cell>
          <cell r="B193" t="str">
            <v>ПЧЕЛОВОДНЫЙ КОМБИНАТ</v>
          </cell>
          <cell r="C193">
            <v>20</v>
          </cell>
          <cell r="D193">
            <v>9</v>
          </cell>
          <cell r="E193">
            <v>9</v>
          </cell>
          <cell r="F193">
            <v>2</v>
          </cell>
        </row>
        <row r="194">
          <cell r="A194">
            <v>72185</v>
          </cell>
          <cell r="B194" t="str">
            <v>АРКТИКА ООО</v>
          </cell>
          <cell r="C194">
            <v>20</v>
          </cell>
          <cell r="D194">
            <v>9</v>
          </cell>
          <cell r="E194">
            <v>9</v>
          </cell>
          <cell r="F194">
            <v>2</v>
          </cell>
        </row>
        <row r="195">
          <cell r="A195">
            <v>72545</v>
          </cell>
          <cell r="B195" t="str">
            <v>ВКУС АРТ ООО</v>
          </cell>
          <cell r="C195">
            <v>20</v>
          </cell>
          <cell r="D195">
            <v>9</v>
          </cell>
          <cell r="E195">
            <v>9</v>
          </cell>
          <cell r="F195">
            <v>1</v>
          </cell>
        </row>
        <row r="196">
          <cell r="A196">
            <v>20265</v>
          </cell>
          <cell r="B196" t="str">
            <v>ПБК ООО</v>
          </cell>
          <cell r="C196">
            <v>30</v>
          </cell>
          <cell r="D196">
            <v>9</v>
          </cell>
          <cell r="E196">
            <v>9</v>
          </cell>
          <cell r="F196">
            <v>2</v>
          </cell>
        </row>
        <row r="197">
          <cell r="A197">
            <v>30010</v>
          </cell>
          <cell r="B197" t="str">
            <v>БОРАЛЕКС ООО</v>
          </cell>
          <cell r="C197">
            <v>30</v>
          </cell>
          <cell r="D197">
            <v>9</v>
          </cell>
          <cell r="E197">
            <v>9</v>
          </cell>
          <cell r="F197">
            <v>2</v>
          </cell>
        </row>
        <row r="198">
          <cell r="A198">
            <v>30015</v>
          </cell>
          <cell r="B198" t="str">
            <v>ТОРГОВЫЙ ДОМ МАУКСИОН ТРЕЙД</v>
          </cell>
          <cell r="C198">
            <v>30</v>
          </cell>
          <cell r="D198">
            <v>9</v>
          </cell>
          <cell r="E198">
            <v>9</v>
          </cell>
          <cell r="F198">
            <v>2</v>
          </cell>
        </row>
        <row r="199">
          <cell r="A199">
            <v>30030</v>
          </cell>
          <cell r="B199" t="str">
            <v>ТОРГОВЫЙ ДОМ МАБРОК ООО</v>
          </cell>
          <cell r="C199">
            <v>30</v>
          </cell>
          <cell r="D199">
            <v>9</v>
          </cell>
          <cell r="E199">
            <v>9</v>
          </cell>
          <cell r="F199">
            <v>2</v>
          </cell>
        </row>
        <row r="200">
          <cell r="A200">
            <v>30035</v>
          </cell>
          <cell r="B200" t="str">
            <v>ВЕРНОСТЬ КАЧЕСТВУ ООО</v>
          </cell>
          <cell r="C200">
            <v>30</v>
          </cell>
          <cell r="D200">
            <v>9</v>
          </cell>
          <cell r="E200">
            <v>9</v>
          </cell>
          <cell r="F200">
            <v>1</v>
          </cell>
        </row>
        <row r="201">
          <cell r="A201">
            <v>30050</v>
          </cell>
          <cell r="B201" t="str">
            <v>АССОПТТОРГ-ДОСТАВКА ООО</v>
          </cell>
          <cell r="C201">
            <v>30</v>
          </cell>
          <cell r="D201">
            <v>1</v>
          </cell>
          <cell r="E201">
            <v>1</v>
          </cell>
          <cell r="F201">
            <v>14</v>
          </cell>
          <cell r="G201" t="str">
            <v>J</v>
          </cell>
          <cell r="H201" t="str">
            <v>J</v>
          </cell>
          <cell r="I201">
            <v>42005</v>
          </cell>
        </row>
        <row r="202">
          <cell r="A202">
            <v>30060</v>
          </cell>
          <cell r="B202" t="str">
            <v>РИГЛИ ООО</v>
          </cell>
          <cell r="C202">
            <v>30</v>
          </cell>
          <cell r="D202">
            <v>9</v>
          </cell>
          <cell r="E202">
            <v>9</v>
          </cell>
          <cell r="F202">
            <v>3</v>
          </cell>
        </row>
        <row r="203">
          <cell r="A203">
            <v>30070</v>
          </cell>
          <cell r="B203" t="str">
            <v>СЕВКО-СИТИ ООО</v>
          </cell>
          <cell r="C203">
            <v>30</v>
          </cell>
          <cell r="D203">
            <v>9</v>
          </cell>
          <cell r="E203">
            <v>9</v>
          </cell>
          <cell r="F203">
            <v>2</v>
          </cell>
        </row>
        <row r="204">
          <cell r="A204">
            <v>30090</v>
          </cell>
          <cell r="B204" t="str">
            <v>МОН'ДЭЛИС РУСЬ ООО</v>
          </cell>
          <cell r="C204">
            <v>30</v>
          </cell>
          <cell r="D204">
            <v>1</v>
          </cell>
          <cell r="E204">
            <v>1</v>
          </cell>
          <cell r="F204">
            <v>12</v>
          </cell>
          <cell r="I204">
            <v>42116</v>
          </cell>
        </row>
        <row r="205">
          <cell r="A205">
            <v>30095</v>
          </cell>
          <cell r="B205" t="str">
            <v>МБКК КОЛОМЕНСКОЕ ОАО</v>
          </cell>
          <cell r="C205">
            <v>30</v>
          </cell>
          <cell r="D205">
            <v>9</v>
          </cell>
          <cell r="E205">
            <v>9</v>
          </cell>
          <cell r="F205">
            <v>2</v>
          </cell>
        </row>
        <row r="206">
          <cell r="A206">
            <v>30100</v>
          </cell>
          <cell r="B206" t="str">
            <v>МЕЛФУДС ООО</v>
          </cell>
          <cell r="C206">
            <v>30</v>
          </cell>
          <cell r="D206">
            <v>9</v>
          </cell>
          <cell r="E206">
            <v>9</v>
          </cell>
          <cell r="F206">
            <v>2</v>
          </cell>
        </row>
        <row r="207">
          <cell r="A207">
            <v>30110</v>
          </cell>
          <cell r="B207" t="str">
            <v>ПРОДЛАЙН ООО</v>
          </cell>
          <cell r="C207">
            <v>30</v>
          </cell>
          <cell r="D207">
            <v>9</v>
          </cell>
          <cell r="E207">
            <v>9</v>
          </cell>
          <cell r="F207">
            <v>2</v>
          </cell>
        </row>
        <row r="208">
          <cell r="A208">
            <v>30120</v>
          </cell>
          <cell r="B208" t="str">
            <v>ДИРОЛ КЭДБЕРИ ООО</v>
          </cell>
          <cell r="C208">
            <v>30</v>
          </cell>
          <cell r="D208">
            <v>9</v>
          </cell>
          <cell r="E208">
            <v>9</v>
          </cell>
          <cell r="F208">
            <v>2</v>
          </cell>
        </row>
        <row r="209">
          <cell r="A209">
            <v>30125</v>
          </cell>
          <cell r="B209" t="str">
            <v>ХАРИБО КОНФЕТЫ ООО</v>
          </cell>
          <cell r="C209">
            <v>30</v>
          </cell>
          <cell r="D209">
            <v>1</v>
          </cell>
          <cell r="E209">
            <v>1</v>
          </cell>
          <cell r="F209">
            <v>14</v>
          </cell>
          <cell r="G209" t="str">
            <v>J</v>
          </cell>
          <cell r="H209" t="str">
            <v>J</v>
          </cell>
          <cell r="I209">
            <v>42005</v>
          </cell>
        </row>
        <row r="210">
          <cell r="A210">
            <v>30140</v>
          </cell>
          <cell r="B210" t="str">
            <v>МАРС ООО</v>
          </cell>
          <cell r="C210">
            <v>30</v>
          </cell>
          <cell r="D210">
            <v>9</v>
          </cell>
          <cell r="E210">
            <v>9</v>
          </cell>
          <cell r="F210">
            <v>2</v>
          </cell>
        </row>
        <row r="211">
          <cell r="A211">
            <v>30180</v>
          </cell>
          <cell r="B211" t="str">
            <v>ОРКЛА БРЭНДС РОССИЯ ОАО</v>
          </cell>
          <cell r="C211">
            <v>30</v>
          </cell>
          <cell r="D211">
            <v>9</v>
          </cell>
          <cell r="E211">
            <v>9</v>
          </cell>
          <cell r="F211">
            <v>2</v>
          </cell>
        </row>
        <row r="212">
          <cell r="A212">
            <v>30200</v>
          </cell>
          <cell r="B212" t="str">
            <v>СТАР ТРЕЙД ООО</v>
          </cell>
          <cell r="C212">
            <v>30</v>
          </cell>
          <cell r="D212">
            <v>9</v>
          </cell>
          <cell r="E212">
            <v>9</v>
          </cell>
          <cell r="F212">
            <v>2</v>
          </cell>
        </row>
        <row r="213">
          <cell r="A213">
            <v>30210</v>
          </cell>
          <cell r="B213" t="str">
            <v>КОНДИТЕРСКАЯ ФАБРИКА</v>
          </cell>
          <cell r="C213">
            <v>30</v>
          </cell>
          <cell r="D213">
            <v>9</v>
          </cell>
          <cell r="E213">
            <v>9</v>
          </cell>
          <cell r="F213">
            <v>2</v>
          </cell>
        </row>
        <row r="214">
          <cell r="A214">
            <v>30225</v>
          </cell>
          <cell r="B214" t="str">
            <v>КФ АЛЕЛА ООО</v>
          </cell>
          <cell r="C214">
            <v>30</v>
          </cell>
          <cell r="D214">
            <v>9</v>
          </cell>
          <cell r="E214">
            <v>9</v>
          </cell>
          <cell r="F214">
            <v>1</v>
          </cell>
        </row>
        <row r="215">
          <cell r="A215">
            <v>30240</v>
          </cell>
          <cell r="B215" t="str">
            <v>ШОКОЛАДНЫЙ ДОМ ООО</v>
          </cell>
          <cell r="C215">
            <v>30</v>
          </cell>
          <cell r="D215">
            <v>9</v>
          </cell>
          <cell r="E215">
            <v>9</v>
          </cell>
          <cell r="F215">
            <v>1</v>
          </cell>
        </row>
        <row r="216">
          <cell r="A216">
            <v>30255</v>
          </cell>
          <cell r="B216" t="str">
            <v>ДЕЛЬТА-ЛОГИСТИК ЗАО</v>
          </cell>
          <cell r="C216">
            <v>30</v>
          </cell>
          <cell r="D216">
            <v>9</v>
          </cell>
          <cell r="E216">
            <v>9</v>
          </cell>
          <cell r="F216">
            <v>2</v>
          </cell>
        </row>
        <row r="217">
          <cell r="A217">
            <v>30260</v>
          </cell>
          <cell r="B217" t="str">
            <v>РИТТЕР СПОРТ ШОКОЛАД ООО</v>
          </cell>
          <cell r="C217">
            <v>30</v>
          </cell>
          <cell r="D217">
            <v>1</v>
          </cell>
          <cell r="E217">
            <v>1</v>
          </cell>
          <cell r="F217">
            <v>14</v>
          </cell>
          <cell r="G217" t="str">
            <v>J</v>
          </cell>
          <cell r="H217" t="str">
            <v>J</v>
          </cell>
          <cell r="I217">
            <v>42005</v>
          </cell>
        </row>
        <row r="218">
          <cell r="A218">
            <v>30280</v>
          </cell>
          <cell r="B218" t="str">
            <v>НАТУРАЛЬНЫЕ ПРОДУКТЫ ЗАО</v>
          </cell>
          <cell r="C218">
            <v>30</v>
          </cell>
          <cell r="D218">
            <v>9</v>
          </cell>
          <cell r="E218">
            <v>9</v>
          </cell>
          <cell r="F218">
            <v>3</v>
          </cell>
        </row>
        <row r="219">
          <cell r="A219">
            <v>30310</v>
          </cell>
          <cell r="B219" t="str">
            <v>УДАРНИЦА  АО</v>
          </cell>
          <cell r="C219">
            <v>30</v>
          </cell>
          <cell r="D219">
            <v>1</v>
          </cell>
          <cell r="E219">
            <v>1</v>
          </cell>
          <cell r="F219">
            <v>14</v>
          </cell>
          <cell r="G219" t="str">
            <v>J</v>
          </cell>
          <cell r="H219" t="str">
            <v>J</v>
          </cell>
          <cell r="I219">
            <v>42005</v>
          </cell>
        </row>
        <row r="220">
          <cell r="A220">
            <v>30320</v>
          </cell>
          <cell r="B220" t="str">
            <v>ОБЪЕДИНЕННЫЕ КОНДИТЕРЫ ООО</v>
          </cell>
          <cell r="C220">
            <v>30</v>
          </cell>
          <cell r="D220">
            <v>1</v>
          </cell>
          <cell r="E220">
            <v>1</v>
          </cell>
          <cell r="F220">
            <v>12</v>
          </cell>
          <cell r="I220">
            <v>42370</v>
          </cell>
        </row>
        <row r="221">
          <cell r="A221">
            <v>30325</v>
          </cell>
          <cell r="B221" t="str">
            <v>ЧИПИТА САНКТ-ПЕТЕРБУРГ ООО</v>
          </cell>
          <cell r="C221">
            <v>30</v>
          </cell>
          <cell r="D221">
            <v>9</v>
          </cell>
          <cell r="E221">
            <v>9</v>
          </cell>
          <cell r="F221">
            <v>2</v>
          </cell>
        </row>
        <row r="222">
          <cell r="A222">
            <v>30335</v>
          </cell>
          <cell r="B222" t="str">
            <v>ТД АЙ-СИ-ЭС ООО</v>
          </cell>
          <cell r="C222">
            <v>30</v>
          </cell>
          <cell r="D222">
            <v>9</v>
          </cell>
          <cell r="E222">
            <v>9</v>
          </cell>
          <cell r="F222">
            <v>2</v>
          </cell>
        </row>
        <row r="223">
          <cell r="A223">
            <v>30350</v>
          </cell>
          <cell r="B223" t="str">
            <v>КОМПАНИЯ МАКСИМУМ ООО</v>
          </cell>
          <cell r="C223">
            <v>30</v>
          </cell>
          <cell r="D223">
            <v>9</v>
          </cell>
          <cell r="E223">
            <v>9</v>
          </cell>
          <cell r="F223">
            <v>2</v>
          </cell>
        </row>
        <row r="224">
          <cell r="A224">
            <v>30365</v>
          </cell>
          <cell r="B224" t="str">
            <v>ВАН МЕЛЛЕ ООО</v>
          </cell>
          <cell r="C224">
            <v>30</v>
          </cell>
          <cell r="D224">
            <v>9</v>
          </cell>
          <cell r="E224">
            <v>9</v>
          </cell>
          <cell r="F224">
            <v>2</v>
          </cell>
        </row>
        <row r="225">
          <cell r="A225">
            <v>30380</v>
          </cell>
          <cell r="B225" t="str">
            <v>КАРАБУС-ПРЕМИУМ ООО</v>
          </cell>
          <cell r="C225">
            <v>30</v>
          </cell>
          <cell r="D225">
            <v>9</v>
          </cell>
          <cell r="E225">
            <v>9</v>
          </cell>
          <cell r="F225">
            <v>2</v>
          </cell>
        </row>
        <row r="226">
          <cell r="A226">
            <v>30385</v>
          </cell>
          <cell r="B226" t="str">
            <v>КОНДИТЕРСКОЕ ОБЪЕДИНЕНИЕ</v>
          </cell>
          <cell r="C226">
            <v>30</v>
          </cell>
          <cell r="D226">
            <v>9</v>
          </cell>
          <cell r="E226">
            <v>9</v>
          </cell>
          <cell r="F226">
            <v>2</v>
          </cell>
        </row>
        <row r="227">
          <cell r="A227">
            <v>30395</v>
          </cell>
          <cell r="B227" t="str">
            <v>ГАЛАТЕЯ ООО</v>
          </cell>
          <cell r="C227">
            <v>30</v>
          </cell>
          <cell r="D227">
            <v>9</v>
          </cell>
          <cell r="E227">
            <v>9</v>
          </cell>
          <cell r="F227">
            <v>2</v>
          </cell>
        </row>
        <row r="228">
          <cell r="A228">
            <v>30400</v>
          </cell>
          <cell r="B228" t="str">
            <v>ФАЦЕР КОНФЕТЫ ООО</v>
          </cell>
          <cell r="C228">
            <v>30</v>
          </cell>
          <cell r="D228">
            <v>9</v>
          </cell>
          <cell r="E228">
            <v>9</v>
          </cell>
          <cell r="F228">
            <v>2</v>
          </cell>
        </row>
        <row r="229">
          <cell r="A229">
            <v>30430</v>
          </cell>
          <cell r="B229" t="str">
            <v>СНЭК ЦЕНТР ООО</v>
          </cell>
          <cell r="C229">
            <v>30</v>
          </cell>
          <cell r="D229">
            <v>9</v>
          </cell>
          <cell r="E229">
            <v>9</v>
          </cell>
          <cell r="F229">
            <v>2</v>
          </cell>
        </row>
        <row r="230">
          <cell r="A230">
            <v>30435</v>
          </cell>
          <cell r="B230" t="str">
            <v>ФЕРРЕРО РУССИЯ ЗАО</v>
          </cell>
          <cell r="C230">
            <v>30</v>
          </cell>
          <cell r="D230">
            <v>9</v>
          </cell>
          <cell r="E230">
            <v>9</v>
          </cell>
          <cell r="F230">
            <v>3</v>
          </cell>
        </row>
        <row r="231">
          <cell r="A231">
            <v>30445</v>
          </cell>
          <cell r="B231" t="str">
            <v>ТД РУССКИЕ ПРОДУКТЫ ТОРГ</v>
          </cell>
          <cell r="C231">
            <v>30</v>
          </cell>
          <cell r="D231">
            <v>9</v>
          </cell>
          <cell r="E231">
            <v>9</v>
          </cell>
          <cell r="F231">
            <v>2</v>
          </cell>
        </row>
        <row r="232">
          <cell r="A232">
            <v>30465</v>
          </cell>
          <cell r="B232" t="str">
            <v>КФ ВОЛШЕБНИЦА ООО</v>
          </cell>
          <cell r="C232">
            <v>30</v>
          </cell>
          <cell r="D232">
            <v>9</v>
          </cell>
          <cell r="E232">
            <v>9</v>
          </cell>
          <cell r="F232">
            <v>2</v>
          </cell>
        </row>
        <row r="233">
          <cell r="A233">
            <v>30475</v>
          </cell>
          <cell r="B233" t="str">
            <v>ТД ОЗЕРСКИЙ СУВЕНИР ЗАО</v>
          </cell>
          <cell r="C233">
            <v>30</v>
          </cell>
          <cell r="D233">
            <v>9</v>
          </cell>
          <cell r="E233">
            <v>9</v>
          </cell>
          <cell r="F233">
            <v>1</v>
          </cell>
        </row>
        <row r="234">
          <cell r="A234">
            <v>30490</v>
          </cell>
          <cell r="B234" t="str">
            <v>САРА ЛИ РУС ООО</v>
          </cell>
          <cell r="C234">
            <v>30</v>
          </cell>
          <cell r="D234">
            <v>9</v>
          </cell>
          <cell r="E234">
            <v>9</v>
          </cell>
          <cell r="F234">
            <v>2</v>
          </cell>
        </row>
        <row r="235">
          <cell r="A235">
            <v>30500</v>
          </cell>
          <cell r="B235" t="str">
            <v>КО ЗОЛОТОЙ ТРЮФЕЛЬ ООО</v>
          </cell>
          <cell r="C235">
            <v>30</v>
          </cell>
          <cell r="D235">
            <v>9</v>
          </cell>
          <cell r="E235">
            <v>9</v>
          </cell>
          <cell r="F235">
            <v>2</v>
          </cell>
        </row>
        <row r="236">
          <cell r="A236">
            <v>30525</v>
          </cell>
          <cell r="B236" t="str">
            <v>ТК БРАВО ООО</v>
          </cell>
          <cell r="C236">
            <v>30</v>
          </cell>
          <cell r="D236">
            <v>9</v>
          </cell>
          <cell r="E236">
            <v>9</v>
          </cell>
          <cell r="F236">
            <v>2</v>
          </cell>
        </row>
        <row r="237">
          <cell r="A237">
            <v>30530</v>
          </cell>
          <cell r="B237" t="str">
            <v>ИНТЕРКАРТОН ООО</v>
          </cell>
          <cell r="C237">
            <v>30</v>
          </cell>
          <cell r="D237">
            <v>9</v>
          </cell>
          <cell r="E237">
            <v>9</v>
          </cell>
          <cell r="F237">
            <v>2</v>
          </cell>
        </row>
        <row r="238">
          <cell r="A238">
            <v>30545</v>
          </cell>
          <cell r="B238" t="str">
            <v>ЛИМБ-С ООО</v>
          </cell>
          <cell r="C238">
            <v>30</v>
          </cell>
          <cell r="D238">
            <v>9</v>
          </cell>
          <cell r="E238">
            <v>9</v>
          </cell>
          <cell r="F238">
            <v>2</v>
          </cell>
        </row>
        <row r="239">
          <cell r="A239">
            <v>30550</v>
          </cell>
          <cell r="B239" t="str">
            <v>ОШЕЛЬ ООО</v>
          </cell>
          <cell r="C239">
            <v>30</v>
          </cell>
          <cell r="D239">
            <v>9</v>
          </cell>
          <cell r="E239">
            <v>9</v>
          </cell>
          <cell r="F239">
            <v>2</v>
          </cell>
        </row>
        <row r="240">
          <cell r="A240">
            <v>30565</v>
          </cell>
          <cell r="B240" t="str">
            <v>ТД 'КАРАБУС' ООО</v>
          </cell>
          <cell r="C240">
            <v>30</v>
          </cell>
          <cell r="D240">
            <v>9</v>
          </cell>
          <cell r="E240">
            <v>9</v>
          </cell>
          <cell r="F240">
            <v>1</v>
          </cell>
        </row>
        <row r="241">
          <cell r="A241">
            <v>30575</v>
          </cell>
          <cell r="B241" t="str">
            <v>ТВЕРСКОЙ КОНДИТЕР ООО</v>
          </cell>
          <cell r="C241">
            <v>30</v>
          </cell>
          <cell r="D241">
            <v>9</v>
          </cell>
          <cell r="E241">
            <v>9</v>
          </cell>
          <cell r="F241">
            <v>2</v>
          </cell>
        </row>
        <row r="242">
          <cell r="A242">
            <v>30585</v>
          </cell>
          <cell r="B242" t="str">
            <v>ТФ 'КОНДИТЕР КЛАСС' ООО</v>
          </cell>
          <cell r="C242">
            <v>30</v>
          </cell>
          <cell r="D242">
            <v>9</v>
          </cell>
          <cell r="E242">
            <v>9</v>
          </cell>
          <cell r="F242">
            <v>2</v>
          </cell>
        </row>
        <row r="243">
          <cell r="A243">
            <v>30590</v>
          </cell>
          <cell r="B243" t="str">
            <v>КФ 'СЛАВЯНКА' ООО</v>
          </cell>
          <cell r="C243">
            <v>30</v>
          </cell>
          <cell r="D243">
            <v>9</v>
          </cell>
          <cell r="E243">
            <v>9</v>
          </cell>
          <cell r="F243">
            <v>2</v>
          </cell>
        </row>
        <row r="244">
          <cell r="A244">
            <v>30600</v>
          </cell>
          <cell r="B244" t="str">
            <v>ТРАНСПОРТ ООО</v>
          </cell>
          <cell r="C244">
            <v>30</v>
          </cell>
          <cell r="D244">
            <v>9</v>
          </cell>
          <cell r="E244">
            <v>9</v>
          </cell>
          <cell r="F244">
            <v>2</v>
          </cell>
        </row>
        <row r="245">
          <cell r="A245">
            <v>30605</v>
          </cell>
          <cell r="B245" t="str">
            <v>КФ ПОБЕДА ООО</v>
          </cell>
          <cell r="C245">
            <v>30</v>
          </cell>
          <cell r="D245">
            <v>1</v>
          </cell>
          <cell r="E245">
            <v>1</v>
          </cell>
          <cell r="F245">
            <v>14</v>
          </cell>
          <cell r="G245" t="str">
            <v>J</v>
          </cell>
          <cell r="H245" t="str">
            <v>J</v>
          </cell>
          <cell r="I245">
            <v>42095</v>
          </cell>
        </row>
        <row r="246">
          <cell r="A246">
            <v>30610</v>
          </cell>
          <cell r="B246" t="str">
            <v>ТОРГОВЫЙ ДОМ 'ПОВОЛЖЬЕ' ООО</v>
          </cell>
          <cell r="C246">
            <v>30</v>
          </cell>
          <cell r="D246">
            <v>9</v>
          </cell>
          <cell r="E246">
            <v>9</v>
          </cell>
          <cell r="F246">
            <v>2</v>
          </cell>
        </row>
        <row r="247">
          <cell r="A247">
            <v>30615</v>
          </cell>
          <cell r="B247" t="str">
            <v>СТОЛИЧНЫЕ ПОСТАВКИ ООО</v>
          </cell>
          <cell r="C247">
            <v>30</v>
          </cell>
          <cell r="D247">
            <v>1</v>
          </cell>
          <cell r="E247">
            <v>1</v>
          </cell>
          <cell r="F247">
            <v>14</v>
          </cell>
          <cell r="G247" t="str">
            <v>J</v>
          </cell>
          <cell r="H247" t="str">
            <v>J</v>
          </cell>
          <cell r="I247">
            <v>42005</v>
          </cell>
        </row>
        <row r="248">
          <cell r="A248">
            <v>30620</v>
          </cell>
          <cell r="B248" t="str">
            <v>СЛАВЯНКА-ЦЕНТР ООО</v>
          </cell>
          <cell r="C248">
            <v>30</v>
          </cell>
          <cell r="D248">
            <v>9</v>
          </cell>
          <cell r="E248">
            <v>9</v>
          </cell>
          <cell r="F248">
            <v>1</v>
          </cell>
        </row>
        <row r="249">
          <cell r="A249">
            <v>30625</v>
          </cell>
          <cell r="B249" t="str">
            <v>ТД 'БОРАЛЕКС' ООО</v>
          </cell>
          <cell r="C249">
            <v>30</v>
          </cell>
          <cell r="D249">
            <v>1</v>
          </cell>
          <cell r="E249">
            <v>1</v>
          </cell>
          <cell r="F249">
            <v>14</v>
          </cell>
          <cell r="G249" t="str">
            <v>J</v>
          </cell>
          <cell r="H249" t="str">
            <v>J</v>
          </cell>
          <cell r="I249">
            <v>42005</v>
          </cell>
        </row>
        <row r="250">
          <cell r="A250">
            <v>30630</v>
          </cell>
          <cell r="B250" t="str">
            <v>АСТЕРИЯ ООО</v>
          </cell>
          <cell r="C250">
            <v>30</v>
          </cell>
          <cell r="D250">
            <v>9</v>
          </cell>
          <cell r="E250">
            <v>9</v>
          </cell>
          <cell r="F250">
            <v>2</v>
          </cell>
        </row>
        <row r="251">
          <cell r="A251">
            <v>30635</v>
          </cell>
          <cell r="B251" t="str">
            <v>РОШЕН ЛОГИСТИК ООО</v>
          </cell>
          <cell r="C251">
            <v>30</v>
          </cell>
          <cell r="D251">
            <v>9</v>
          </cell>
          <cell r="E251">
            <v>9</v>
          </cell>
          <cell r="F251">
            <v>2</v>
          </cell>
        </row>
        <row r="252">
          <cell r="A252">
            <v>30640</v>
          </cell>
          <cell r="B252" t="str">
            <v>САМАРСКИЙ КОНДИТЕР ЗАО</v>
          </cell>
          <cell r="C252">
            <v>30</v>
          </cell>
          <cell r="D252">
            <v>9</v>
          </cell>
          <cell r="E252">
            <v>9</v>
          </cell>
          <cell r="F252">
            <v>3</v>
          </cell>
        </row>
        <row r="253">
          <cell r="A253">
            <v>30645</v>
          </cell>
          <cell r="B253" t="str">
            <v>ЛИНДТ УНД ШПРЮНГЛИ(РАША)ООО</v>
          </cell>
          <cell r="C253">
            <v>30</v>
          </cell>
          <cell r="D253">
            <v>1</v>
          </cell>
          <cell r="E253">
            <v>1</v>
          </cell>
          <cell r="F253">
            <v>14</v>
          </cell>
          <cell r="G253" t="str">
            <v>J</v>
          </cell>
          <cell r="H253" t="str">
            <v>J</v>
          </cell>
          <cell r="I253">
            <v>42005</v>
          </cell>
        </row>
        <row r="254">
          <cell r="A254">
            <v>30650</v>
          </cell>
          <cell r="B254" t="str">
            <v>ПРАЛИНЕ.РУ ООО</v>
          </cell>
          <cell r="C254">
            <v>30</v>
          </cell>
          <cell r="D254">
            <v>9</v>
          </cell>
          <cell r="E254">
            <v>9</v>
          </cell>
          <cell r="F254">
            <v>1</v>
          </cell>
        </row>
        <row r="255">
          <cell r="A255">
            <v>30655</v>
          </cell>
          <cell r="B255" t="str">
            <v>НП'КОНФИЛ' ЗАОР</v>
          </cell>
          <cell r="C255">
            <v>30</v>
          </cell>
          <cell r="D255">
            <v>1</v>
          </cell>
          <cell r="E255">
            <v>1</v>
          </cell>
          <cell r="F255">
            <v>14</v>
          </cell>
          <cell r="G255" t="str">
            <v>J</v>
          </cell>
          <cell r="H255" t="str">
            <v>J</v>
          </cell>
          <cell r="I255">
            <v>42005</v>
          </cell>
        </row>
        <row r="256">
          <cell r="A256">
            <v>30660</v>
          </cell>
          <cell r="B256" t="str">
            <v>СПЛАВ ООО</v>
          </cell>
          <cell r="C256">
            <v>30</v>
          </cell>
          <cell r="D256">
            <v>9</v>
          </cell>
          <cell r="E256">
            <v>9</v>
          </cell>
          <cell r="F256">
            <v>2</v>
          </cell>
        </row>
        <row r="257">
          <cell r="A257">
            <v>30665</v>
          </cell>
          <cell r="B257" t="str">
            <v>БЕЛЬГИЙСКИЕ ДЕЛИКАТЕСЫ ООО</v>
          </cell>
          <cell r="C257">
            <v>30</v>
          </cell>
          <cell r="D257">
            <v>9</v>
          </cell>
          <cell r="E257">
            <v>9</v>
          </cell>
          <cell r="F257">
            <v>2</v>
          </cell>
        </row>
        <row r="258">
          <cell r="A258">
            <v>30670</v>
          </cell>
          <cell r="B258" t="str">
            <v>EВРО-ОПТ ООО</v>
          </cell>
          <cell r="C258">
            <v>30</v>
          </cell>
          <cell r="D258">
            <v>1</v>
          </cell>
          <cell r="E258">
            <v>1</v>
          </cell>
          <cell r="F258">
            <v>12</v>
          </cell>
          <cell r="I258">
            <v>42461</v>
          </cell>
        </row>
        <row r="259">
          <cell r="A259">
            <v>30675</v>
          </cell>
          <cell r="B259" t="str">
            <v>ГЛОРИЯ ООО</v>
          </cell>
          <cell r="C259">
            <v>30</v>
          </cell>
          <cell r="D259">
            <v>9</v>
          </cell>
          <cell r="E259">
            <v>9</v>
          </cell>
          <cell r="F259">
            <v>2</v>
          </cell>
        </row>
        <row r="260">
          <cell r="A260">
            <v>30680</v>
          </cell>
          <cell r="B260" t="str">
            <v>ГЛАВТОРГ ООО</v>
          </cell>
          <cell r="C260">
            <v>30</v>
          </cell>
          <cell r="D260">
            <v>9</v>
          </cell>
          <cell r="E260">
            <v>9</v>
          </cell>
          <cell r="F260">
            <v>1</v>
          </cell>
        </row>
        <row r="261">
          <cell r="A261">
            <v>30685</v>
          </cell>
          <cell r="B261" t="str">
            <v>РАФТ ООО</v>
          </cell>
          <cell r="C261">
            <v>30</v>
          </cell>
          <cell r="D261">
            <v>1</v>
          </cell>
          <cell r="E261">
            <v>1</v>
          </cell>
          <cell r="F261">
            <v>14</v>
          </cell>
          <cell r="G261" t="str">
            <v>J</v>
          </cell>
          <cell r="H261" t="str">
            <v>J</v>
          </cell>
          <cell r="I261">
            <v>42736</v>
          </cell>
        </row>
        <row r="262">
          <cell r="A262">
            <v>30690</v>
          </cell>
          <cell r="B262" t="str">
            <v>КОНДИТЕРСКАЯ ФАБРИКА НЕВА</v>
          </cell>
          <cell r="C262">
            <v>30</v>
          </cell>
          <cell r="D262">
            <v>9</v>
          </cell>
          <cell r="E262">
            <v>9</v>
          </cell>
          <cell r="F262">
            <v>1</v>
          </cell>
        </row>
        <row r="263">
          <cell r="A263">
            <v>30695</v>
          </cell>
          <cell r="B263" t="str">
            <v>МУКОВНИН А.В. ИП</v>
          </cell>
          <cell r="C263">
            <v>30</v>
          </cell>
          <cell r="D263">
            <v>9</v>
          </cell>
          <cell r="E263">
            <v>9</v>
          </cell>
          <cell r="F263">
            <v>2</v>
          </cell>
        </row>
        <row r="264">
          <cell r="A264">
            <v>30700</v>
          </cell>
          <cell r="B264" t="str">
            <v>СЛАВКОНД ООО</v>
          </cell>
          <cell r="C264">
            <v>30</v>
          </cell>
          <cell r="D264">
            <v>1</v>
          </cell>
          <cell r="E264">
            <v>1</v>
          </cell>
          <cell r="F264">
            <v>14</v>
          </cell>
          <cell r="G264" t="str">
            <v>J</v>
          </cell>
          <cell r="H264" t="str">
            <v>J</v>
          </cell>
          <cell r="I264">
            <v>42005</v>
          </cell>
        </row>
        <row r="265">
          <cell r="A265">
            <v>30705</v>
          </cell>
          <cell r="B265" t="str">
            <v>СОЛО ООО</v>
          </cell>
          <cell r="C265">
            <v>30</v>
          </cell>
          <cell r="D265">
            <v>1</v>
          </cell>
          <cell r="E265">
            <v>1</v>
          </cell>
          <cell r="F265">
            <v>14</v>
          </cell>
          <cell r="G265" t="str">
            <v>J</v>
          </cell>
          <cell r="H265" t="str">
            <v>J</v>
          </cell>
          <cell r="I265">
            <v>42948</v>
          </cell>
        </row>
        <row r="266">
          <cell r="A266">
            <v>30710</v>
          </cell>
          <cell r="B266" t="str">
            <v>ФРЕГАТ ООО</v>
          </cell>
          <cell r="C266">
            <v>30</v>
          </cell>
          <cell r="D266">
            <v>9</v>
          </cell>
          <cell r="E266">
            <v>9</v>
          </cell>
          <cell r="F266">
            <v>2</v>
          </cell>
        </row>
        <row r="267">
          <cell r="A267">
            <v>30715</v>
          </cell>
          <cell r="B267" t="str">
            <v>ЭЛИТ-НОВАФУД ООО</v>
          </cell>
          <cell r="C267">
            <v>30</v>
          </cell>
          <cell r="D267">
            <v>9</v>
          </cell>
          <cell r="E267">
            <v>9</v>
          </cell>
          <cell r="F267">
            <v>2</v>
          </cell>
        </row>
        <row r="268">
          <cell r="A268">
            <v>30720</v>
          </cell>
          <cell r="B268" t="str">
            <v>КОНФЕТТИ-ТРЕЙД ООО</v>
          </cell>
          <cell r="C268">
            <v>30</v>
          </cell>
          <cell r="D268">
            <v>9</v>
          </cell>
          <cell r="E268">
            <v>9</v>
          </cell>
          <cell r="F268">
            <v>2</v>
          </cell>
        </row>
        <row r="269">
          <cell r="A269">
            <v>30725</v>
          </cell>
          <cell r="B269" t="str">
            <v>ЛАДЬЯ ООО</v>
          </cell>
          <cell r="C269">
            <v>30</v>
          </cell>
          <cell r="D269">
            <v>9</v>
          </cell>
          <cell r="E269">
            <v>9</v>
          </cell>
          <cell r="F269">
            <v>2</v>
          </cell>
        </row>
        <row r="270">
          <cell r="A270">
            <v>30730</v>
          </cell>
          <cell r="B270" t="str">
            <v>ДРИНК ИНТЕРНЭШНЛ РУС ООО</v>
          </cell>
          <cell r="C270">
            <v>30</v>
          </cell>
          <cell r="D270">
            <v>9</v>
          </cell>
          <cell r="E270">
            <v>9</v>
          </cell>
          <cell r="F270">
            <v>1</v>
          </cell>
        </row>
        <row r="271">
          <cell r="A271">
            <v>30735</v>
          </cell>
          <cell r="B271" t="str">
            <v>МОСКОВСКАЯ КОНДИТЕРСКАЯ</v>
          </cell>
          <cell r="C271">
            <v>30</v>
          </cell>
          <cell r="D271">
            <v>9</v>
          </cell>
          <cell r="E271">
            <v>9</v>
          </cell>
          <cell r="F271">
            <v>2</v>
          </cell>
        </row>
        <row r="272">
          <cell r="A272">
            <v>30740</v>
          </cell>
          <cell r="B272" t="str">
            <v>ПЕРФЕТТИ ВАН МЕЛЛЕ ООО</v>
          </cell>
          <cell r="C272">
            <v>30</v>
          </cell>
          <cell r="D272">
            <v>1</v>
          </cell>
          <cell r="E272">
            <v>1</v>
          </cell>
          <cell r="F272">
            <v>14</v>
          </cell>
          <cell r="G272" t="str">
            <v>J</v>
          </cell>
          <cell r="H272" t="str">
            <v>J</v>
          </cell>
          <cell r="I272">
            <v>42401</v>
          </cell>
        </row>
        <row r="273">
          <cell r="A273">
            <v>30745</v>
          </cell>
          <cell r="B273" t="str">
            <v>ЛАДЬЯ-М ООО</v>
          </cell>
          <cell r="C273">
            <v>30</v>
          </cell>
          <cell r="D273">
            <v>9</v>
          </cell>
          <cell r="E273">
            <v>9</v>
          </cell>
          <cell r="F273">
            <v>1</v>
          </cell>
        </row>
        <row r="274">
          <cell r="A274">
            <v>30750</v>
          </cell>
          <cell r="B274" t="str">
            <v>ТОРГОВЫЙ ПУТЬ ИНАРИ ООО</v>
          </cell>
          <cell r="C274">
            <v>30</v>
          </cell>
          <cell r="D274">
            <v>9</v>
          </cell>
          <cell r="E274">
            <v>9</v>
          </cell>
          <cell r="F274">
            <v>1</v>
          </cell>
        </row>
        <row r="275">
          <cell r="A275">
            <v>30755</v>
          </cell>
          <cell r="B275" t="str">
            <v>ПРАЛИНЕ РУС ООО</v>
          </cell>
          <cell r="C275">
            <v>30</v>
          </cell>
          <cell r="D275">
            <v>1</v>
          </cell>
          <cell r="E275">
            <v>1</v>
          </cell>
          <cell r="F275">
            <v>14</v>
          </cell>
          <cell r="G275" t="str">
            <v>J</v>
          </cell>
          <cell r="H275" t="str">
            <v>J</v>
          </cell>
          <cell r="I275">
            <v>42401</v>
          </cell>
        </row>
        <row r="276">
          <cell r="A276">
            <v>30760</v>
          </cell>
          <cell r="B276" t="str">
            <v>А.И.Е.-ПРЕМИУМ ООО</v>
          </cell>
          <cell r="C276">
            <v>30</v>
          </cell>
          <cell r="D276">
            <v>9</v>
          </cell>
          <cell r="E276">
            <v>9</v>
          </cell>
          <cell r="F276">
            <v>3</v>
          </cell>
        </row>
        <row r="277">
          <cell r="A277">
            <v>30765</v>
          </cell>
          <cell r="B277" t="str">
            <v>СЛАДКИЙ ОРЕШЕК ООО</v>
          </cell>
          <cell r="C277">
            <v>30</v>
          </cell>
          <cell r="D277">
            <v>1</v>
          </cell>
          <cell r="E277">
            <v>1</v>
          </cell>
          <cell r="F277">
            <v>14</v>
          </cell>
          <cell r="G277" t="str">
            <v>J</v>
          </cell>
          <cell r="H277" t="str">
            <v>J</v>
          </cell>
          <cell r="I277">
            <v>42828</v>
          </cell>
        </row>
        <row r="278">
          <cell r="A278">
            <v>30770</v>
          </cell>
          <cell r="B278" t="str">
            <v>ШТОРК ООО</v>
          </cell>
          <cell r="C278">
            <v>30</v>
          </cell>
          <cell r="D278">
            <v>1</v>
          </cell>
          <cell r="E278">
            <v>1</v>
          </cell>
          <cell r="F278">
            <v>14</v>
          </cell>
          <cell r="G278" t="str">
            <v>J</v>
          </cell>
          <cell r="H278" t="str">
            <v>J</v>
          </cell>
          <cell r="I278">
            <v>43282</v>
          </cell>
        </row>
        <row r="279">
          <cell r="A279">
            <v>30775</v>
          </cell>
          <cell r="B279" t="str">
            <v>ВМС-ПРИНТ АО</v>
          </cell>
          <cell r="C279">
            <v>30</v>
          </cell>
          <cell r="D279">
            <v>9</v>
          </cell>
          <cell r="E279">
            <v>9</v>
          </cell>
          <cell r="F279">
            <v>3</v>
          </cell>
        </row>
        <row r="280">
          <cell r="A280">
            <v>30780</v>
          </cell>
          <cell r="B280" t="str">
            <v>ТФ КАРАМЕЛЬ ТРЕЙДИНГ ООО</v>
          </cell>
          <cell r="C280">
            <v>30</v>
          </cell>
          <cell r="D280">
            <v>9</v>
          </cell>
          <cell r="E280">
            <v>9</v>
          </cell>
          <cell r="F280">
            <v>3</v>
          </cell>
        </row>
        <row r="281">
          <cell r="A281">
            <v>30785</v>
          </cell>
          <cell r="B281" t="str">
            <v>РАДУГА ООО</v>
          </cell>
          <cell r="C281">
            <v>30</v>
          </cell>
          <cell r="D281">
            <v>9</v>
          </cell>
          <cell r="E281">
            <v>9</v>
          </cell>
          <cell r="F281">
            <v>3</v>
          </cell>
        </row>
        <row r="282">
          <cell r="A282">
            <v>30790</v>
          </cell>
          <cell r="B282" t="str">
            <v>КОНФИ ООО</v>
          </cell>
          <cell r="C282">
            <v>30</v>
          </cell>
          <cell r="D282">
            <v>1</v>
          </cell>
          <cell r="E282">
            <v>1</v>
          </cell>
          <cell r="F282">
            <v>14</v>
          </cell>
          <cell r="G282" t="str">
            <v>J</v>
          </cell>
          <cell r="H282" t="str">
            <v>J</v>
          </cell>
          <cell r="I282">
            <v>43191</v>
          </cell>
        </row>
        <row r="283">
          <cell r="A283">
            <v>30795</v>
          </cell>
          <cell r="B283" t="str">
            <v>SELGROS ХАМПЕРСЫ</v>
          </cell>
          <cell r="C283">
            <v>30</v>
          </cell>
          <cell r="D283">
            <v>1</v>
          </cell>
          <cell r="E283">
            <v>1</v>
          </cell>
          <cell r="F283">
            <v>12</v>
          </cell>
          <cell r="I283" t="str">
            <v>N</v>
          </cell>
        </row>
        <row r="284">
          <cell r="A284">
            <v>30800</v>
          </cell>
          <cell r="B284" t="str">
            <v>ПАРТНЕР ООО</v>
          </cell>
          <cell r="C284">
            <v>30</v>
          </cell>
          <cell r="D284">
            <v>1</v>
          </cell>
          <cell r="E284">
            <v>1</v>
          </cell>
          <cell r="F284">
            <v>14</v>
          </cell>
          <cell r="G284" t="str">
            <v>J</v>
          </cell>
          <cell r="H284" t="str">
            <v>J</v>
          </cell>
          <cell r="I284">
            <v>43525</v>
          </cell>
        </row>
        <row r="285">
          <cell r="A285">
            <v>30805</v>
          </cell>
          <cell r="B285" t="str">
            <v>БИОФУДЛАБ ООО</v>
          </cell>
          <cell r="C285">
            <v>30</v>
          </cell>
          <cell r="D285">
            <v>1</v>
          </cell>
          <cell r="E285">
            <v>1</v>
          </cell>
          <cell r="F285">
            <v>12</v>
          </cell>
          <cell r="I285">
            <v>43525</v>
          </cell>
        </row>
        <row r="286">
          <cell r="A286">
            <v>30815</v>
          </cell>
          <cell r="B286" t="str">
            <v>ОПТИМУМ ЛОГИСТИК ООО</v>
          </cell>
          <cell r="C286">
            <v>30</v>
          </cell>
          <cell r="D286">
            <v>1</v>
          </cell>
          <cell r="E286">
            <v>1</v>
          </cell>
          <cell r="F286">
            <v>12</v>
          </cell>
          <cell r="I286">
            <v>43922</v>
          </cell>
        </row>
        <row r="287">
          <cell r="A287">
            <v>35076</v>
          </cell>
          <cell r="B287" t="str">
            <v>ФАЦЕР ОАО</v>
          </cell>
          <cell r="C287">
            <v>30</v>
          </cell>
          <cell r="D287">
            <v>9</v>
          </cell>
          <cell r="E287">
            <v>9</v>
          </cell>
          <cell r="F287">
            <v>2</v>
          </cell>
        </row>
        <row r="288">
          <cell r="A288">
            <v>35613</v>
          </cell>
          <cell r="B288" t="str">
            <v>ФАЦЕР ООО</v>
          </cell>
          <cell r="C288">
            <v>30</v>
          </cell>
          <cell r="D288">
            <v>9</v>
          </cell>
          <cell r="E288">
            <v>9</v>
          </cell>
          <cell r="F288">
            <v>1</v>
          </cell>
        </row>
        <row r="289">
          <cell r="A289">
            <v>40991</v>
          </cell>
          <cell r="B289" t="str">
            <v>ТОРГПРОДУКТ ООО</v>
          </cell>
          <cell r="C289">
            <v>30</v>
          </cell>
          <cell r="D289">
            <v>1</v>
          </cell>
          <cell r="E289">
            <v>1</v>
          </cell>
          <cell r="F289">
            <v>14</v>
          </cell>
          <cell r="G289" t="str">
            <v>J</v>
          </cell>
          <cell r="H289" t="str">
            <v>J</v>
          </cell>
          <cell r="I289">
            <v>42005</v>
          </cell>
        </row>
        <row r="290">
          <cell r="A290">
            <v>50775</v>
          </cell>
          <cell r="B290" t="str">
            <v>ЖИВЫЕ СОКИ ООО</v>
          </cell>
          <cell r="C290">
            <v>30</v>
          </cell>
          <cell r="D290">
            <v>9</v>
          </cell>
          <cell r="E290">
            <v>9</v>
          </cell>
          <cell r="F290">
            <v>1</v>
          </cell>
        </row>
        <row r="291">
          <cell r="A291">
            <v>60605</v>
          </cell>
          <cell r="B291" t="str">
            <v>ТАЛЕТТИ ООО</v>
          </cell>
          <cell r="C291">
            <v>30</v>
          </cell>
          <cell r="D291">
            <v>9</v>
          </cell>
          <cell r="E291">
            <v>9</v>
          </cell>
          <cell r="F291">
            <v>2</v>
          </cell>
        </row>
        <row r="292">
          <cell r="A292">
            <v>20000</v>
          </cell>
          <cell r="B292" t="str">
            <v>НЬЮ МАРКЕТС МЕНЕДЖМЕНТ ООО</v>
          </cell>
          <cell r="C292">
            <v>35</v>
          </cell>
          <cell r="D292">
            <v>9</v>
          </cell>
          <cell r="E292">
            <v>9</v>
          </cell>
          <cell r="F292">
            <v>2</v>
          </cell>
        </row>
        <row r="293">
          <cell r="A293">
            <v>20216</v>
          </cell>
          <cell r="B293" t="str">
            <v>ТД 'НАСТЮША' ООО</v>
          </cell>
          <cell r="C293">
            <v>35</v>
          </cell>
          <cell r="D293">
            <v>9</v>
          </cell>
          <cell r="E293">
            <v>9</v>
          </cell>
          <cell r="F293">
            <v>1</v>
          </cell>
        </row>
        <row r="294">
          <cell r="A294">
            <v>20245</v>
          </cell>
          <cell r="B294" t="str">
            <v>ООО ''НЕСТЛЕ РОССИЯ''</v>
          </cell>
          <cell r="C294">
            <v>35</v>
          </cell>
          <cell r="D294">
            <v>1</v>
          </cell>
          <cell r="E294">
            <v>1</v>
          </cell>
          <cell r="F294">
            <v>11</v>
          </cell>
          <cell r="I294">
            <v>42416</v>
          </cell>
        </row>
        <row r="295">
          <cell r="A295">
            <v>30005</v>
          </cell>
          <cell r="B295" t="str">
            <v>ЧАЙНАЯ КОМПАНИЯ №1 ЗАО</v>
          </cell>
          <cell r="C295">
            <v>35</v>
          </cell>
          <cell r="D295">
            <v>9</v>
          </cell>
          <cell r="E295">
            <v>9</v>
          </cell>
          <cell r="F295">
            <v>2</v>
          </cell>
        </row>
        <row r="296">
          <cell r="A296">
            <v>30020</v>
          </cell>
          <cell r="B296" t="str">
            <v>ТТД ООО</v>
          </cell>
          <cell r="C296">
            <v>35</v>
          </cell>
          <cell r="D296">
            <v>9</v>
          </cell>
          <cell r="E296">
            <v>9</v>
          </cell>
          <cell r="F296">
            <v>1</v>
          </cell>
        </row>
        <row r="297">
          <cell r="A297">
            <v>30025</v>
          </cell>
          <cell r="B297" t="str">
            <v>СДС-ФУДС ООО</v>
          </cell>
          <cell r="C297">
            <v>35</v>
          </cell>
          <cell r="D297">
            <v>1</v>
          </cell>
          <cell r="E297">
            <v>1</v>
          </cell>
          <cell r="F297">
            <v>14</v>
          </cell>
          <cell r="G297" t="str">
            <v>J</v>
          </cell>
          <cell r="H297" t="str">
            <v>J</v>
          </cell>
          <cell r="I297">
            <v>42036</v>
          </cell>
        </row>
        <row r="298">
          <cell r="A298">
            <v>30075</v>
          </cell>
          <cell r="B298" t="str">
            <v>ТОРГОВЫЙ ДОМ СЛАСТИ ЗАО</v>
          </cell>
          <cell r="C298">
            <v>35</v>
          </cell>
          <cell r="D298">
            <v>9</v>
          </cell>
          <cell r="E298">
            <v>9</v>
          </cell>
          <cell r="F298">
            <v>2</v>
          </cell>
        </row>
        <row r="299">
          <cell r="A299">
            <v>30076</v>
          </cell>
          <cell r="B299" t="str">
            <v>ТОРГОВЫЙ ДОМ СЛАСТИ ЗАО</v>
          </cell>
          <cell r="C299">
            <v>35</v>
          </cell>
          <cell r="D299">
            <v>9</v>
          </cell>
          <cell r="E299">
            <v>9</v>
          </cell>
          <cell r="F299">
            <v>2</v>
          </cell>
        </row>
        <row r="300">
          <cell r="A300">
            <v>30085</v>
          </cell>
          <cell r="B300" t="str">
            <v>ЧАЙНЫЙ ВЕК ООО</v>
          </cell>
          <cell r="C300">
            <v>35</v>
          </cell>
          <cell r="D300">
            <v>9</v>
          </cell>
          <cell r="E300">
            <v>9</v>
          </cell>
          <cell r="F300">
            <v>3</v>
          </cell>
        </row>
        <row r="301">
          <cell r="A301">
            <v>30105</v>
          </cell>
          <cell r="B301" t="str">
            <v>КО 'ЛЮБИМЫЙ КРАЙ' АО</v>
          </cell>
          <cell r="C301">
            <v>35</v>
          </cell>
          <cell r="D301">
            <v>1</v>
          </cell>
          <cell r="E301">
            <v>1</v>
          </cell>
          <cell r="F301">
            <v>14</v>
          </cell>
          <cell r="G301" t="str">
            <v>J</v>
          </cell>
          <cell r="H301" t="str">
            <v>J</v>
          </cell>
          <cell r="I301">
            <v>42036</v>
          </cell>
        </row>
        <row r="302">
          <cell r="A302">
            <v>30145</v>
          </cell>
          <cell r="B302" t="str">
            <v>ПРЕМИУМ БРЭНДС ООО</v>
          </cell>
          <cell r="C302">
            <v>35</v>
          </cell>
          <cell r="D302">
            <v>9</v>
          </cell>
          <cell r="E302">
            <v>9</v>
          </cell>
          <cell r="F302">
            <v>2</v>
          </cell>
        </row>
        <row r="303">
          <cell r="A303">
            <v>30165</v>
          </cell>
          <cell r="B303" t="str">
            <v>ОСТАНКИНСКИЙ ЗАВОД</v>
          </cell>
          <cell r="C303">
            <v>35</v>
          </cell>
          <cell r="D303">
            <v>9</v>
          </cell>
          <cell r="E303">
            <v>9</v>
          </cell>
          <cell r="F303">
            <v>2</v>
          </cell>
        </row>
        <row r="304">
          <cell r="A304">
            <v>30175</v>
          </cell>
          <cell r="B304" t="str">
            <v>ОРИМИ ТРЭЙД ООО</v>
          </cell>
          <cell r="C304">
            <v>35</v>
          </cell>
          <cell r="D304">
            <v>1</v>
          </cell>
          <cell r="E304">
            <v>1</v>
          </cell>
          <cell r="F304">
            <v>14</v>
          </cell>
          <cell r="G304" t="str">
            <v>J</v>
          </cell>
          <cell r="H304" t="str">
            <v>J</v>
          </cell>
          <cell r="I304">
            <v>42005</v>
          </cell>
        </row>
        <row r="305">
          <cell r="A305">
            <v>30195</v>
          </cell>
          <cell r="B305" t="str">
            <v>БКК'СЕРЕБРЯНЫЙ БОР'ОАО</v>
          </cell>
          <cell r="C305">
            <v>35</v>
          </cell>
          <cell r="D305">
            <v>9</v>
          </cell>
          <cell r="E305">
            <v>9</v>
          </cell>
          <cell r="F305">
            <v>2</v>
          </cell>
        </row>
        <row r="306">
          <cell r="A306">
            <v>30205</v>
          </cell>
          <cell r="B306" t="str">
            <v>ГЕРАЛЬТ ООО</v>
          </cell>
          <cell r="C306">
            <v>35</v>
          </cell>
          <cell r="D306">
            <v>1</v>
          </cell>
          <cell r="E306">
            <v>1</v>
          </cell>
          <cell r="F306">
            <v>14</v>
          </cell>
          <cell r="G306" t="str">
            <v>J</v>
          </cell>
          <cell r="H306" t="str">
            <v>J</v>
          </cell>
          <cell r="I306">
            <v>42036</v>
          </cell>
        </row>
        <row r="307">
          <cell r="A307">
            <v>30220</v>
          </cell>
          <cell r="B307" t="str">
            <v>ТПГ ПОЛИС-XXI ВЕК АО</v>
          </cell>
          <cell r="C307">
            <v>35</v>
          </cell>
          <cell r="D307">
            <v>1</v>
          </cell>
          <cell r="E307">
            <v>1</v>
          </cell>
          <cell r="F307">
            <v>14</v>
          </cell>
          <cell r="G307" t="str">
            <v>J</v>
          </cell>
          <cell r="H307" t="str">
            <v>J</v>
          </cell>
          <cell r="I307">
            <v>42036</v>
          </cell>
        </row>
        <row r="308">
          <cell r="A308">
            <v>30235</v>
          </cell>
          <cell r="B308" t="str">
            <v>ФИОРД ООО</v>
          </cell>
          <cell r="C308">
            <v>35</v>
          </cell>
          <cell r="D308">
            <v>1</v>
          </cell>
          <cell r="E308">
            <v>1</v>
          </cell>
          <cell r="F308">
            <v>14</v>
          </cell>
          <cell r="G308" t="str">
            <v>J</v>
          </cell>
          <cell r="H308" t="str">
            <v>J</v>
          </cell>
          <cell r="I308">
            <v>42036</v>
          </cell>
        </row>
        <row r="309">
          <cell r="A309">
            <v>30330</v>
          </cell>
          <cell r="B309" t="str">
            <v>ШТРАУС ООО</v>
          </cell>
          <cell r="C309">
            <v>35</v>
          </cell>
          <cell r="D309">
            <v>1</v>
          </cell>
          <cell r="E309">
            <v>1</v>
          </cell>
          <cell r="F309">
            <v>14</v>
          </cell>
          <cell r="G309" t="str">
            <v>J</v>
          </cell>
          <cell r="H309" t="str">
            <v>J</v>
          </cell>
          <cell r="I309">
            <v>42036</v>
          </cell>
        </row>
        <row r="310">
          <cell r="A310">
            <v>30340</v>
          </cell>
          <cell r="B310" t="str">
            <v>ЮЛИУС МАЙНЛ РУССЛАНД ООО</v>
          </cell>
          <cell r="C310">
            <v>35</v>
          </cell>
          <cell r="D310">
            <v>1</v>
          </cell>
          <cell r="E310">
            <v>1</v>
          </cell>
          <cell r="F310">
            <v>14</v>
          </cell>
          <cell r="G310" t="str">
            <v>J</v>
          </cell>
          <cell r="H310" t="str">
            <v>J</v>
          </cell>
          <cell r="I310">
            <v>42037</v>
          </cell>
        </row>
        <row r="311">
          <cell r="A311">
            <v>30345</v>
          </cell>
          <cell r="B311" t="str">
            <v>РЕНЕССАНС РУССКОЙ УПАКОВКИ</v>
          </cell>
          <cell r="C311">
            <v>35</v>
          </cell>
          <cell r="D311">
            <v>9</v>
          </cell>
          <cell r="E311">
            <v>9</v>
          </cell>
          <cell r="F311">
            <v>1</v>
          </cell>
        </row>
        <row r="312">
          <cell r="A312">
            <v>30360</v>
          </cell>
          <cell r="B312" t="str">
            <v>ВИНОР ООО</v>
          </cell>
          <cell r="C312">
            <v>35</v>
          </cell>
          <cell r="D312">
            <v>9</v>
          </cell>
          <cell r="E312">
            <v>9</v>
          </cell>
          <cell r="F312">
            <v>2</v>
          </cell>
        </row>
        <row r="313">
          <cell r="A313">
            <v>30370</v>
          </cell>
          <cell r="B313" t="str">
            <v>КДВ ГРУПП ООО</v>
          </cell>
          <cell r="C313">
            <v>35</v>
          </cell>
          <cell r="D313">
            <v>1</v>
          </cell>
          <cell r="E313">
            <v>1</v>
          </cell>
          <cell r="F313">
            <v>14</v>
          </cell>
          <cell r="G313" t="str">
            <v>J</v>
          </cell>
          <cell r="H313" t="str">
            <v>J</v>
          </cell>
          <cell r="I313">
            <v>42036</v>
          </cell>
        </row>
        <row r="314">
          <cell r="A314">
            <v>30415</v>
          </cell>
          <cell r="B314" t="str">
            <v>ЧЕРЕМУШКИ ООО</v>
          </cell>
          <cell r="C314">
            <v>35</v>
          </cell>
          <cell r="D314">
            <v>9</v>
          </cell>
          <cell r="E314">
            <v>9</v>
          </cell>
          <cell r="F314">
            <v>2</v>
          </cell>
        </row>
        <row r="315">
          <cell r="A315">
            <v>30420</v>
          </cell>
          <cell r="B315" t="str">
            <v>АРУТЮНЯН РАЯ СЕРГЕЕВНА ИП</v>
          </cell>
          <cell r="C315">
            <v>35</v>
          </cell>
          <cell r="D315">
            <v>9</v>
          </cell>
          <cell r="E315">
            <v>9</v>
          </cell>
          <cell r="F315">
            <v>2</v>
          </cell>
        </row>
        <row r="316">
          <cell r="A316">
            <v>30425</v>
          </cell>
          <cell r="B316" t="str">
            <v>РЯЗАНЬХЛЕБ ОАО</v>
          </cell>
          <cell r="C316">
            <v>35</v>
          </cell>
          <cell r="D316">
            <v>9</v>
          </cell>
          <cell r="E316">
            <v>9</v>
          </cell>
          <cell r="F316">
            <v>2</v>
          </cell>
        </row>
        <row r="317">
          <cell r="A317">
            <v>30440</v>
          </cell>
          <cell r="B317" t="str">
            <v>ЕВРО МИКС ООО</v>
          </cell>
          <cell r="C317">
            <v>35</v>
          </cell>
          <cell r="D317">
            <v>9</v>
          </cell>
          <cell r="E317">
            <v>9</v>
          </cell>
          <cell r="F317">
            <v>2</v>
          </cell>
        </row>
        <row r="318">
          <cell r="A318">
            <v>30450</v>
          </cell>
          <cell r="B318" t="str">
            <v>НУВАРА ООО</v>
          </cell>
          <cell r="C318">
            <v>35</v>
          </cell>
          <cell r="D318">
            <v>9</v>
          </cell>
          <cell r="E318">
            <v>9</v>
          </cell>
          <cell r="F318">
            <v>2</v>
          </cell>
        </row>
        <row r="319">
          <cell r="A319">
            <v>30455</v>
          </cell>
          <cell r="B319" t="str">
            <v>ВОСКРЕСЕНСКХЛЕБ ООО</v>
          </cell>
          <cell r="C319">
            <v>35</v>
          </cell>
          <cell r="D319">
            <v>9</v>
          </cell>
          <cell r="E319">
            <v>9</v>
          </cell>
          <cell r="F319">
            <v>2</v>
          </cell>
        </row>
        <row r="320">
          <cell r="A320">
            <v>30460</v>
          </cell>
          <cell r="B320" t="str">
            <v>ИТАЛКО РИТЕЙЛ ООО</v>
          </cell>
          <cell r="C320">
            <v>35</v>
          </cell>
          <cell r="D320">
            <v>9</v>
          </cell>
          <cell r="E320">
            <v>9</v>
          </cell>
          <cell r="F320">
            <v>1</v>
          </cell>
        </row>
        <row r="321">
          <cell r="A321">
            <v>30470</v>
          </cell>
          <cell r="B321" t="str">
            <v>САНДЕР-ЛОГИСТИК ООО</v>
          </cell>
          <cell r="C321">
            <v>35</v>
          </cell>
          <cell r="D321">
            <v>1</v>
          </cell>
          <cell r="E321">
            <v>1</v>
          </cell>
          <cell r="F321">
            <v>14</v>
          </cell>
          <cell r="G321" t="str">
            <v>J</v>
          </cell>
          <cell r="H321" t="str">
            <v>J</v>
          </cell>
          <cell r="I321">
            <v>42036</v>
          </cell>
        </row>
        <row r="322">
          <cell r="A322">
            <v>30480</v>
          </cell>
          <cell r="B322" t="str">
            <v>ТОРГОВЫЙ ДОМ КОНФУЦИЙ</v>
          </cell>
          <cell r="C322">
            <v>35</v>
          </cell>
          <cell r="D322">
            <v>1</v>
          </cell>
          <cell r="E322">
            <v>1</v>
          </cell>
          <cell r="F322">
            <v>14</v>
          </cell>
          <cell r="G322" t="str">
            <v>J</v>
          </cell>
          <cell r="H322" t="str">
            <v>J</v>
          </cell>
          <cell r="I322">
            <v>42036</v>
          </cell>
        </row>
        <row r="323">
          <cell r="A323">
            <v>30485</v>
          </cell>
          <cell r="B323" t="str">
            <v>МЕЛБРЕНДС ООО</v>
          </cell>
          <cell r="C323">
            <v>35</v>
          </cell>
          <cell r="D323">
            <v>9</v>
          </cell>
          <cell r="E323">
            <v>9</v>
          </cell>
          <cell r="F323">
            <v>3</v>
          </cell>
        </row>
        <row r="324">
          <cell r="A324">
            <v>30495</v>
          </cell>
          <cell r="B324" t="str">
            <v>ОРИАНТ ООО</v>
          </cell>
          <cell r="C324">
            <v>35</v>
          </cell>
          <cell r="D324">
            <v>1</v>
          </cell>
          <cell r="E324">
            <v>1</v>
          </cell>
          <cell r="F324">
            <v>14</v>
          </cell>
          <cell r="G324" t="str">
            <v>J</v>
          </cell>
          <cell r="H324" t="str">
            <v>J</v>
          </cell>
          <cell r="I324">
            <v>42036</v>
          </cell>
        </row>
        <row r="325">
          <cell r="A325">
            <v>30505</v>
          </cell>
          <cell r="B325" t="str">
            <v>ЗАО БКК 'КОЛОМЕНСКИЙ'</v>
          </cell>
          <cell r="C325">
            <v>35</v>
          </cell>
          <cell r="D325">
            <v>1</v>
          </cell>
          <cell r="E325">
            <v>1</v>
          </cell>
          <cell r="F325">
            <v>14</v>
          </cell>
          <cell r="G325" t="str">
            <v>J</v>
          </cell>
          <cell r="H325" t="str">
            <v>J</v>
          </cell>
          <cell r="I325">
            <v>42005</v>
          </cell>
        </row>
        <row r="326">
          <cell r="A326">
            <v>30506</v>
          </cell>
          <cell r="B326" t="str">
            <v>БКК 'КОЛОМЕНСКИЙ' ЗАО</v>
          </cell>
          <cell r="C326">
            <v>35</v>
          </cell>
          <cell r="D326">
            <v>1</v>
          </cell>
          <cell r="E326">
            <v>1</v>
          </cell>
          <cell r="F326">
            <v>14</v>
          </cell>
          <cell r="G326" t="str">
            <v>J</v>
          </cell>
          <cell r="H326" t="str">
            <v>J</v>
          </cell>
          <cell r="I326">
            <v>42005</v>
          </cell>
        </row>
        <row r="327">
          <cell r="A327">
            <v>30510</v>
          </cell>
          <cell r="B327" t="str">
            <v>ТД'СТАР ТРЕЙД'ООО</v>
          </cell>
          <cell r="C327">
            <v>35</v>
          </cell>
          <cell r="D327">
            <v>9</v>
          </cell>
          <cell r="E327">
            <v>9</v>
          </cell>
          <cell r="F327">
            <v>2</v>
          </cell>
        </row>
        <row r="328">
          <cell r="A328">
            <v>30515</v>
          </cell>
          <cell r="B328" t="str">
            <v>ИНТЕРНЕШНЛ АССИСТАНТС ООО</v>
          </cell>
          <cell r="C328">
            <v>35</v>
          </cell>
          <cell r="D328">
            <v>9</v>
          </cell>
          <cell r="E328">
            <v>9</v>
          </cell>
          <cell r="F328">
            <v>2</v>
          </cell>
        </row>
        <row r="329">
          <cell r="A329">
            <v>30520</v>
          </cell>
          <cell r="B329" t="str">
            <v>ИНТЕР-ГРАНД ООО</v>
          </cell>
          <cell r="C329">
            <v>35</v>
          </cell>
          <cell r="D329">
            <v>9</v>
          </cell>
          <cell r="E329">
            <v>9</v>
          </cell>
          <cell r="F329">
            <v>2</v>
          </cell>
        </row>
        <row r="330">
          <cell r="A330">
            <v>30535</v>
          </cell>
          <cell r="B330" t="str">
            <v>БИСКОТТИ ПЛЮС ООО</v>
          </cell>
          <cell r="C330">
            <v>35</v>
          </cell>
          <cell r="D330">
            <v>9</v>
          </cell>
          <cell r="E330">
            <v>9</v>
          </cell>
          <cell r="F330">
            <v>2</v>
          </cell>
        </row>
        <row r="331">
          <cell r="A331">
            <v>30540</v>
          </cell>
          <cell r="B331" t="str">
            <v>ЛОТТЕ КФ РУС ООО</v>
          </cell>
          <cell r="C331">
            <v>35</v>
          </cell>
          <cell r="D331">
            <v>1</v>
          </cell>
          <cell r="E331">
            <v>1</v>
          </cell>
          <cell r="F331">
            <v>14</v>
          </cell>
          <cell r="G331" t="str">
            <v>J</v>
          </cell>
          <cell r="H331" t="str">
            <v>J</v>
          </cell>
          <cell r="I331">
            <v>42036</v>
          </cell>
        </row>
        <row r="332">
          <cell r="A332">
            <v>30555</v>
          </cell>
          <cell r="B332" t="str">
            <v>ВЕСТ-ЛАЙН ООО</v>
          </cell>
          <cell r="C332">
            <v>35</v>
          </cell>
          <cell r="D332">
            <v>9</v>
          </cell>
          <cell r="E332">
            <v>9</v>
          </cell>
          <cell r="F332">
            <v>2</v>
          </cell>
        </row>
        <row r="333">
          <cell r="A333">
            <v>30560</v>
          </cell>
          <cell r="B333" t="str">
            <v>АЗОВСКАЯ КОНДИТЕРСКАЯ Ф-КА</v>
          </cell>
          <cell r="C333">
            <v>35</v>
          </cell>
          <cell r="D333">
            <v>1</v>
          </cell>
          <cell r="E333">
            <v>1</v>
          </cell>
          <cell r="F333">
            <v>14</v>
          </cell>
          <cell r="G333" t="str">
            <v>J</v>
          </cell>
          <cell r="H333" t="str">
            <v>J</v>
          </cell>
          <cell r="I333">
            <v>42036</v>
          </cell>
        </row>
        <row r="334">
          <cell r="A334">
            <v>30570</v>
          </cell>
          <cell r="B334" t="str">
            <v>САФАРИ КОФЕ ТРЕЙДИНГ ООО</v>
          </cell>
          <cell r="C334">
            <v>35</v>
          </cell>
          <cell r="D334">
            <v>1</v>
          </cell>
          <cell r="E334">
            <v>1</v>
          </cell>
          <cell r="F334">
            <v>14</v>
          </cell>
          <cell r="G334" t="str">
            <v>J</v>
          </cell>
          <cell r="H334" t="str">
            <v>J</v>
          </cell>
          <cell r="I334">
            <v>42036</v>
          </cell>
        </row>
        <row r="335">
          <cell r="A335">
            <v>30580</v>
          </cell>
          <cell r="B335" t="str">
            <v>АСКА ТРЕЙД ООО</v>
          </cell>
          <cell r="C335">
            <v>35</v>
          </cell>
          <cell r="D335">
            <v>9</v>
          </cell>
          <cell r="E335">
            <v>9</v>
          </cell>
          <cell r="F335">
            <v>1</v>
          </cell>
        </row>
        <row r="336">
          <cell r="A336">
            <v>30595</v>
          </cell>
          <cell r="B336" t="str">
            <v>KОНДИТЕРСКАЯ ФАБРИКА 'ЗАРЯ'</v>
          </cell>
          <cell r="C336">
            <v>35</v>
          </cell>
          <cell r="D336">
            <v>9</v>
          </cell>
          <cell r="E336">
            <v>9</v>
          </cell>
          <cell r="F336">
            <v>2</v>
          </cell>
        </row>
        <row r="337">
          <cell r="A337">
            <v>35000</v>
          </cell>
          <cell r="B337" t="str">
            <v>ПЕКАРЬ-М ООО</v>
          </cell>
          <cell r="C337">
            <v>35</v>
          </cell>
          <cell r="D337">
            <v>9</v>
          </cell>
          <cell r="E337">
            <v>9</v>
          </cell>
          <cell r="F337">
            <v>2</v>
          </cell>
        </row>
        <row r="338">
          <cell r="A338">
            <v>35005</v>
          </cell>
          <cell r="B338" t="str">
            <v>ФИЛИ-БЕЙКЕР ООО</v>
          </cell>
          <cell r="C338">
            <v>35</v>
          </cell>
          <cell r="D338">
            <v>1</v>
          </cell>
          <cell r="E338">
            <v>1</v>
          </cell>
          <cell r="F338">
            <v>13</v>
          </cell>
          <cell r="G338" t="str">
            <v>J</v>
          </cell>
          <cell r="H338" t="str">
            <v>J</v>
          </cell>
          <cell r="I338">
            <v>42036</v>
          </cell>
        </row>
        <row r="339">
          <cell r="A339">
            <v>35010</v>
          </cell>
          <cell r="B339" t="str">
            <v>ШУАР ООО</v>
          </cell>
          <cell r="C339">
            <v>35</v>
          </cell>
          <cell r="D339">
            <v>9</v>
          </cell>
          <cell r="E339">
            <v>9</v>
          </cell>
          <cell r="F339">
            <v>2</v>
          </cell>
        </row>
        <row r="340">
          <cell r="A340">
            <v>35015</v>
          </cell>
          <cell r="B340" t="str">
            <v>ХЛЕБОЗАВОД №24 ЗАО</v>
          </cell>
          <cell r="C340">
            <v>35</v>
          </cell>
          <cell r="D340">
            <v>1</v>
          </cell>
          <cell r="E340">
            <v>1</v>
          </cell>
          <cell r="F340">
            <v>14</v>
          </cell>
          <cell r="G340" t="str">
            <v>J</v>
          </cell>
          <cell r="H340" t="str">
            <v>J</v>
          </cell>
          <cell r="I340">
            <v>42036</v>
          </cell>
        </row>
        <row r="341">
          <cell r="A341">
            <v>35025</v>
          </cell>
          <cell r="B341" t="str">
            <v>БОСКО-Л ООО</v>
          </cell>
          <cell r="C341">
            <v>35</v>
          </cell>
          <cell r="D341">
            <v>9</v>
          </cell>
          <cell r="E341">
            <v>9</v>
          </cell>
          <cell r="F341">
            <v>2</v>
          </cell>
        </row>
        <row r="342">
          <cell r="A342">
            <v>35030</v>
          </cell>
          <cell r="B342" t="str">
            <v>ЮНИКАЙП ООО</v>
          </cell>
          <cell r="C342">
            <v>35</v>
          </cell>
          <cell r="D342">
            <v>9</v>
          </cell>
          <cell r="E342">
            <v>9</v>
          </cell>
          <cell r="F342">
            <v>2</v>
          </cell>
        </row>
        <row r="343">
          <cell r="A343">
            <v>35040</v>
          </cell>
          <cell r="B343" t="str">
            <v>ТОРГОВЫЙ ДОМ ЛАРЕНА ООО</v>
          </cell>
          <cell r="C343">
            <v>35</v>
          </cell>
          <cell r="D343">
            <v>9</v>
          </cell>
          <cell r="E343">
            <v>9</v>
          </cell>
          <cell r="F343">
            <v>2</v>
          </cell>
        </row>
        <row r="344">
          <cell r="A344">
            <v>35045</v>
          </cell>
          <cell r="B344" t="str">
            <v>ОТ ПАЛЫЧА ООО</v>
          </cell>
          <cell r="C344">
            <v>35</v>
          </cell>
          <cell r="D344">
            <v>1</v>
          </cell>
          <cell r="E344">
            <v>1</v>
          </cell>
          <cell r="F344">
            <v>14</v>
          </cell>
          <cell r="G344" t="str">
            <v>J</v>
          </cell>
          <cell r="H344" t="str">
            <v>J</v>
          </cell>
          <cell r="I344">
            <v>42036</v>
          </cell>
        </row>
        <row r="345">
          <cell r="A345">
            <v>35060</v>
          </cell>
          <cell r="B345" t="str">
            <v>ТРИАНОН-СЕРВИС ООО</v>
          </cell>
          <cell r="C345">
            <v>35</v>
          </cell>
          <cell r="D345">
            <v>1</v>
          </cell>
          <cell r="E345">
            <v>1</v>
          </cell>
          <cell r="F345">
            <v>14</v>
          </cell>
          <cell r="G345" t="str">
            <v>J</v>
          </cell>
          <cell r="H345" t="str">
            <v>J</v>
          </cell>
          <cell r="I345">
            <v>42036</v>
          </cell>
        </row>
        <row r="346">
          <cell r="A346">
            <v>35075</v>
          </cell>
          <cell r="B346" t="str">
            <v>ФАЦЕР ОАО</v>
          </cell>
          <cell r="C346">
            <v>35</v>
          </cell>
          <cell r="D346">
            <v>9</v>
          </cell>
          <cell r="E346">
            <v>9</v>
          </cell>
          <cell r="F346">
            <v>2</v>
          </cell>
        </row>
        <row r="347">
          <cell r="A347">
            <v>35085</v>
          </cell>
          <cell r="B347" t="str">
            <v>ТАМЛЕ ООО</v>
          </cell>
          <cell r="C347">
            <v>35</v>
          </cell>
          <cell r="D347">
            <v>1</v>
          </cell>
          <cell r="E347">
            <v>1</v>
          </cell>
          <cell r="F347">
            <v>14</v>
          </cell>
          <cell r="G347" t="str">
            <v>J</v>
          </cell>
          <cell r="H347" t="str">
            <v>J</v>
          </cell>
          <cell r="I347">
            <v>42005</v>
          </cell>
        </row>
        <row r="348">
          <cell r="A348">
            <v>35095</v>
          </cell>
          <cell r="B348" t="str">
            <v>ГРУППА КОМПАНИЙ ЛИНКОР ЗАО</v>
          </cell>
          <cell r="C348">
            <v>35</v>
          </cell>
          <cell r="D348">
            <v>9</v>
          </cell>
          <cell r="E348">
            <v>9</v>
          </cell>
          <cell r="F348">
            <v>2</v>
          </cell>
        </row>
        <row r="349">
          <cell r="A349">
            <v>35100</v>
          </cell>
          <cell r="B349" t="str">
            <v>КРУГ ЗАО</v>
          </cell>
          <cell r="C349">
            <v>35</v>
          </cell>
          <cell r="D349">
            <v>9</v>
          </cell>
          <cell r="E349">
            <v>9</v>
          </cell>
          <cell r="F349">
            <v>1</v>
          </cell>
        </row>
        <row r="350">
          <cell r="A350">
            <v>35105</v>
          </cell>
          <cell r="B350" t="str">
            <v>ЛАРГО ООО</v>
          </cell>
          <cell r="C350">
            <v>35</v>
          </cell>
          <cell r="D350">
            <v>9</v>
          </cell>
          <cell r="E350">
            <v>9</v>
          </cell>
          <cell r="F350">
            <v>2</v>
          </cell>
        </row>
        <row r="351">
          <cell r="A351">
            <v>35115</v>
          </cell>
          <cell r="B351" t="str">
            <v>ХЛЕБПРОМ ОАО</v>
          </cell>
          <cell r="C351">
            <v>35</v>
          </cell>
          <cell r="D351">
            <v>1</v>
          </cell>
          <cell r="E351">
            <v>1</v>
          </cell>
          <cell r="F351">
            <v>14</v>
          </cell>
          <cell r="G351" t="str">
            <v>J</v>
          </cell>
          <cell r="H351" t="str">
            <v>J</v>
          </cell>
          <cell r="I351">
            <v>42036</v>
          </cell>
        </row>
        <row r="352">
          <cell r="A352">
            <v>35120</v>
          </cell>
          <cell r="B352" t="str">
            <v>ЕВРОПЕЙСКИЙ ХЛЕБ ООО</v>
          </cell>
          <cell r="C352">
            <v>35</v>
          </cell>
          <cell r="D352">
            <v>1</v>
          </cell>
          <cell r="E352">
            <v>1</v>
          </cell>
          <cell r="F352">
            <v>14</v>
          </cell>
          <cell r="G352" t="str">
            <v>J</v>
          </cell>
          <cell r="H352" t="str">
            <v>J</v>
          </cell>
          <cell r="I352">
            <v>42036</v>
          </cell>
        </row>
        <row r="353">
          <cell r="A353">
            <v>35125</v>
          </cell>
          <cell r="B353" t="str">
            <v>МАКСИМУМ ПОДАРКОВ ООО</v>
          </cell>
          <cell r="C353">
            <v>35</v>
          </cell>
          <cell r="D353">
            <v>9</v>
          </cell>
          <cell r="E353">
            <v>9</v>
          </cell>
          <cell r="F353">
            <v>2</v>
          </cell>
        </row>
        <row r="354">
          <cell r="A354">
            <v>35130</v>
          </cell>
          <cell r="B354" t="str">
            <v>МЕЛОН ООО</v>
          </cell>
          <cell r="C354">
            <v>35</v>
          </cell>
          <cell r="D354">
            <v>9</v>
          </cell>
          <cell r="E354">
            <v>9</v>
          </cell>
          <cell r="F354">
            <v>1</v>
          </cell>
        </row>
        <row r="355">
          <cell r="A355">
            <v>35135</v>
          </cell>
          <cell r="B355" t="str">
            <v>СОЛНЦЕ МЕХИКО ЗАО</v>
          </cell>
          <cell r="C355">
            <v>35</v>
          </cell>
          <cell r="D355">
            <v>9</v>
          </cell>
          <cell r="E355">
            <v>9</v>
          </cell>
          <cell r="F355">
            <v>3</v>
          </cell>
        </row>
        <row r="356">
          <cell r="A356">
            <v>35140</v>
          </cell>
          <cell r="B356" t="str">
            <v>РИЖСКИЙ ХЛЕБ ООО</v>
          </cell>
          <cell r="C356">
            <v>35</v>
          </cell>
          <cell r="D356">
            <v>1</v>
          </cell>
          <cell r="E356">
            <v>1</v>
          </cell>
          <cell r="F356">
            <v>12</v>
          </cell>
          <cell r="I356">
            <v>42036</v>
          </cell>
        </row>
        <row r="357">
          <cell r="A357">
            <v>35145</v>
          </cell>
          <cell r="B357" t="str">
            <v>БУЛОЧНО-КОНДИТЕРСКИЙ</v>
          </cell>
          <cell r="C357">
            <v>35</v>
          </cell>
          <cell r="D357">
            <v>1</v>
          </cell>
          <cell r="E357">
            <v>1</v>
          </cell>
          <cell r="F357">
            <v>12</v>
          </cell>
          <cell r="I357">
            <v>42005</v>
          </cell>
        </row>
        <row r="358">
          <cell r="A358">
            <v>35150</v>
          </cell>
          <cell r="B358" t="str">
            <v>САЙФУЛЛИНА Р.Г. ИП</v>
          </cell>
          <cell r="C358">
            <v>35</v>
          </cell>
          <cell r="D358">
            <v>9</v>
          </cell>
          <cell r="E358">
            <v>9</v>
          </cell>
          <cell r="F358">
            <v>2</v>
          </cell>
        </row>
        <row r="359">
          <cell r="A359">
            <v>35155</v>
          </cell>
          <cell r="B359" t="str">
            <v>ЧЕЛНЫ-ХЛЕБ ЗАО</v>
          </cell>
          <cell r="C359">
            <v>35</v>
          </cell>
          <cell r="D359">
            <v>9</v>
          </cell>
          <cell r="E359">
            <v>9</v>
          </cell>
          <cell r="F359">
            <v>2</v>
          </cell>
        </row>
        <row r="360">
          <cell r="A360">
            <v>35160</v>
          </cell>
          <cell r="B360" t="str">
            <v>ШАХИН Н.М. ИП</v>
          </cell>
          <cell r="C360">
            <v>35</v>
          </cell>
          <cell r="D360">
            <v>9</v>
          </cell>
          <cell r="E360">
            <v>9</v>
          </cell>
          <cell r="F360">
            <v>2</v>
          </cell>
        </row>
        <row r="361">
          <cell r="A361">
            <v>35165</v>
          </cell>
          <cell r="B361" t="str">
            <v>КАЗАНСКИЙ ХЛЕБОЗАВОД №3 АО</v>
          </cell>
          <cell r="C361">
            <v>35</v>
          </cell>
          <cell r="D361">
            <v>1</v>
          </cell>
          <cell r="E361">
            <v>1</v>
          </cell>
          <cell r="F361">
            <v>14</v>
          </cell>
          <cell r="G361" t="str">
            <v>J</v>
          </cell>
          <cell r="H361" t="str">
            <v>J</v>
          </cell>
          <cell r="I361">
            <v>42036</v>
          </cell>
        </row>
        <row r="362">
          <cell r="A362">
            <v>35170</v>
          </cell>
          <cell r="B362" t="str">
            <v>МЕРКУРИЙ ООО</v>
          </cell>
          <cell r="C362">
            <v>35</v>
          </cell>
          <cell r="D362">
            <v>9</v>
          </cell>
          <cell r="E362">
            <v>9</v>
          </cell>
          <cell r="F362">
            <v>1</v>
          </cell>
        </row>
        <row r="363">
          <cell r="A363">
            <v>35175</v>
          </cell>
          <cell r="B363" t="str">
            <v>ХЛЕБПРОМ ОАО</v>
          </cell>
          <cell r="C363">
            <v>35</v>
          </cell>
          <cell r="D363">
            <v>9</v>
          </cell>
          <cell r="E363">
            <v>9</v>
          </cell>
          <cell r="F363">
            <v>2</v>
          </cell>
        </row>
        <row r="364">
          <cell r="A364">
            <v>35180</v>
          </cell>
          <cell r="B364" t="str">
            <v>ХЛЕБОПРОДУКТ И К ООО</v>
          </cell>
          <cell r="C364">
            <v>35</v>
          </cell>
          <cell r="D364">
            <v>9</v>
          </cell>
          <cell r="E364">
            <v>9</v>
          </cell>
          <cell r="F364">
            <v>2</v>
          </cell>
        </row>
        <row r="365">
          <cell r="A365">
            <v>35185</v>
          </cell>
          <cell r="B365" t="str">
            <v>КАЗАНСКИЙ ХЛЕБОЗАВОД №2 ОАО</v>
          </cell>
          <cell r="C365">
            <v>35</v>
          </cell>
          <cell r="D365">
            <v>9</v>
          </cell>
          <cell r="E365">
            <v>9</v>
          </cell>
          <cell r="F365">
            <v>2</v>
          </cell>
        </row>
        <row r="366">
          <cell r="A366">
            <v>35190</v>
          </cell>
          <cell r="B366" t="str">
            <v>РИА КОМПАНИ ООО</v>
          </cell>
          <cell r="C366">
            <v>35</v>
          </cell>
          <cell r="D366">
            <v>9</v>
          </cell>
          <cell r="E366">
            <v>9</v>
          </cell>
          <cell r="F366">
            <v>2</v>
          </cell>
        </row>
        <row r="367">
          <cell r="A367">
            <v>35195</v>
          </cell>
          <cell r="B367" t="str">
            <v>ТК 'ТАНДЕМ-САМАРА' ООО</v>
          </cell>
          <cell r="C367">
            <v>35</v>
          </cell>
          <cell r="D367">
            <v>9</v>
          </cell>
          <cell r="E367">
            <v>9</v>
          </cell>
          <cell r="F367">
            <v>2</v>
          </cell>
        </row>
        <row r="368">
          <cell r="A368">
            <v>35200</v>
          </cell>
          <cell r="B368" t="str">
            <v>ЛАТФУД ООО</v>
          </cell>
          <cell r="C368">
            <v>35</v>
          </cell>
          <cell r="D368">
            <v>9</v>
          </cell>
          <cell r="E368">
            <v>9</v>
          </cell>
          <cell r="F368">
            <v>2</v>
          </cell>
        </row>
        <row r="369">
          <cell r="A369">
            <v>35205</v>
          </cell>
          <cell r="B369" t="str">
            <v>ЭЛИТА-ХЛЕБ-СЕРВИС ООО</v>
          </cell>
          <cell r="C369">
            <v>35</v>
          </cell>
          <cell r="D369">
            <v>1</v>
          </cell>
          <cell r="E369">
            <v>1</v>
          </cell>
          <cell r="F369">
            <v>12</v>
          </cell>
          <cell r="I369">
            <v>42036</v>
          </cell>
        </row>
        <row r="370">
          <cell r="A370">
            <v>35210</v>
          </cell>
          <cell r="B370" t="str">
            <v>ХЛЕБОЗАВОД №3 Г.РЯЗАНИ МП</v>
          </cell>
          <cell r="C370">
            <v>35</v>
          </cell>
          <cell r="D370">
            <v>1</v>
          </cell>
          <cell r="E370">
            <v>1</v>
          </cell>
          <cell r="F370">
            <v>12</v>
          </cell>
          <cell r="G370" t="str">
            <v>J</v>
          </cell>
          <cell r="H370" t="str">
            <v>J</v>
          </cell>
          <cell r="I370">
            <v>42036</v>
          </cell>
        </row>
        <row r="371">
          <cell r="A371">
            <v>35215</v>
          </cell>
          <cell r="B371" t="str">
            <v>ВЭГ ГРУП ООО</v>
          </cell>
          <cell r="C371">
            <v>35</v>
          </cell>
          <cell r="D371">
            <v>9</v>
          </cell>
          <cell r="E371">
            <v>9</v>
          </cell>
          <cell r="F371">
            <v>2</v>
          </cell>
        </row>
        <row r="372">
          <cell r="A372">
            <v>35220</v>
          </cell>
          <cell r="B372" t="str">
            <v>КАЗАНСКИЙ ХЛЕБОБАРАНОЧНЫЙ</v>
          </cell>
          <cell r="C372">
            <v>35</v>
          </cell>
          <cell r="D372">
            <v>9</v>
          </cell>
          <cell r="E372">
            <v>9</v>
          </cell>
          <cell r="F372">
            <v>2</v>
          </cell>
        </row>
        <row r="373">
          <cell r="A373">
            <v>35225</v>
          </cell>
          <cell r="B373" t="str">
            <v>ДМП СЕРВИС XXI ООО</v>
          </cell>
          <cell r="C373">
            <v>35</v>
          </cell>
          <cell r="D373">
            <v>9</v>
          </cell>
          <cell r="E373">
            <v>9</v>
          </cell>
          <cell r="F373">
            <v>2</v>
          </cell>
        </row>
        <row r="374">
          <cell r="A374">
            <v>35230</v>
          </cell>
          <cell r="B374" t="str">
            <v>АТЛАНТА ООО</v>
          </cell>
          <cell r="C374">
            <v>35</v>
          </cell>
          <cell r="D374">
            <v>9</v>
          </cell>
          <cell r="E374">
            <v>9</v>
          </cell>
          <cell r="F374">
            <v>2</v>
          </cell>
        </row>
        <row r="375">
          <cell r="A375">
            <v>35235</v>
          </cell>
          <cell r="B375" t="str">
            <v>ГУКОВСКАЯ МАРИНА ЮРЬЕВНА ИП</v>
          </cell>
          <cell r="C375">
            <v>35</v>
          </cell>
          <cell r="D375">
            <v>1</v>
          </cell>
          <cell r="E375">
            <v>1</v>
          </cell>
          <cell r="F375">
            <v>12</v>
          </cell>
          <cell r="I375">
            <v>42005</v>
          </cell>
        </row>
        <row r="376">
          <cell r="A376">
            <v>35240</v>
          </cell>
          <cell r="B376" t="str">
            <v>РАМУК ООО</v>
          </cell>
          <cell r="C376">
            <v>35</v>
          </cell>
          <cell r="D376">
            <v>9</v>
          </cell>
          <cell r="E376">
            <v>9</v>
          </cell>
          <cell r="F376">
            <v>2</v>
          </cell>
        </row>
        <row r="377">
          <cell r="A377">
            <v>35245</v>
          </cell>
          <cell r="B377" t="str">
            <v>АБАЧАРАЕВ А.С. ИП</v>
          </cell>
          <cell r="C377">
            <v>35</v>
          </cell>
          <cell r="D377">
            <v>9</v>
          </cell>
          <cell r="E377">
            <v>9</v>
          </cell>
          <cell r="F377">
            <v>1</v>
          </cell>
        </row>
        <row r="378">
          <cell r="A378">
            <v>35250</v>
          </cell>
          <cell r="B378" t="str">
            <v>БОУН ООО</v>
          </cell>
          <cell r="C378">
            <v>35</v>
          </cell>
          <cell r="D378">
            <v>9</v>
          </cell>
          <cell r="E378">
            <v>9</v>
          </cell>
          <cell r="F378">
            <v>2</v>
          </cell>
        </row>
        <row r="379">
          <cell r="A379">
            <v>35255</v>
          </cell>
          <cell r="B379" t="str">
            <v>ХЛЕБОЗАВОД ЮГ РУСИ ООО</v>
          </cell>
          <cell r="C379">
            <v>35</v>
          </cell>
          <cell r="D379">
            <v>9</v>
          </cell>
          <cell r="E379">
            <v>9</v>
          </cell>
          <cell r="F379">
            <v>3</v>
          </cell>
        </row>
        <row r="380">
          <cell r="A380">
            <v>35260</v>
          </cell>
          <cell r="B380" t="str">
            <v>БАДАЛОВ ПАВЕЛ ЮРЬЕВИЧ ИП</v>
          </cell>
          <cell r="C380">
            <v>35</v>
          </cell>
          <cell r="D380">
            <v>1</v>
          </cell>
          <cell r="E380">
            <v>1</v>
          </cell>
          <cell r="F380">
            <v>12</v>
          </cell>
          <cell r="I380">
            <v>42005</v>
          </cell>
        </row>
        <row r="381">
          <cell r="A381">
            <v>35265</v>
          </cell>
          <cell r="B381" t="str">
            <v>МИНСКХЛЕБПРОМ ООО</v>
          </cell>
          <cell r="C381">
            <v>35</v>
          </cell>
          <cell r="D381">
            <v>9</v>
          </cell>
          <cell r="E381">
            <v>9</v>
          </cell>
          <cell r="F381">
            <v>2</v>
          </cell>
        </row>
        <row r="382">
          <cell r="A382">
            <v>35270</v>
          </cell>
          <cell r="B382" t="str">
            <v>ТД АКУЛЬЧЕВ ООО</v>
          </cell>
          <cell r="C382">
            <v>35</v>
          </cell>
          <cell r="D382">
            <v>9</v>
          </cell>
          <cell r="E382">
            <v>9</v>
          </cell>
          <cell r="F382">
            <v>2</v>
          </cell>
        </row>
        <row r="383">
          <cell r="A383">
            <v>35275</v>
          </cell>
          <cell r="B383" t="str">
            <v>ЧАМПИОН ФУД ООО</v>
          </cell>
          <cell r="C383">
            <v>35</v>
          </cell>
          <cell r="D383">
            <v>1</v>
          </cell>
          <cell r="E383">
            <v>1</v>
          </cell>
          <cell r="F383">
            <v>14</v>
          </cell>
          <cell r="G383" t="str">
            <v>J</v>
          </cell>
          <cell r="H383" t="str">
            <v>J</v>
          </cell>
          <cell r="I383">
            <v>42036</v>
          </cell>
        </row>
        <row r="384">
          <cell r="A384">
            <v>35280</v>
          </cell>
          <cell r="B384" t="str">
            <v>ПРАЙМ БРЭНДС ООО</v>
          </cell>
          <cell r="C384">
            <v>35</v>
          </cell>
          <cell r="D384">
            <v>9</v>
          </cell>
          <cell r="E384">
            <v>9</v>
          </cell>
          <cell r="F384">
            <v>2</v>
          </cell>
        </row>
        <row r="385">
          <cell r="A385">
            <v>35285</v>
          </cell>
          <cell r="B385" t="str">
            <v>РЕНЕССАНС-ЭССЕ ООО</v>
          </cell>
          <cell r="C385">
            <v>35</v>
          </cell>
          <cell r="D385">
            <v>9</v>
          </cell>
          <cell r="E385">
            <v>9</v>
          </cell>
          <cell r="F385">
            <v>2</v>
          </cell>
        </row>
        <row r="386">
          <cell r="A386">
            <v>35290</v>
          </cell>
          <cell r="B386" t="str">
            <v>КОФЕ ПОЛИ РУС ООО</v>
          </cell>
          <cell r="C386">
            <v>35</v>
          </cell>
          <cell r="D386">
            <v>1</v>
          </cell>
          <cell r="E386">
            <v>1</v>
          </cell>
          <cell r="F386">
            <v>14</v>
          </cell>
          <cell r="G386" t="str">
            <v>J</v>
          </cell>
          <cell r="H386" t="str">
            <v>J</v>
          </cell>
          <cell r="I386">
            <v>42036</v>
          </cell>
        </row>
        <row r="387">
          <cell r="A387">
            <v>35295</v>
          </cell>
          <cell r="B387" t="str">
            <v>МАЙ-ФУДС ООО</v>
          </cell>
          <cell r="C387">
            <v>35</v>
          </cell>
          <cell r="D387">
            <v>9</v>
          </cell>
          <cell r="E387">
            <v>9</v>
          </cell>
          <cell r="F387">
            <v>3</v>
          </cell>
        </row>
        <row r="388">
          <cell r="A388">
            <v>35300</v>
          </cell>
          <cell r="B388" t="str">
            <v>ЧИСТОПОЛЬСКИЙ ХЛЕБОЗАВОД</v>
          </cell>
          <cell r="C388">
            <v>35</v>
          </cell>
          <cell r="D388">
            <v>9</v>
          </cell>
          <cell r="E388">
            <v>9</v>
          </cell>
          <cell r="F388">
            <v>2</v>
          </cell>
        </row>
        <row r="389">
          <cell r="A389">
            <v>35305</v>
          </cell>
          <cell r="B389" t="str">
            <v>КОФЕЙНЫЙ ДВОР ООО</v>
          </cell>
          <cell r="C389">
            <v>35</v>
          </cell>
          <cell r="D389">
            <v>9</v>
          </cell>
          <cell r="E389">
            <v>9</v>
          </cell>
          <cell r="F389">
            <v>4</v>
          </cell>
        </row>
        <row r="390">
          <cell r="A390">
            <v>35310</v>
          </cell>
          <cell r="B390" t="str">
            <v>ЗЕЛЕНОДОЛЬСКИЙ ХК ЗАО</v>
          </cell>
          <cell r="C390">
            <v>35</v>
          </cell>
          <cell r="D390">
            <v>9</v>
          </cell>
          <cell r="E390">
            <v>9</v>
          </cell>
          <cell r="F390">
            <v>2</v>
          </cell>
        </row>
        <row r="391">
          <cell r="A391">
            <v>35315</v>
          </cell>
          <cell r="B391" t="str">
            <v>УНЫШЛЫК ООО</v>
          </cell>
          <cell r="C391">
            <v>35</v>
          </cell>
          <cell r="D391">
            <v>9</v>
          </cell>
          <cell r="E391">
            <v>9</v>
          </cell>
          <cell r="F391">
            <v>1</v>
          </cell>
        </row>
        <row r="392">
          <cell r="A392">
            <v>35320</v>
          </cell>
          <cell r="B392" t="str">
            <v>МЕТРОПОЛИС ООО</v>
          </cell>
          <cell r="C392">
            <v>35</v>
          </cell>
          <cell r="D392">
            <v>9</v>
          </cell>
          <cell r="E392">
            <v>9</v>
          </cell>
          <cell r="F392">
            <v>2</v>
          </cell>
        </row>
        <row r="393">
          <cell r="A393">
            <v>35325</v>
          </cell>
          <cell r="B393" t="str">
            <v>ДОНСКИЕ ПЕКАРНЫЕ ТРАДИЦИИ</v>
          </cell>
          <cell r="C393">
            <v>35</v>
          </cell>
          <cell r="D393">
            <v>1</v>
          </cell>
          <cell r="E393">
            <v>1</v>
          </cell>
          <cell r="F393">
            <v>12</v>
          </cell>
          <cell r="I393">
            <v>42005</v>
          </cell>
        </row>
        <row r="394">
          <cell r="A394">
            <v>35330</v>
          </cell>
          <cell r="B394" t="str">
            <v>ТД 'ОЗБИ' ООО</v>
          </cell>
          <cell r="C394">
            <v>35</v>
          </cell>
          <cell r="D394">
            <v>1</v>
          </cell>
          <cell r="E394">
            <v>1</v>
          </cell>
          <cell r="F394">
            <v>14</v>
          </cell>
          <cell r="G394" t="str">
            <v>J</v>
          </cell>
          <cell r="H394" t="str">
            <v>J</v>
          </cell>
          <cell r="I394">
            <v>42036</v>
          </cell>
        </row>
        <row r="395">
          <cell r="A395">
            <v>35335</v>
          </cell>
          <cell r="B395" t="str">
            <v>ХЛЕБОЗАВОД №5 ОАО</v>
          </cell>
          <cell r="C395">
            <v>35</v>
          </cell>
          <cell r="D395">
            <v>1</v>
          </cell>
          <cell r="E395">
            <v>1</v>
          </cell>
          <cell r="F395">
            <v>12</v>
          </cell>
          <cell r="I395">
            <v>42005</v>
          </cell>
        </row>
        <row r="396">
          <cell r="A396">
            <v>35340</v>
          </cell>
          <cell r="B396" t="str">
            <v>ТД ХЛЕБОПРОДУКТ ООО</v>
          </cell>
          <cell r="C396">
            <v>35</v>
          </cell>
          <cell r="D396">
            <v>9</v>
          </cell>
          <cell r="E396">
            <v>9</v>
          </cell>
          <cell r="F396">
            <v>1</v>
          </cell>
        </row>
        <row r="397">
          <cell r="A397">
            <v>35345</v>
          </cell>
          <cell r="B397" t="str">
            <v>НАДАРЯН МЕЛИК АМАЯКОВИЧ ИП</v>
          </cell>
          <cell r="C397">
            <v>35</v>
          </cell>
          <cell r="D397">
            <v>1</v>
          </cell>
          <cell r="E397">
            <v>1</v>
          </cell>
          <cell r="F397">
            <v>12</v>
          </cell>
          <cell r="I397">
            <v>42005</v>
          </cell>
        </row>
        <row r="398">
          <cell r="A398">
            <v>35350</v>
          </cell>
          <cell r="B398" t="str">
            <v>ВОЛГА-ВИВО ООО</v>
          </cell>
          <cell r="C398">
            <v>35</v>
          </cell>
          <cell r="D398">
            <v>9</v>
          </cell>
          <cell r="E398">
            <v>9</v>
          </cell>
          <cell r="F398">
            <v>3</v>
          </cell>
        </row>
        <row r="399">
          <cell r="A399">
            <v>35355</v>
          </cell>
          <cell r="B399" t="str">
            <v>АЗИМУТ АГРО ООО</v>
          </cell>
          <cell r="C399">
            <v>35</v>
          </cell>
          <cell r="D399">
            <v>9</v>
          </cell>
          <cell r="E399">
            <v>9</v>
          </cell>
          <cell r="F399">
            <v>2</v>
          </cell>
        </row>
        <row r="400">
          <cell r="A400">
            <v>35360</v>
          </cell>
          <cell r="B400" t="str">
            <v>ХЛЕБОКОМБИНАТ-ВОЛЖСКИЙ ОАО</v>
          </cell>
          <cell r="C400">
            <v>35</v>
          </cell>
          <cell r="D400">
            <v>9</v>
          </cell>
          <cell r="E400">
            <v>9</v>
          </cell>
          <cell r="F400">
            <v>1</v>
          </cell>
        </row>
        <row r="401">
          <cell r="A401">
            <v>35365</v>
          </cell>
          <cell r="B401" t="str">
            <v>КАСКАД ООО</v>
          </cell>
          <cell r="C401">
            <v>35</v>
          </cell>
          <cell r="D401">
            <v>1</v>
          </cell>
          <cell r="E401">
            <v>1</v>
          </cell>
          <cell r="F401">
            <v>14</v>
          </cell>
          <cell r="G401" t="str">
            <v>J</v>
          </cell>
          <cell r="H401" t="str">
            <v>J</v>
          </cell>
          <cell r="I401">
            <v>42005</v>
          </cell>
        </row>
        <row r="402">
          <cell r="A402">
            <v>35370</v>
          </cell>
          <cell r="B402" t="str">
            <v>ТРИУМФ ООО</v>
          </cell>
          <cell r="C402">
            <v>35</v>
          </cell>
          <cell r="D402">
            <v>1</v>
          </cell>
          <cell r="E402">
            <v>1</v>
          </cell>
          <cell r="F402">
            <v>14</v>
          </cell>
          <cell r="G402" t="str">
            <v>J</v>
          </cell>
          <cell r="H402" t="str">
            <v>J</v>
          </cell>
          <cell r="I402">
            <v>42036</v>
          </cell>
        </row>
        <row r="403">
          <cell r="A403">
            <v>35375</v>
          </cell>
          <cell r="B403" t="str">
            <v>ХЛЕБНОЕ ДЕЛО ООО</v>
          </cell>
          <cell r="C403">
            <v>35</v>
          </cell>
          <cell r="D403">
            <v>9</v>
          </cell>
          <cell r="E403">
            <v>9</v>
          </cell>
          <cell r="F403">
            <v>2</v>
          </cell>
        </row>
        <row r="404">
          <cell r="A404">
            <v>35380</v>
          </cell>
          <cell r="B404" t="str">
            <v>ЩЕЛКОВОХЛЕБ ЗАО</v>
          </cell>
          <cell r="C404">
            <v>35</v>
          </cell>
          <cell r="D404">
            <v>1</v>
          </cell>
          <cell r="E404">
            <v>1</v>
          </cell>
          <cell r="F404">
            <v>14</v>
          </cell>
          <cell r="G404" t="str">
            <v>J</v>
          </cell>
          <cell r="H404" t="str">
            <v>J</v>
          </cell>
          <cell r="I404">
            <v>42036</v>
          </cell>
        </row>
        <row r="405">
          <cell r="A405">
            <v>35385</v>
          </cell>
          <cell r="B405" t="str">
            <v>ХЛЕБОПРОД ООО</v>
          </cell>
          <cell r="C405">
            <v>35</v>
          </cell>
          <cell r="D405">
            <v>9</v>
          </cell>
          <cell r="E405">
            <v>9</v>
          </cell>
          <cell r="F405">
            <v>3</v>
          </cell>
        </row>
        <row r="406">
          <cell r="A406">
            <v>35390</v>
          </cell>
          <cell r="B406" t="str">
            <v>КМКИ ДОБРЫНИНСКИЙ ЗАО</v>
          </cell>
          <cell r="C406">
            <v>35</v>
          </cell>
          <cell r="D406">
            <v>1</v>
          </cell>
          <cell r="E406">
            <v>1</v>
          </cell>
          <cell r="F406">
            <v>12</v>
          </cell>
          <cell r="I406">
            <v>42036</v>
          </cell>
        </row>
        <row r="407">
          <cell r="A407">
            <v>35395</v>
          </cell>
          <cell r="B407" t="str">
            <v>СОЮЗ КОФЕ РОАСТИНГ ООО</v>
          </cell>
          <cell r="C407">
            <v>35</v>
          </cell>
          <cell r="D407">
            <v>1</v>
          </cell>
          <cell r="E407">
            <v>1</v>
          </cell>
          <cell r="F407">
            <v>14</v>
          </cell>
          <cell r="G407" t="str">
            <v>J</v>
          </cell>
          <cell r="H407" t="str">
            <v>J</v>
          </cell>
          <cell r="I407">
            <v>42036</v>
          </cell>
        </row>
        <row r="408">
          <cell r="A408">
            <v>35400</v>
          </cell>
          <cell r="B408" t="str">
            <v>ТАТЬЯНА ООО</v>
          </cell>
          <cell r="C408">
            <v>35</v>
          </cell>
          <cell r="D408">
            <v>9</v>
          </cell>
          <cell r="E408">
            <v>9</v>
          </cell>
          <cell r="F408">
            <v>2</v>
          </cell>
        </row>
        <row r="409">
          <cell r="A409">
            <v>35405</v>
          </cell>
          <cell r="B409" t="str">
            <v>МИКС ПЛЮС ООО</v>
          </cell>
          <cell r="C409">
            <v>35</v>
          </cell>
          <cell r="D409">
            <v>9</v>
          </cell>
          <cell r="E409">
            <v>9</v>
          </cell>
          <cell r="F409">
            <v>2</v>
          </cell>
        </row>
        <row r="410">
          <cell r="A410">
            <v>35410</v>
          </cell>
          <cell r="B410" t="str">
            <v>КАЗАНСКИЙ ХЛЕБОЗАВОД №2 ООО</v>
          </cell>
          <cell r="C410">
            <v>35</v>
          </cell>
          <cell r="D410">
            <v>1</v>
          </cell>
          <cell r="E410">
            <v>1</v>
          </cell>
          <cell r="F410">
            <v>12</v>
          </cell>
          <cell r="I410">
            <v>42186</v>
          </cell>
        </row>
        <row r="411">
          <cell r="A411">
            <v>35411</v>
          </cell>
          <cell r="B411" t="str">
            <v>КАЗАНСКИЙ ХЛЕБОЗАВОД №2 ООО</v>
          </cell>
          <cell r="C411">
            <v>35</v>
          </cell>
          <cell r="D411">
            <v>1</v>
          </cell>
          <cell r="E411">
            <v>1</v>
          </cell>
          <cell r="F411">
            <v>14</v>
          </cell>
          <cell r="G411" t="str">
            <v>J</v>
          </cell>
          <cell r="H411" t="str">
            <v>J</v>
          </cell>
          <cell r="I411">
            <v>42186</v>
          </cell>
        </row>
        <row r="412">
          <cell r="A412">
            <v>35415</v>
          </cell>
          <cell r="B412" t="str">
            <v>КЕЛБИ ООО</v>
          </cell>
          <cell r="C412">
            <v>35</v>
          </cell>
          <cell r="D412">
            <v>1</v>
          </cell>
          <cell r="E412">
            <v>1</v>
          </cell>
          <cell r="F412">
            <v>14</v>
          </cell>
          <cell r="G412" t="str">
            <v>J</v>
          </cell>
          <cell r="H412" t="str">
            <v>J</v>
          </cell>
          <cell r="I412">
            <v>42036</v>
          </cell>
        </row>
        <row r="413">
          <cell r="A413">
            <v>35420</v>
          </cell>
          <cell r="B413" t="str">
            <v>ТИТРЕЙД ООО</v>
          </cell>
          <cell r="C413">
            <v>35</v>
          </cell>
          <cell r="D413">
            <v>9</v>
          </cell>
          <cell r="E413">
            <v>9</v>
          </cell>
          <cell r="F413">
            <v>2</v>
          </cell>
        </row>
        <row r="414">
          <cell r="A414">
            <v>35425</v>
          </cell>
          <cell r="B414" t="str">
            <v>ПРОДУКТЫ СО ВКУСОМ ООО</v>
          </cell>
          <cell r="C414">
            <v>35</v>
          </cell>
          <cell r="D414">
            <v>1</v>
          </cell>
          <cell r="E414">
            <v>1</v>
          </cell>
          <cell r="F414">
            <v>14</v>
          </cell>
          <cell r="G414" t="str">
            <v>J</v>
          </cell>
          <cell r="H414" t="str">
            <v>J</v>
          </cell>
          <cell r="I414">
            <v>42036</v>
          </cell>
        </row>
        <row r="415">
          <cell r="A415">
            <v>35430</v>
          </cell>
          <cell r="B415" t="str">
            <v>ЯРИЛО ООО</v>
          </cell>
          <cell r="C415">
            <v>35</v>
          </cell>
          <cell r="D415">
            <v>9</v>
          </cell>
          <cell r="E415">
            <v>9</v>
          </cell>
          <cell r="F415">
            <v>1</v>
          </cell>
        </row>
        <row r="416">
          <cell r="A416">
            <v>35435</v>
          </cell>
          <cell r="B416" t="str">
            <v>ШЕРЕМЕТЬЕВСКИЕ ТОРТЫ ООО</v>
          </cell>
          <cell r="C416">
            <v>35</v>
          </cell>
          <cell r="D416">
            <v>9</v>
          </cell>
          <cell r="E416">
            <v>9</v>
          </cell>
          <cell r="F416">
            <v>1</v>
          </cell>
        </row>
        <row r="417">
          <cell r="A417">
            <v>35440</v>
          </cell>
          <cell r="B417" t="str">
            <v>ДСЛ ООО</v>
          </cell>
          <cell r="C417">
            <v>35</v>
          </cell>
          <cell r="D417">
            <v>9</v>
          </cell>
          <cell r="E417">
            <v>9</v>
          </cell>
          <cell r="F417">
            <v>2</v>
          </cell>
        </row>
        <row r="418">
          <cell r="A418">
            <v>35445</v>
          </cell>
          <cell r="B418" t="str">
            <v>САН ТРЕЙД ООО</v>
          </cell>
          <cell r="C418">
            <v>35</v>
          </cell>
          <cell r="D418">
            <v>1</v>
          </cell>
          <cell r="E418">
            <v>1</v>
          </cell>
          <cell r="F418">
            <v>14</v>
          </cell>
          <cell r="G418" t="str">
            <v>J</v>
          </cell>
          <cell r="H418" t="str">
            <v>J</v>
          </cell>
          <cell r="I418">
            <v>42036</v>
          </cell>
        </row>
        <row r="419">
          <cell r="A419">
            <v>35450</v>
          </cell>
          <cell r="B419" t="str">
            <v>ТД МАРТИН-ЮНИОН ООО</v>
          </cell>
          <cell r="C419">
            <v>35</v>
          </cell>
          <cell r="D419">
            <v>9</v>
          </cell>
          <cell r="E419">
            <v>9</v>
          </cell>
          <cell r="F419">
            <v>2</v>
          </cell>
        </row>
        <row r="420">
          <cell r="A420">
            <v>35455</v>
          </cell>
          <cell r="B420" t="str">
            <v>РУССКАРТ-СИТИ ООО</v>
          </cell>
          <cell r="C420">
            <v>35</v>
          </cell>
          <cell r="D420">
            <v>9</v>
          </cell>
          <cell r="E420">
            <v>9</v>
          </cell>
          <cell r="F420">
            <v>1</v>
          </cell>
        </row>
        <row r="421">
          <cell r="A421">
            <v>35460</v>
          </cell>
          <cell r="B421" t="str">
            <v>ИНСТАНТА РУС ООО</v>
          </cell>
          <cell r="C421">
            <v>35</v>
          </cell>
          <cell r="D421">
            <v>1</v>
          </cell>
          <cell r="E421">
            <v>1</v>
          </cell>
          <cell r="F421">
            <v>12</v>
          </cell>
          <cell r="I421">
            <v>42036</v>
          </cell>
        </row>
        <row r="422">
          <cell r="A422">
            <v>35465</v>
          </cell>
          <cell r="B422" t="str">
            <v>ЗАПАД-ВОСТОК ООО</v>
          </cell>
          <cell r="C422">
            <v>35</v>
          </cell>
          <cell r="D422">
            <v>9</v>
          </cell>
          <cell r="E422">
            <v>9</v>
          </cell>
          <cell r="F422">
            <v>2</v>
          </cell>
        </row>
        <row r="423">
          <cell r="A423">
            <v>35470</v>
          </cell>
          <cell r="B423" t="str">
            <v>АТЛАНТА ГРУП ООО</v>
          </cell>
          <cell r="C423">
            <v>35</v>
          </cell>
          <cell r="D423">
            <v>9</v>
          </cell>
          <cell r="E423">
            <v>9</v>
          </cell>
          <cell r="F423">
            <v>3</v>
          </cell>
        </row>
        <row r="424">
          <cell r="A424">
            <v>35475</v>
          </cell>
          <cell r="B424" t="str">
            <v>ДОН ДЕСЕРТ ООО</v>
          </cell>
          <cell r="C424">
            <v>35</v>
          </cell>
          <cell r="D424">
            <v>1</v>
          </cell>
          <cell r="E424">
            <v>1</v>
          </cell>
          <cell r="F424">
            <v>12</v>
          </cell>
          <cell r="I424">
            <v>42522</v>
          </cell>
        </row>
        <row r="425">
          <cell r="A425">
            <v>35480</v>
          </cell>
          <cell r="B425" t="str">
            <v>КОНДИТЕРСКИЙ ДОМ СЕЛЕЗНЁВА</v>
          </cell>
          <cell r="C425">
            <v>35</v>
          </cell>
          <cell r="D425">
            <v>9</v>
          </cell>
          <cell r="E425">
            <v>9</v>
          </cell>
          <cell r="F425">
            <v>1</v>
          </cell>
        </row>
        <row r="426">
          <cell r="A426">
            <v>35485</v>
          </cell>
          <cell r="B426" t="str">
            <v>ГХП ДИРЕКТ РУС ООО</v>
          </cell>
          <cell r="C426">
            <v>35</v>
          </cell>
          <cell r="D426">
            <v>9</v>
          </cell>
          <cell r="E426">
            <v>9</v>
          </cell>
          <cell r="F426">
            <v>2</v>
          </cell>
        </row>
        <row r="427">
          <cell r="A427">
            <v>35490</v>
          </cell>
          <cell r="B427" t="str">
            <v>ТАЛЛИН ЛД ЗАО</v>
          </cell>
          <cell r="C427">
            <v>35</v>
          </cell>
          <cell r="D427">
            <v>9</v>
          </cell>
          <cell r="E427">
            <v>9</v>
          </cell>
          <cell r="F427">
            <v>1</v>
          </cell>
        </row>
        <row r="428">
          <cell r="A428">
            <v>35495</v>
          </cell>
          <cell r="B428" t="str">
            <v>КФ ЧЕРЁМУШКИ ООО</v>
          </cell>
          <cell r="C428">
            <v>35</v>
          </cell>
          <cell r="D428">
            <v>1</v>
          </cell>
          <cell r="E428">
            <v>1</v>
          </cell>
          <cell r="F428">
            <v>14</v>
          </cell>
          <cell r="G428" t="str">
            <v>J</v>
          </cell>
          <cell r="H428" t="str">
            <v>J</v>
          </cell>
          <cell r="I428">
            <v>42186</v>
          </cell>
        </row>
        <row r="429">
          <cell r="A429">
            <v>35500</v>
          </cell>
          <cell r="B429" t="str">
            <v>КБК 'ЧЕРЁМУШКИ' ОАО</v>
          </cell>
          <cell r="C429">
            <v>35</v>
          </cell>
          <cell r="D429">
            <v>1</v>
          </cell>
          <cell r="E429">
            <v>1</v>
          </cell>
          <cell r="F429">
            <v>14</v>
          </cell>
          <cell r="G429" t="str">
            <v>J</v>
          </cell>
          <cell r="H429" t="str">
            <v>J</v>
          </cell>
          <cell r="I429">
            <v>42005</v>
          </cell>
        </row>
        <row r="430">
          <cell r="A430">
            <v>35505</v>
          </cell>
          <cell r="B430" t="str">
            <v>ГК ДАРНИЦА ООО</v>
          </cell>
          <cell r="C430">
            <v>35</v>
          </cell>
          <cell r="D430">
            <v>9</v>
          </cell>
          <cell r="E430">
            <v>9</v>
          </cell>
          <cell r="F430">
            <v>1</v>
          </cell>
        </row>
        <row r="431">
          <cell r="A431">
            <v>35510</v>
          </cell>
          <cell r="B431" t="str">
            <v>КОФЕЙНЫЙ ДОМ 'ХОРСЪ' ООО</v>
          </cell>
          <cell r="C431">
            <v>35</v>
          </cell>
          <cell r="D431">
            <v>1</v>
          </cell>
          <cell r="E431">
            <v>1</v>
          </cell>
          <cell r="F431">
            <v>14</v>
          </cell>
          <cell r="G431" t="str">
            <v>J</v>
          </cell>
          <cell r="H431" t="str">
            <v>J</v>
          </cell>
          <cell r="I431">
            <v>42036</v>
          </cell>
        </row>
        <row r="432">
          <cell r="A432">
            <v>35515</v>
          </cell>
          <cell r="B432" t="str">
            <v>ЦАРЬ-ПРОДУКТ ООО</v>
          </cell>
          <cell r="C432">
            <v>35</v>
          </cell>
          <cell r="D432">
            <v>9</v>
          </cell>
          <cell r="E432">
            <v>9</v>
          </cell>
          <cell r="F432">
            <v>1</v>
          </cell>
        </row>
        <row r="433">
          <cell r="A433">
            <v>35520</v>
          </cell>
          <cell r="B433" t="str">
            <v>ВОСХОД-ЦЕНТР ООО</v>
          </cell>
          <cell r="C433">
            <v>35</v>
          </cell>
          <cell r="D433">
            <v>9</v>
          </cell>
          <cell r="E433">
            <v>9</v>
          </cell>
          <cell r="F433">
            <v>2</v>
          </cell>
        </row>
        <row r="434">
          <cell r="A434">
            <v>35525</v>
          </cell>
          <cell r="B434" t="str">
            <v>МАХАРИШИ ПРОДАКТС ЗАО</v>
          </cell>
          <cell r="C434">
            <v>35</v>
          </cell>
          <cell r="D434">
            <v>9</v>
          </cell>
          <cell r="E434">
            <v>9</v>
          </cell>
          <cell r="F434">
            <v>2</v>
          </cell>
        </row>
        <row r="435">
          <cell r="A435">
            <v>35530</v>
          </cell>
          <cell r="B435" t="str">
            <v>ОРИОН ИНТЕРНЕЙШНЛ ЕВРО ООО</v>
          </cell>
          <cell r="C435">
            <v>35</v>
          </cell>
          <cell r="D435">
            <v>9</v>
          </cell>
          <cell r="E435">
            <v>9</v>
          </cell>
          <cell r="F435">
            <v>2</v>
          </cell>
        </row>
        <row r="436">
          <cell r="A436">
            <v>35535</v>
          </cell>
          <cell r="B436" t="str">
            <v>ТД РУССКИЙ ХЛЕБ ООО</v>
          </cell>
          <cell r="C436">
            <v>35</v>
          </cell>
          <cell r="D436">
            <v>1</v>
          </cell>
          <cell r="E436">
            <v>1</v>
          </cell>
          <cell r="F436">
            <v>14</v>
          </cell>
          <cell r="G436" t="str">
            <v>J</v>
          </cell>
          <cell r="H436" t="str">
            <v>J</v>
          </cell>
          <cell r="I436">
            <v>42036</v>
          </cell>
        </row>
        <row r="437">
          <cell r="A437">
            <v>35540</v>
          </cell>
          <cell r="B437" t="str">
            <v>МАХАРИШИ ПРОДАКТС ООО</v>
          </cell>
          <cell r="C437">
            <v>35</v>
          </cell>
          <cell r="D437">
            <v>1</v>
          </cell>
          <cell r="E437">
            <v>1</v>
          </cell>
          <cell r="F437">
            <v>14</v>
          </cell>
          <cell r="G437" t="str">
            <v>J</v>
          </cell>
          <cell r="H437" t="str">
            <v>J</v>
          </cell>
          <cell r="I437">
            <v>42095</v>
          </cell>
        </row>
        <row r="438">
          <cell r="A438">
            <v>35545</v>
          </cell>
          <cell r="B438" t="str">
            <v>ТОРГОВЫЙ ДОМ 'МЕТРОПОЛИС'</v>
          </cell>
          <cell r="C438">
            <v>35</v>
          </cell>
          <cell r="D438">
            <v>9</v>
          </cell>
          <cell r="E438">
            <v>9</v>
          </cell>
          <cell r="F438">
            <v>2</v>
          </cell>
        </row>
        <row r="439">
          <cell r="A439">
            <v>35550</v>
          </cell>
          <cell r="B439" t="str">
            <v>ОЗЁРЫ  АО</v>
          </cell>
          <cell r="C439">
            <v>35</v>
          </cell>
          <cell r="D439">
            <v>1</v>
          </cell>
          <cell r="E439">
            <v>1</v>
          </cell>
          <cell r="F439">
            <v>14</v>
          </cell>
          <cell r="G439" t="str">
            <v>J</v>
          </cell>
          <cell r="H439" t="str">
            <v>J</v>
          </cell>
          <cell r="I439">
            <v>42036</v>
          </cell>
        </row>
        <row r="440">
          <cell r="A440">
            <v>35555</v>
          </cell>
          <cell r="B440" t="str">
            <v>ЮНИЛЕВЕР РУСЬ ООО</v>
          </cell>
          <cell r="C440">
            <v>35</v>
          </cell>
          <cell r="D440">
            <v>9</v>
          </cell>
          <cell r="E440">
            <v>9</v>
          </cell>
          <cell r="F440">
            <v>2</v>
          </cell>
        </row>
        <row r="441">
          <cell r="A441">
            <v>35560</v>
          </cell>
          <cell r="B441" t="str">
            <v>ЮНИЛЕВЕР РУСЬ ООО</v>
          </cell>
          <cell r="C441">
            <v>35</v>
          </cell>
          <cell r="D441">
            <v>9</v>
          </cell>
          <cell r="E441">
            <v>9</v>
          </cell>
          <cell r="F441">
            <v>2</v>
          </cell>
        </row>
        <row r="442">
          <cell r="A442">
            <v>35565</v>
          </cell>
          <cell r="B442" t="str">
            <v>ДЕЛИС-ТРЕЙД ООО</v>
          </cell>
          <cell r="C442">
            <v>35</v>
          </cell>
          <cell r="D442">
            <v>1</v>
          </cell>
          <cell r="E442">
            <v>1</v>
          </cell>
          <cell r="F442">
            <v>14</v>
          </cell>
          <cell r="G442" t="str">
            <v>J</v>
          </cell>
          <cell r="H442" t="str">
            <v>J</v>
          </cell>
          <cell r="I442">
            <v>42036</v>
          </cell>
        </row>
        <row r="443">
          <cell r="A443">
            <v>35570</v>
          </cell>
          <cell r="B443" t="str">
            <v>ВОСТОЧНАЯ ТРАДИЦИЯ ООО</v>
          </cell>
          <cell r="C443">
            <v>35</v>
          </cell>
          <cell r="D443">
            <v>9</v>
          </cell>
          <cell r="E443">
            <v>9</v>
          </cell>
          <cell r="F443">
            <v>3</v>
          </cell>
        </row>
        <row r="444">
          <cell r="A444">
            <v>35575</v>
          </cell>
          <cell r="B444" t="str">
            <v>ЯКОБС ДАУ ЭГБЕРТС РУС ООО</v>
          </cell>
          <cell r="C444">
            <v>35</v>
          </cell>
          <cell r="D444">
            <v>1</v>
          </cell>
          <cell r="E444">
            <v>1</v>
          </cell>
          <cell r="F444">
            <v>14</v>
          </cell>
          <cell r="G444" t="str">
            <v>J</v>
          </cell>
          <cell r="H444" t="str">
            <v>J</v>
          </cell>
          <cell r="I444">
            <v>42114</v>
          </cell>
        </row>
        <row r="445">
          <cell r="A445">
            <v>35580</v>
          </cell>
          <cell r="B445" t="str">
            <v>ФУДЛАЙН ГРУПП ООО</v>
          </cell>
          <cell r="C445">
            <v>35</v>
          </cell>
          <cell r="D445">
            <v>9</v>
          </cell>
          <cell r="E445">
            <v>9</v>
          </cell>
          <cell r="F445">
            <v>0</v>
          </cell>
        </row>
        <row r="446">
          <cell r="A446">
            <v>35585</v>
          </cell>
          <cell r="B446" t="str">
            <v>ГРИЛЛАН ООО</v>
          </cell>
          <cell r="C446">
            <v>35</v>
          </cell>
          <cell r="D446">
            <v>9</v>
          </cell>
          <cell r="E446">
            <v>9</v>
          </cell>
          <cell r="F446">
            <v>1</v>
          </cell>
        </row>
        <row r="447">
          <cell r="A447">
            <v>35590</v>
          </cell>
          <cell r="B447" t="str">
            <v>СЕВЕР-МЕТРОПОЛЬ ООО</v>
          </cell>
          <cell r="C447">
            <v>35</v>
          </cell>
          <cell r="D447">
            <v>9</v>
          </cell>
          <cell r="E447">
            <v>9</v>
          </cell>
          <cell r="F447">
            <v>2</v>
          </cell>
        </row>
        <row r="448">
          <cell r="A448">
            <v>35595</v>
          </cell>
          <cell r="B448" t="str">
            <v>ВЛАДИМИРСКИЙ ХЛЕБОКОМБИНАТ</v>
          </cell>
          <cell r="C448">
            <v>35</v>
          </cell>
          <cell r="D448">
            <v>9</v>
          </cell>
          <cell r="E448">
            <v>9</v>
          </cell>
          <cell r="F448">
            <v>1</v>
          </cell>
        </row>
        <row r="449">
          <cell r="A449">
            <v>35605</v>
          </cell>
          <cell r="B449" t="str">
            <v>КРАСНОАРМЕЙСКИЙ ХЛЕБ АО</v>
          </cell>
          <cell r="C449">
            <v>35</v>
          </cell>
          <cell r="D449">
            <v>1</v>
          </cell>
          <cell r="E449">
            <v>1</v>
          </cell>
          <cell r="F449">
            <v>12</v>
          </cell>
          <cell r="I449">
            <v>42156</v>
          </cell>
        </row>
        <row r="450">
          <cell r="A450">
            <v>35610</v>
          </cell>
          <cell r="B450" t="str">
            <v>ФАЦЕР ООО</v>
          </cell>
          <cell r="C450">
            <v>35</v>
          </cell>
          <cell r="D450">
            <v>1</v>
          </cell>
          <cell r="E450">
            <v>1</v>
          </cell>
          <cell r="F450">
            <v>13</v>
          </cell>
          <cell r="G450" t="str">
            <v>J</v>
          </cell>
          <cell r="H450" t="str">
            <v>J</v>
          </cell>
          <cell r="I450">
            <v>42160</v>
          </cell>
        </row>
        <row r="451">
          <cell r="A451">
            <v>35611</v>
          </cell>
          <cell r="B451" t="str">
            <v>ФАЦЕР ООО</v>
          </cell>
          <cell r="C451">
            <v>35</v>
          </cell>
          <cell r="D451">
            <v>1</v>
          </cell>
          <cell r="E451">
            <v>1</v>
          </cell>
          <cell r="F451">
            <v>13</v>
          </cell>
          <cell r="G451" t="str">
            <v>J</v>
          </cell>
          <cell r="H451" t="str">
            <v>J</v>
          </cell>
          <cell r="I451">
            <v>42160</v>
          </cell>
        </row>
        <row r="452">
          <cell r="A452">
            <v>35612</v>
          </cell>
          <cell r="B452" t="str">
            <v>ФАЦЕР ООО</v>
          </cell>
          <cell r="C452">
            <v>35</v>
          </cell>
          <cell r="D452">
            <v>1</v>
          </cell>
          <cell r="E452">
            <v>1</v>
          </cell>
          <cell r="F452">
            <v>14</v>
          </cell>
          <cell r="G452" t="str">
            <v>J</v>
          </cell>
          <cell r="H452" t="str">
            <v>J</v>
          </cell>
          <cell r="I452">
            <v>42160</v>
          </cell>
        </row>
        <row r="453">
          <cell r="A453">
            <v>35615</v>
          </cell>
          <cell r="B453" t="str">
            <v>ЧИПИТА САНКТ-ПЕТЕРБУРГ ООО</v>
          </cell>
          <cell r="C453">
            <v>35</v>
          </cell>
          <cell r="D453">
            <v>1</v>
          </cell>
          <cell r="E453">
            <v>1</v>
          </cell>
          <cell r="F453">
            <v>13</v>
          </cell>
          <cell r="G453" t="str">
            <v>J</v>
          </cell>
          <cell r="H453" t="str">
            <v>J</v>
          </cell>
          <cell r="I453">
            <v>42217</v>
          </cell>
        </row>
        <row r="454">
          <cell r="A454">
            <v>35620</v>
          </cell>
          <cell r="B454" t="str">
            <v>ТАТЬЯНА ТРЕЙД ООО</v>
          </cell>
          <cell r="C454">
            <v>35</v>
          </cell>
          <cell r="D454">
            <v>1</v>
          </cell>
          <cell r="E454">
            <v>1</v>
          </cell>
          <cell r="F454">
            <v>14</v>
          </cell>
          <cell r="G454" t="str">
            <v>J</v>
          </cell>
          <cell r="H454" t="str">
            <v>J</v>
          </cell>
          <cell r="I454">
            <v>42207</v>
          </cell>
        </row>
        <row r="455">
          <cell r="A455">
            <v>35625</v>
          </cell>
          <cell r="B455" t="str">
            <v>МАКСИМУМ И К ООО</v>
          </cell>
          <cell r="C455">
            <v>35</v>
          </cell>
          <cell r="D455">
            <v>9</v>
          </cell>
          <cell r="E455">
            <v>9</v>
          </cell>
          <cell r="F455">
            <v>3</v>
          </cell>
        </row>
        <row r="456">
          <cell r="A456">
            <v>35630</v>
          </cell>
          <cell r="B456" t="str">
            <v>СИФУД ИНДАСТРИЗ ООО</v>
          </cell>
          <cell r="C456">
            <v>35</v>
          </cell>
          <cell r="D456">
            <v>1</v>
          </cell>
          <cell r="E456">
            <v>1</v>
          </cell>
          <cell r="F456">
            <v>14</v>
          </cell>
          <cell r="G456" t="str">
            <v>J</v>
          </cell>
          <cell r="H456" t="str">
            <v>J</v>
          </cell>
          <cell r="I456">
            <v>43191</v>
          </cell>
        </row>
        <row r="457">
          <cell r="A457">
            <v>35635</v>
          </cell>
          <cell r="B457" t="str">
            <v>РЕСУРС ООО</v>
          </cell>
          <cell r="C457">
            <v>35</v>
          </cell>
          <cell r="D457">
            <v>9</v>
          </cell>
          <cell r="E457">
            <v>9</v>
          </cell>
          <cell r="F457">
            <v>1</v>
          </cell>
        </row>
        <row r="458">
          <cell r="A458">
            <v>35640</v>
          </cell>
          <cell r="B458" t="str">
            <v>РЕНЕССАНС ООО</v>
          </cell>
          <cell r="C458">
            <v>35</v>
          </cell>
          <cell r="D458">
            <v>9</v>
          </cell>
          <cell r="E458">
            <v>9</v>
          </cell>
          <cell r="F458">
            <v>1</v>
          </cell>
        </row>
        <row r="459">
          <cell r="A459">
            <v>35645</v>
          </cell>
          <cell r="B459" t="str">
            <v>ТЫРЫШ ООО</v>
          </cell>
          <cell r="C459">
            <v>35</v>
          </cell>
          <cell r="D459">
            <v>1</v>
          </cell>
          <cell r="E459">
            <v>1</v>
          </cell>
          <cell r="F459">
            <v>14</v>
          </cell>
          <cell r="G459" t="str">
            <v>J</v>
          </cell>
          <cell r="H459" t="str">
            <v>J</v>
          </cell>
          <cell r="I459">
            <v>42736</v>
          </cell>
        </row>
        <row r="460">
          <cell r="A460">
            <v>35650</v>
          </cell>
          <cell r="B460" t="str">
            <v>ТОРГОВЫЙ ДОМ ХЛЕБ ООО</v>
          </cell>
          <cell r="C460">
            <v>35</v>
          </cell>
          <cell r="D460">
            <v>1</v>
          </cell>
          <cell r="E460">
            <v>1</v>
          </cell>
          <cell r="F460">
            <v>12</v>
          </cell>
          <cell r="I460">
            <v>42491</v>
          </cell>
        </row>
        <row r="461">
          <cell r="A461">
            <v>35660</v>
          </cell>
          <cell r="B461" t="str">
            <v>МИШН ФУДС СТУПИНО ООО</v>
          </cell>
          <cell r="C461">
            <v>35</v>
          </cell>
          <cell r="D461">
            <v>1</v>
          </cell>
          <cell r="E461">
            <v>1</v>
          </cell>
          <cell r="F461">
            <v>12</v>
          </cell>
          <cell r="I461">
            <v>43213</v>
          </cell>
        </row>
        <row r="462">
          <cell r="A462">
            <v>35665</v>
          </cell>
          <cell r="B462" t="str">
            <v>ТД РУСЬ ООО</v>
          </cell>
          <cell r="C462">
            <v>35</v>
          </cell>
          <cell r="D462">
            <v>1</v>
          </cell>
          <cell r="E462">
            <v>1</v>
          </cell>
          <cell r="F462">
            <v>14</v>
          </cell>
          <cell r="G462" t="str">
            <v>J</v>
          </cell>
          <cell r="H462" t="str">
            <v>J</v>
          </cell>
          <cell r="I462">
            <v>42919</v>
          </cell>
        </row>
        <row r="463">
          <cell r="A463">
            <v>35670</v>
          </cell>
          <cell r="B463" t="str">
            <v>ШУАР ООО</v>
          </cell>
          <cell r="C463">
            <v>35</v>
          </cell>
          <cell r="D463">
            <v>9</v>
          </cell>
          <cell r="E463">
            <v>9</v>
          </cell>
          <cell r="F463">
            <v>1</v>
          </cell>
        </row>
        <row r="464">
          <cell r="A464">
            <v>35675</v>
          </cell>
          <cell r="B464" t="str">
            <v>КБК ЧЕРЁМУШКИ АО</v>
          </cell>
          <cell r="C464">
            <v>35</v>
          </cell>
          <cell r="D464">
            <v>1</v>
          </cell>
          <cell r="E464">
            <v>1</v>
          </cell>
          <cell r="F464">
            <v>12</v>
          </cell>
          <cell r="I464">
            <v>43210</v>
          </cell>
        </row>
        <row r="465">
          <cell r="A465">
            <v>35690</v>
          </cell>
          <cell r="B465" t="str">
            <v>АВАНГАРД ООО</v>
          </cell>
          <cell r="C465">
            <v>35</v>
          </cell>
          <cell r="D465">
            <v>1</v>
          </cell>
          <cell r="E465">
            <v>1</v>
          </cell>
          <cell r="F465">
            <v>12</v>
          </cell>
          <cell r="I465">
            <v>42736</v>
          </cell>
        </row>
        <row r="466">
          <cell r="A466">
            <v>35695</v>
          </cell>
          <cell r="B466" t="str">
            <v>ТД ПРЯНИЧНЫЙ КРАЙ ООО</v>
          </cell>
          <cell r="C466">
            <v>35</v>
          </cell>
          <cell r="D466">
            <v>1</v>
          </cell>
          <cell r="E466">
            <v>1</v>
          </cell>
          <cell r="F466">
            <v>14</v>
          </cell>
          <cell r="G466" t="str">
            <v>J</v>
          </cell>
          <cell r="H466" t="str">
            <v>J</v>
          </cell>
          <cell r="I466">
            <v>42857</v>
          </cell>
        </row>
        <row r="467">
          <cell r="A467">
            <v>35700</v>
          </cell>
          <cell r="B467" t="str">
            <v>КИМОВСКИЙ ХЛЕБОКОМБИНАТ ЗАО</v>
          </cell>
          <cell r="C467">
            <v>35</v>
          </cell>
          <cell r="D467">
            <v>1</v>
          </cell>
          <cell r="E467">
            <v>1</v>
          </cell>
          <cell r="F467">
            <v>11</v>
          </cell>
          <cell r="I467">
            <v>42552</v>
          </cell>
        </row>
        <row r="468">
          <cell r="A468">
            <v>35705</v>
          </cell>
          <cell r="B468" t="str">
            <v>БОЛОХОВСКИЙ ХЛЕБОЗАВОД ООО</v>
          </cell>
          <cell r="C468">
            <v>35</v>
          </cell>
          <cell r="D468">
            <v>1</v>
          </cell>
          <cell r="E468">
            <v>1</v>
          </cell>
          <cell r="F468">
            <v>12</v>
          </cell>
          <cell r="I468">
            <v>42736</v>
          </cell>
        </row>
        <row r="469">
          <cell r="A469">
            <v>35710</v>
          </cell>
          <cell r="B469" t="str">
            <v>ТД МЕДОВЫЕ ТРАДИЦИИ ООО</v>
          </cell>
          <cell r="C469">
            <v>35</v>
          </cell>
          <cell r="D469">
            <v>1</v>
          </cell>
          <cell r="E469">
            <v>1</v>
          </cell>
          <cell r="F469">
            <v>14</v>
          </cell>
          <cell r="G469" t="str">
            <v>J</v>
          </cell>
          <cell r="H469" t="str">
            <v>J</v>
          </cell>
          <cell r="I469">
            <v>43221</v>
          </cell>
        </row>
        <row r="470">
          <cell r="A470">
            <v>35715</v>
          </cell>
          <cell r="B470" t="str">
            <v>ТУЛЬСКИЙ ХЛЕБОКОМБИНАТ ООО</v>
          </cell>
          <cell r="C470">
            <v>35</v>
          </cell>
          <cell r="D470">
            <v>1</v>
          </cell>
          <cell r="E470">
            <v>1</v>
          </cell>
          <cell r="F470">
            <v>12</v>
          </cell>
          <cell r="I470">
            <v>42826</v>
          </cell>
        </row>
        <row r="471">
          <cell r="A471">
            <v>35720</v>
          </cell>
          <cell r="B471" t="str">
            <v>ФУД ХАУС ООО</v>
          </cell>
          <cell r="C471">
            <v>35</v>
          </cell>
          <cell r="D471">
            <v>1</v>
          </cell>
          <cell r="E471">
            <v>1</v>
          </cell>
          <cell r="F471">
            <v>12</v>
          </cell>
          <cell r="I471">
            <v>43252</v>
          </cell>
        </row>
        <row r="472">
          <cell r="A472">
            <v>35725</v>
          </cell>
          <cell r="B472" t="str">
            <v>ТД ШЕРЕМЕТЬЕВСКИЕ ТОРТЫ ООО</v>
          </cell>
          <cell r="C472">
            <v>35</v>
          </cell>
          <cell r="D472">
            <v>1</v>
          </cell>
          <cell r="E472">
            <v>1</v>
          </cell>
          <cell r="F472">
            <v>14</v>
          </cell>
          <cell r="G472" t="str">
            <v>J</v>
          </cell>
          <cell r="H472" t="str">
            <v>J</v>
          </cell>
          <cell r="I472">
            <v>42926</v>
          </cell>
        </row>
        <row r="473">
          <cell r="A473">
            <v>35730</v>
          </cell>
          <cell r="B473" t="str">
            <v>НИЖНЕКАМСКИЙ ХК ОАО</v>
          </cell>
          <cell r="C473">
            <v>35</v>
          </cell>
          <cell r="D473">
            <v>9</v>
          </cell>
          <cell r="E473">
            <v>9</v>
          </cell>
          <cell r="F473">
            <v>2</v>
          </cell>
        </row>
        <row r="474">
          <cell r="A474">
            <v>35740</v>
          </cell>
          <cell r="B474" t="str">
            <v>ЛАСТОЧКА ООО</v>
          </cell>
          <cell r="C474">
            <v>35</v>
          </cell>
          <cell r="D474">
            <v>1</v>
          </cell>
          <cell r="E474">
            <v>1</v>
          </cell>
          <cell r="F474">
            <v>14</v>
          </cell>
          <cell r="G474" t="str">
            <v>J</v>
          </cell>
          <cell r="H474" t="str">
            <v>J</v>
          </cell>
          <cell r="I474">
            <v>42736</v>
          </cell>
        </row>
        <row r="475">
          <cell r="A475">
            <v>35745</v>
          </cell>
          <cell r="B475" t="str">
            <v>ФЕС ПРОДУКТ ООО</v>
          </cell>
          <cell r="C475">
            <v>35</v>
          </cell>
          <cell r="D475">
            <v>1</v>
          </cell>
          <cell r="E475">
            <v>1</v>
          </cell>
          <cell r="F475">
            <v>12</v>
          </cell>
          <cell r="I475">
            <v>43344</v>
          </cell>
        </row>
        <row r="476">
          <cell r="A476">
            <v>35750</v>
          </cell>
          <cell r="B476" t="str">
            <v>АБАЧАРАЕВ А.С. ИП</v>
          </cell>
          <cell r="C476">
            <v>35</v>
          </cell>
          <cell r="D476">
            <v>1</v>
          </cell>
          <cell r="E476">
            <v>1</v>
          </cell>
          <cell r="F476">
            <v>12</v>
          </cell>
          <cell r="I476">
            <v>43070</v>
          </cell>
        </row>
        <row r="477">
          <cell r="A477">
            <v>35755</v>
          </cell>
          <cell r="B477" t="str">
            <v>МАЙ-ФУДС ООО</v>
          </cell>
          <cell r="C477">
            <v>35</v>
          </cell>
          <cell r="D477">
            <v>1</v>
          </cell>
          <cell r="E477">
            <v>1</v>
          </cell>
          <cell r="F477">
            <v>12</v>
          </cell>
          <cell r="I477">
            <v>43252</v>
          </cell>
        </row>
        <row r="478">
          <cell r="A478">
            <v>35760</v>
          </cell>
          <cell r="B478" t="str">
            <v>СЛАДОСТИ ДЛЯ РАДОСТИ ООО</v>
          </cell>
          <cell r="C478">
            <v>35</v>
          </cell>
          <cell r="D478">
            <v>9</v>
          </cell>
          <cell r="E478">
            <v>9</v>
          </cell>
          <cell r="F478">
            <v>3</v>
          </cell>
        </row>
        <row r="479">
          <cell r="A479">
            <v>35770</v>
          </cell>
          <cell r="B479" t="str">
            <v>ЯКОВЛЕВСКАЯ ЧАЕРАЗВЕСОЧНАЯ</v>
          </cell>
          <cell r="C479">
            <v>35</v>
          </cell>
          <cell r="D479">
            <v>1</v>
          </cell>
          <cell r="E479">
            <v>1</v>
          </cell>
          <cell r="F479">
            <v>14</v>
          </cell>
          <cell r="G479" t="str">
            <v>J</v>
          </cell>
          <cell r="H479" t="str">
            <v>J</v>
          </cell>
          <cell r="I479">
            <v>43580</v>
          </cell>
        </row>
        <row r="480">
          <cell r="A480">
            <v>35785</v>
          </cell>
          <cell r="B480" t="str">
            <v>ТД-КИ МОРОЗОВА ООО</v>
          </cell>
          <cell r="C480">
            <v>35</v>
          </cell>
          <cell r="D480">
            <v>1</v>
          </cell>
          <cell r="E480">
            <v>1</v>
          </cell>
          <cell r="F480">
            <v>14</v>
          </cell>
          <cell r="G480" t="str">
            <v>J</v>
          </cell>
          <cell r="H480" t="str">
            <v>J</v>
          </cell>
          <cell r="I480">
            <v>43405</v>
          </cell>
        </row>
        <row r="481">
          <cell r="A481">
            <v>35790</v>
          </cell>
          <cell r="B481" t="str">
            <v>ЧЕЛНЫ-ХЛЕБ АО</v>
          </cell>
          <cell r="C481">
            <v>35</v>
          </cell>
          <cell r="D481">
            <v>1</v>
          </cell>
          <cell r="E481">
            <v>1</v>
          </cell>
          <cell r="F481">
            <v>12</v>
          </cell>
          <cell r="I481">
            <v>43466</v>
          </cell>
        </row>
        <row r="482">
          <cell r="A482">
            <v>35791</v>
          </cell>
          <cell r="B482" t="str">
            <v>ЧЕЛНЫ-ХЛЕБ АО</v>
          </cell>
          <cell r="C482">
            <v>35</v>
          </cell>
          <cell r="D482">
            <v>1</v>
          </cell>
          <cell r="E482">
            <v>1</v>
          </cell>
          <cell r="F482">
            <v>12</v>
          </cell>
          <cell r="I482">
            <v>43466</v>
          </cell>
        </row>
        <row r="483">
          <cell r="A483">
            <v>35795</v>
          </cell>
          <cell r="B483" t="str">
            <v>ТД ЛФБ ООО</v>
          </cell>
          <cell r="C483">
            <v>35</v>
          </cell>
          <cell r="D483">
            <v>1</v>
          </cell>
          <cell r="E483">
            <v>1</v>
          </cell>
          <cell r="F483">
            <v>14</v>
          </cell>
          <cell r="G483" t="str">
            <v>J</v>
          </cell>
          <cell r="H483" t="str">
            <v>J</v>
          </cell>
          <cell r="I483">
            <v>43549</v>
          </cell>
        </row>
        <row r="484">
          <cell r="A484">
            <v>35800</v>
          </cell>
          <cell r="B484" t="str">
            <v>ТД НИЖЕГОРОДСКИЙ ХЛЕБ ООО</v>
          </cell>
          <cell r="C484">
            <v>35</v>
          </cell>
          <cell r="D484">
            <v>1</v>
          </cell>
          <cell r="E484">
            <v>1</v>
          </cell>
          <cell r="F484">
            <v>14</v>
          </cell>
          <cell r="G484" t="str">
            <v>J</v>
          </cell>
          <cell r="H484" t="str">
            <v>J</v>
          </cell>
          <cell r="I484">
            <v>43567</v>
          </cell>
        </row>
        <row r="485">
          <cell r="A485">
            <v>35810</v>
          </cell>
          <cell r="B485" t="str">
            <v>ИП БАБИЙ О.И.</v>
          </cell>
          <cell r="C485">
            <v>35</v>
          </cell>
          <cell r="D485">
            <v>1</v>
          </cell>
          <cell r="E485">
            <v>1</v>
          </cell>
          <cell r="F485">
            <v>12</v>
          </cell>
          <cell r="I485">
            <v>43647</v>
          </cell>
        </row>
        <row r="486">
          <cell r="A486">
            <v>35815</v>
          </cell>
          <cell r="B486" t="str">
            <v>МАКСИМУМ ПРОДАКТС ООО</v>
          </cell>
          <cell r="C486">
            <v>35</v>
          </cell>
          <cell r="D486">
            <v>1</v>
          </cell>
          <cell r="E486">
            <v>1</v>
          </cell>
          <cell r="F486">
            <v>12</v>
          </cell>
          <cell r="I486">
            <v>43678</v>
          </cell>
        </row>
        <row r="487">
          <cell r="A487">
            <v>35825</v>
          </cell>
          <cell r="B487" t="str">
            <v>ТРИЭР ООО</v>
          </cell>
          <cell r="C487">
            <v>35</v>
          </cell>
          <cell r="D487">
            <v>1</v>
          </cell>
          <cell r="E487">
            <v>1</v>
          </cell>
          <cell r="F487">
            <v>14</v>
          </cell>
          <cell r="G487" t="str">
            <v>J</v>
          </cell>
          <cell r="H487" t="str">
            <v>J</v>
          </cell>
          <cell r="I487">
            <v>43717</v>
          </cell>
        </row>
        <row r="488">
          <cell r="A488">
            <v>35830</v>
          </cell>
          <cell r="B488" t="str">
            <v>ООО ХЛЕБНОЕ ДЕЛО</v>
          </cell>
          <cell r="C488">
            <v>35</v>
          </cell>
          <cell r="D488">
            <v>1</v>
          </cell>
          <cell r="E488">
            <v>1</v>
          </cell>
          <cell r="F488">
            <v>14</v>
          </cell>
          <cell r="G488" t="str">
            <v>J</v>
          </cell>
          <cell r="H488" t="str">
            <v>J</v>
          </cell>
          <cell r="I488">
            <v>43831</v>
          </cell>
        </row>
        <row r="489">
          <cell r="A489">
            <v>35840</v>
          </cell>
          <cell r="B489" t="str">
            <v>ООО ТД ФАВОРИТ</v>
          </cell>
          <cell r="C489">
            <v>35</v>
          </cell>
          <cell r="D489">
            <v>1</v>
          </cell>
          <cell r="E489">
            <v>1</v>
          </cell>
          <cell r="F489">
            <v>12</v>
          </cell>
          <cell r="I489">
            <v>43839</v>
          </cell>
        </row>
        <row r="490">
          <cell r="A490">
            <v>35850</v>
          </cell>
          <cell r="B490" t="str">
            <v>СЕРПУХОВХЛЕБ АО</v>
          </cell>
          <cell r="C490">
            <v>35</v>
          </cell>
          <cell r="D490">
            <v>1</v>
          </cell>
          <cell r="E490">
            <v>1</v>
          </cell>
          <cell r="F490">
            <v>12</v>
          </cell>
          <cell r="I490">
            <v>43839</v>
          </cell>
        </row>
        <row r="491">
          <cell r="A491">
            <v>40211</v>
          </cell>
          <cell r="B491" t="str">
            <v>ФУДЛАЙН ГРУПП ООО</v>
          </cell>
          <cell r="C491">
            <v>35</v>
          </cell>
          <cell r="D491">
            <v>9</v>
          </cell>
          <cell r="E491">
            <v>9</v>
          </cell>
          <cell r="F491">
            <v>1</v>
          </cell>
        </row>
        <row r="492">
          <cell r="A492">
            <v>41061</v>
          </cell>
          <cell r="B492" t="str">
            <v>ВТФ ФУДЛАЙН АО</v>
          </cell>
          <cell r="C492">
            <v>35</v>
          </cell>
          <cell r="D492">
            <v>9</v>
          </cell>
          <cell r="E492">
            <v>9</v>
          </cell>
          <cell r="F492">
            <v>3</v>
          </cell>
        </row>
        <row r="493">
          <cell r="A493">
            <v>41062</v>
          </cell>
          <cell r="B493" t="str">
            <v>ВТФ ФУДЛАЙН АО</v>
          </cell>
          <cell r="C493">
            <v>35</v>
          </cell>
          <cell r="D493">
            <v>9</v>
          </cell>
          <cell r="E493">
            <v>9</v>
          </cell>
          <cell r="F493">
            <v>3</v>
          </cell>
        </row>
        <row r="494">
          <cell r="A494">
            <v>51280</v>
          </cell>
          <cell r="B494" t="str">
            <v>НЕВСКИЙ БЕРЕГ ООО</v>
          </cell>
          <cell r="C494">
            <v>35</v>
          </cell>
          <cell r="D494">
            <v>9</v>
          </cell>
          <cell r="E494">
            <v>9</v>
          </cell>
          <cell r="F494">
            <v>2</v>
          </cell>
        </row>
        <row r="495">
          <cell r="A495">
            <v>70416</v>
          </cell>
          <cell r="B495" t="str">
            <v>ПОРТО ЮНИОН ООО</v>
          </cell>
          <cell r="C495">
            <v>35</v>
          </cell>
          <cell r="D495">
            <v>1</v>
          </cell>
          <cell r="E495">
            <v>1</v>
          </cell>
          <cell r="F495">
            <v>12</v>
          </cell>
          <cell r="I495">
            <v>42917</v>
          </cell>
        </row>
        <row r="496">
          <cell r="A496">
            <v>75135</v>
          </cell>
          <cell r="B496" t="str">
            <v>ФАЦЕР ОАО</v>
          </cell>
          <cell r="C496">
            <v>35</v>
          </cell>
          <cell r="D496">
            <v>9</v>
          </cell>
          <cell r="E496">
            <v>9</v>
          </cell>
          <cell r="F496">
            <v>2</v>
          </cell>
        </row>
        <row r="497">
          <cell r="A497">
            <v>10290</v>
          </cell>
          <cell r="B497" t="str">
            <v>СОЗВЕЗДИЕ ООО</v>
          </cell>
          <cell r="C497">
            <v>40</v>
          </cell>
          <cell r="D497">
            <v>1</v>
          </cell>
          <cell r="E497">
            <v>1</v>
          </cell>
          <cell r="F497">
            <v>14</v>
          </cell>
          <cell r="G497" t="str">
            <v>J</v>
          </cell>
          <cell r="H497" t="str">
            <v>J</v>
          </cell>
          <cell r="I497">
            <v>43410</v>
          </cell>
        </row>
        <row r="498">
          <cell r="A498">
            <v>15190</v>
          </cell>
          <cell r="B498" t="str">
            <v>ИНКЛЭРИТИ ООО</v>
          </cell>
          <cell r="C498">
            <v>40</v>
          </cell>
          <cell r="D498">
            <v>9</v>
          </cell>
          <cell r="E498">
            <v>9</v>
          </cell>
          <cell r="F498">
            <v>2</v>
          </cell>
        </row>
        <row r="499">
          <cell r="A499">
            <v>15716</v>
          </cell>
          <cell r="B499" t="str">
            <v>ТД ФЕРЕЛЬГАМ ООО</v>
          </cell>
          <cell r="C499">
            <v>40</v>
          </cell>
          <cell r="D499">
            <v>1</v>
          </cell>
          <cell r="E499">
            <v>1</v>
          </cell>
          <cell r="F499">
            <v>14</v>
          </cell>
          <cell r="G499" t="str">
            <v>J</v>
          </cell>
          <cell r="H499" t="str">
            <v>J</v>
          </cell>
          <cell r="I499">
            <v>42736</v>
          </cell>
        </row>
        <row r="500">
          <cell r="A500">
            <v>20010</v>
          </cell>
          <cell r="B500" t="str">
            <v>ДЕМИУРГ-ОСТ ООО</v>
          </cell>
          <cell r="C500">
            <v>40</v>
          </cell>
          <cell r="D500">
            <v>9</v>
          </cell>
          <cell r="E500">
            <v>9</v>
          </cell>
          <cell r="F500">
            <v>2</v>
          </cell>
        </row>
        <row r="501">
          <cell r="A501">
            <v>20125</v>
          </cell>
          <cell r="B501" t="str">
            <v>ЗАО ТД НМЖК</v>
          </cell>
          <cell r="C501">
            <v>40</v>
          </cell>
          <cell r="D501">
            <v>9</v>
          </cell>
          <cell r="E501">
            <v>9</v>
          </cell>
          <cell r="F501">
            <v>2</v>
          </cell>
        </row>
        <row r="502">
          <cell r="A502">
            <v>20210</v>
          </cell>
          <cell r="B502" t="str">
            <v>РАРИТЕТ ООО</v>
          </cell>
          <cell r="C502">
            <v>40</v>
          </cell>
          <cell r="D502">
            <v>9</v>
          </cell>
          <cell r="E502">
            <v>9</v>
          </cell>
          <cell r="F502">
            <v>2</v>
          </cell>
        </row>
        <row r="503">
          <cell r="A503">
            <v>20211</v>
          </cell>
          <cell r="B503" t="str">
            <v>РАРИТЕТ ООО</v>
          </cell>
          <cell r="C503">
            <v>40</v>
          </cell>
          <cell r="D503">
            <v>9</v>
          </cell>
          <cell r="E503">
            <v>9</v>
          </cell>
          <cell r="F503">
            <v>2</v>
          </cell>
        </row>
        <row r="504">
          <cell r="A504">
            <v>20241</v>
          </cell>
          <cell r="B504" t="str">
            <v>ПРОГРЕСС  АО</v>
          </cell>
          <cell r="C504">
            <v>40</v>
          </cell>
          <cell r="D504">
            <v>1</v>
          </cell>
          <cell r="E504">
            <v>1</v>
          </cell>
          <cell r="F504">
            <v>11</v>
          </cell>
          <cell r="I504">
            <v>43474</v>
          </cell>
        </row>
        <row r="505">
          <cell r="A505">
            <v>20285</v>
          </cell>
          <cell r="B505" t="str">
            <v>СОЮЗКОНСЕРВМОЛОКО ООО</v>
          </cell>
          <cell r="C505">
            <v>40</v>
          </cell>
          <cell r="D505">
            <v>1</v>
          </cell>
          <cell r="E505">
            <v>1</v>
          </cell>
          <cell r="F505">
            <v>14</v>
          </cell>
          <cell r="G505" t="str">
            <v>J</v>
          </cell>
          <cell r="H505" t="str">
            <v>J</v>
          </cell>
          <cell r="I505">
            <v>42005</v>
          </cell>
        </row>
        <row r="506">
          <cell r="A506">
            <v>20675</v>
          </cell>
          <cell r="B506" t="str">
            <v>МОЛОЧНЫЙ МИР ООО</v>
          </cell>
          <cell r="C506">
            <v>40</v>
          </cell>
          <cell r="D506">
            <v>1</v>
          </cell>
          <cell r="E506">
            <v>1</v>
          </cell>
          <cell r="F506">
            <v>14</v>
          </cell>
          <cell r="G506" t="str">
            <v>J</v>
          </cell>
          <cell r="H506" t="str">
            <v>J</v>
          </cell>
          <cell r="I506">
            <v>43466</v>
          </cell>
        </row>
        <row r="507">
          <cell r="A507">
            <v>30405</v>
          </cell>
          <cell r="B507" t="str">
            <v>САВЕЛЬЕВА ТАТЬЯНА</v>
          </cell>
          <cell r="C507">
            <v>40</v>
          </cell>
          <cell r="D507">
            <v>9</v>
          </cell>
          <cell r="E507">
            <v>9</v>
          </cell>
          <cell r="F507">
            <v>2</v>
          </cell>
        </row>
        <row r="508">
          <cell r="A508">
            <v>30436</v>
          </cell>
          <cell r="B508" t="str">
            <v>ФЕРРЕРО РУССИЯ ЗАО</v>
          </cell>
          <cell r="C508">
            <v>40</v>
          </cell>
          <cell r="D508">
            <v>9</v>
          </cell>
          <cell r="E508">
            <v>9</v>
          </cell>
          <cell r="F508">
            <v>3</v>
          </cell>
        </row>
        <row r="509">
          <cell r="A509">
            <v>30686</v>
          </cell>
          <cell r="B509" t="str">
            <v>РАФТ ООО</v>
          </cell>
          <cell r="C509">
            <v>40</v>
          </cell>
          <cell r="D509">
            <v>1</v>
          </cell>
          <cell r="E509">
            <v>1</v>
          </cell>
          <cell r="F509">
            <v>14</v>
          </cell>
          <cell r="G509" t="str">
            <v>J</v>
          </cell>
          <cell r="H509" t="str">
            <v>J</v>
          </cell>
          <cell r="I509">
            <v>43405</v>
          </cell>
        </row>
        <row r="510">
          <cell r="A510">
            <v>40005</v>
          </cell>
          <cell r="B510" t="str">
            <v>СВС И КО ООО</v>
          </cell>
          <cell r="C510">
            <v>40</v>
          </cell>
          <cell r="D510">
            <v>9</v>
          </cell>
          <cell r="E510">
            <v>9</v>
          </cell>
          <cell r="F510">
            <v>2</v>
          </cell>
        </row>
        <row r="511">
          <cell r="A511">
            <v>40015</v>
          </cell>
          <cell r="B511" t="str">
            <v>П.В.М. ЗАО</v>
          </cell>
          <cell r="C511">
            <v>40</v>
          </cell>
          <cell r="D511">
            <v>9</v>
          </cell>
          <cell r="E511">
            <v>9</v>
          </cell>
          <cell r="F511">
            <v>2</v>
          </cell>
        </row>
        <row r="512">
          <cell r="A512">
            <v>40020</v>
          </cell>
          <cell r="B512" t="str">
            <v>КАРАТ ОАО</v>
          </cell>
          <cell r="C512">
            <v>40</v>
          </cell>
          <cell r="D512">
            <v>1</v>
          </cell>
          <cell r="E512">
            <v>1</v>
          </cell>
          <cell r="F512">
            <v>14</v>
          </cell>
          <cell r="G512" t="str">
            <v>J</v>
          </cell>
          <cell r="H512" t="str">
            <v>J</v>
          </cell>
          <cell r="I512">
            <v>42005</v>
          </cell>
        </row>
        <row r="513">
          <cell r="A513">
            <v>40025</v>
          </cell>
          <cell r="B513" t="str">
            <v>ТОРГОВАЯ КОМПАНИЯ Ю.ЭС.Т.П.</v>
          </cell>
          <cell r="C513">
            <v>40</v>
          </cell>
          <cell r="D513">
            <v>9</v>
          </cell>
          <cell r="E513">
            <v>9</v>
          </cell>
          <cell r="F513">
            <v>2</v>
          </cell>
        </row>
        <row r="514">
          <cell r="A514">
            <v>40030</v>
          </cell>
          <cell r="B514" t="str">
            <v>PОСТАГРОМАРКЕТ ООО</v>
          </cell>
          <cell r="C514">
            <v>40</v>
          </cell>
          <cell r="D514">
            <v>1</v>
          </cell>
          <cell r="E514">
            <v>1</v>
          </cell>
          <cell r="F514">
            <v>14</v>
          </cell>
          <cell r="G514" t="str">
            <v>J</v>
          </cell>
          <cell r="H514" t="str">
            <v>J</v>
          </cell>
          <cell r="I514">
            <v>42005</v>
          </cell>
        </row>
        <row r="515">
          <cell r="A515">
            <v>40035</v>
          </cell>
          <cell r="B515" t="str">
            <v>ТОРГОВЫЙ ДОМ ПИР ООО</v>
          </cell>
          <cell r="C515">
            <v>40</v>
          </cell>
          <cell r="D515">
            <v>1</v>
          </cell>
          <cell r="E515">
            <v>1</v>
          </cell>
          <cell r="F515">
            <v>14</v>
          </cell>
          <cell r="G515" t="str">
            <v>J</v>
          </cell>
          <cell r="H515" t="str">
            <v>J</v>
          </cell>
          <cell r="I515">
            <v>42005</v>
          </cell>
        </row>
        <row r="516">
          <cell r="A516">
            <v>40070</v>
          </cell>
          <cell r="B516" t="str">
            <v>КОМПАНИЯ НЕЛТ ООО</v>
          </cell>
          <cell r="C516">
            <v>40</v>
          </cell>
          <cell r="D516">
            <v>9</v>
          </cell>
          <cell r="E516">
            <v>9</v>
          </cell>
          <cell r="F516">
            <v>1</v>
          </cell>
        </row>
        <row r="517">
          <cell r="A517">
            <v>40075</v>
          </cell>
          <cell r="B517" t="str">
            <v>РУССКАЯ ТРОЙКА ООО</v>
          </cell>
          <cell r="C517">
            <v>40</v>
          </cell>
          <cell r="D517">
            <v>9</v>
          </cell>
          <cell r="E517">
            <v>9</v>
          </cell>
          <cell r="F517">
            <v>2</v>
          </cell>
        </row>
        <row r="518">
          <cell r="A518">
            <v>40085</v>
          </cell>
          <cell r="B518" t="str">
            <v>АРИРАМ ЗАО</v>
          </cell>
          <cell r="C518">
            <v>40</v>
          </cell>
          <cell r="D518">
            <v>9</v>
          </cell>
          <cell r="E518">
            <v>9</v>
          </cell>
          <cell r="F518">
            <v>2</v>
          </cell>
        </row>
        <row r="519">
          <cell r="A519">
            <v>40090</v>
          </cell>
          <cell r="B519" t="str">
            <v>ГЕРМИС ПРО ООО</v>
          </cell>
          <cell r="C519">
            <v>40</v>
          </cell>
          <cell r="D519">
            <v>9</v>
          </cell>
          <cell r="E519">
            <v>9</v>
          </cell>
          <cell r="F519">
            <v>2</v>
          </cell>
        </row>
        <row r="520">
          <cell r="A520">
            <v>40095</v>
          </cell>
          <cell r="B520" t="str">
            <v>АРЛА ФУДС ООО</v>
          </cell>
          <cell r="C520">
            <v>40</v>
          </cell>
          <cell r="D520">
            <v>1</v>
          </cell>
          <cell r="E520">
            <v>1</v>
          </cell>
          <cell r="F520">
            <v>14</v>
          </cell>
          <cell r="G520" t="str">
            <v>J</v>
          </cell>
          <cell r="H520" t="str">
            <v>J</v>
          </cell>
          <cell r="I520">
            <v>42005</v>
          </cell>
        </row>
        <row r="521">
          <cell r="A521">
            <v>40100</v>
          </cell>
          <cell r="B521" t="str">
            <v>КОМПАНИЯ ФУДЛЭНД ООО</v>
          </cell>
          <cell r="C521">
            <v>40</v>
          </cell>
          <cell r="D521">
            <v>9</v>
          </cell>
          <cell r="E521">
            <v>9</v>
          </cell>
          <cell r="F521">
            <v>2</v>
          </cell>
        </row>
        <row r="522">
          <cell r="A522">
            <v>40115</v>
          </cell>
          <cell r="B522" t="str">
            <v>ТОРГОВЫЙ ДОМ ВЕРТИКАЛЬ ООО</v>
          </cell>
          <cell r="C522">
            <v>40</v>
          </cell>
          <cell r="D522">
            <v>9</v>
          </cell>
          <cell r="E522">
            <v>9</v>
          </cell>
          <cell r="F522">
            <v>1</v>
          </cell>
        </row>
        <row r="523">
          <cell r="A523">
            <v>40150</v>
          </cell>
          <cell r="B523" t="str">
            <v>ТОРГОВЫЙ ДОМ КОНДОР ООО</v>
          </cell>
          <cell r="C523">
            <v>40</v>
          </cell>
          <cell r="D523">
            <v>9</v>
          </cell>
          <cell r="E523">
            <v>9</v>
          </cell>
          <cell r="F523">
            <v>2</v>
          </cell>
        </row>
        <row r="524">
          <cell r="A524">
            <v>40160</v>
          </cell>
          <cell r="B524" t="str">
            <v>ДАНОН ИНДУСТРИЯ ООО</v>
          </cell>
          <cell r="C524">
            <v>40</v>
          </cell>
          <cell r="D524">
            <v>9</v>
          </cell>
          <cell r="E524">
            <v>9</v>
          </cell>
          <cell r="F524">
            <v>1</v>
          </cell>
        </row>
        <row r="525">
          <cell r="A525">
            <v>40170</v>
          </cell>
          <cell r="B525" t="str">
            <v>ОСТАНКИНСКИЙ МОЛОЧНЫЙ КОМ-Т</v>
          </cell>
          <cell r="C525">
            <v>40</v>
          </cell>
          <cell r="D525">
            <v>9</v>
          </cell>
          <cell r="E525">
            <v>9</v>
          </cell>
          <cell r="F525">
            <v>1</v>
          </cell>
        </row>
        <row r="526">
          <cell r="A526">
            <v>40175</v>
          </cell>
          <cell r="B526" t="str">
            <v>СУПЕР-ФУД ООО</v>
          </cell>
          <cell r="C526">
            <v>40</v>
          </cell>
          <cell r="D526">
            <v>9</v>
          </cell>
          <cell r="E526">
            <v>9</v>
          </cell>
          <cell r="F526">
            <v>2</v>
          </cell>
        </row>
        <row r="527">
          <cell r="A527">
            <v>40180</v>
          </cell>
          <cell r="B527" t="str">
            <v>СОЛНЕЧНЫЕ ПРОДУКТЫ</v>
          </cell>
          <cell r="C527">
            <v>40</v>
          </cell>
          <cell r="D527">
            <v>9</v>
          </cell>
          <cell r="E527">
            <v>9</v>
          </cell>
          <cell r="F527">
            <v>3</v>
          </cell>
        </row>
        <row r="528">
          <cell r="A528">
            <v>40195</v>
          </cell>
          <cell r="B528" t="str">
            <v>БАЛТИМОР-СТОЛИЦА ООО</v>
          </cell>
          <cell r="C528">
            <v>40</v>
          </cell>
          <cell r="D528">
            <v>9</v>
          </cell>
          <cell r="E528">
            <v>9</v>
          </cell>
          <cell r="F528">
            <v>2</v>
          </cell>
        </row>
        <row r="529">
          <cell r="A529">
            <v>40210</v>
          </cell>
          <cell r="B529" t="str">
            <v>ФУДЛАЙН ГРУПП ООО</v>
          </cell>
          <cell r="C529">
            <v>40</v>
          </cell>
          <cell r="D529">
            <v>9</v>
          </cell>
          <cell r="E529">
            <v>9</v>
          </cell>
          <cell r="F529">
            <v>2</v>
          </cell>
        </row>
        <row r="530">
          <cell r="A530">
            <v>40212</v>
          </cell>
          <cell r="B530" t="str">
            <v>ФУДЛАЙН ГРУПП ООО</v>
          </cell>
          <cell r="C530">
            <v>40</v>
          </cell>
          <cell r="D530">
            <v>9</v>
          </cell>
          <cell r="E530">
            <v>9</v>
          </cell>
          <cell r="F530">
            <v>2</v>
          </cell>
        </row>
        <row r="531">
          <cell r="A531">
            <v>40220</v>
          </cell>
          <cell r="B531" t="str">
            <v>ТОРГОВЫЙ ДОМ БИОМИКС ООО</v>
          </cell>
          <cell r="C531">
            <v>40</v>
          </cell>
          <cell r="D531">
            <v>9</v>
          </cell>
          <cell r="E531">
            <v>9</v>
          </cell>
          <cell r="F531">
            <v>2</v>
          </cell>
        </row>
        <row r="532">
          <cell r="A532">
            <v>40225</v>
          </cell>
          <cell r="B532" t="str">
            <v>ТЕРРА ООО</v>
          </cell>
          <cell r="C532">
            <v>40</v>
          </cell>
          <cell r="D532">
            <v>9</v>
          </cell>
          <cell r="E532">
            <v>9</v>
          </cell>
          <cell r="F532">
            <v>2</v>
          </cell>
        </row>
        <row r="533">
          <cell r="A533">
            <v>40230</v>
          </cell>
          <cell r="B533" t="str">
            <v>Р-МИДОС ООО</v>
          </cell>
          <cell r="C533">
            <v>40</v>
          </cell>
          <cell r="D533">
            <v>9</v>
          </cell>
          <cell r="E533">
            <v>9</v>
          </cell>
          <cell r="F533">
            <v>2</v>
          </cell>
        </row>
        <row r="534">
          <cell r="A534">
            <v>40240</v>
          </cell>
          <cell r="B534" t="str">
            <v>ВИММ-БИЛЛЬ-ДАНН ПРОДУКТЫ</v>
          </cell>
          <cell r="C534">
            <v>40</v>
          </cell>
          <cell r="D534">
            <v>9</v>
          </cell>
          <cell r="E534">
            <v>9</v>
          </cell>
          <cell r="F534">
            <v>2</v>
          </cell>
        </row>
        <row r="535">
          <cell r="A535">
            <v>40245</v>
          </cell>
          <cell r="B535" t="str">
            <v>СЛАВИЯ БРЕНД ТРЕЙДИНГ ООО</v>
          </cell>
          <cell r="C535">
            <v>40</v>
          </cell>
          <cell r="D535">
            <v>9</v>
          </cell>
          <cell r="E535">
            <v>9</v>
          </cell>
          <cell r="F535">
            <v>1</v>
          </cell>
        </row>
        <row r="536">
          <cell r="A536">
            <v>40250</v>
          </cell>
          <cell r="B536" t="str">
            <v>ТОРГОВЫЙ ДОМ БЕЛОГОРЬЕ ЗАО</v>
          </cell>
          <cell r="C536">
            <v>40</v>
          </cell>
          <cell r="D536">
            <v>9</v>
          </cell>
          <cell r="E536">
            <v>9</v>
          </cell>
          <cell r="F536">
            <v>2</v>
          </cell>
        </row>
        <row r="537">
          <cell r="A537">
            <v>40265</v>
          </cell>
          <cell r="B537" t="str">
            <v>ФУД МИЛК ООО</v>
          </cell>
          <cell r="C537">
            <v>40</v>
          </cell>
          <cell r="D537">
            <v>9</v>
          </cell>
          <cell r="E537">
            <v>9</v>
          </cell>
          <cell r="F537">
            <v>2</v>
          </cell>
        </row>
        <row r="538">
          <cell r="A538">
            <v>40270</v>
          </cell>
          <cell r="B538" t="str">
            <v>ПОЛЕЗНЫЕ ПРОДУКТЫ ООО</v>
          </cell>
          <cell r="C538">
            <v>40</v>
          </cell>
          <cell r="D538">
            <v>9</v>
          </cell>
          <cell r="E538">
            <v>9</v>
          </cell>
          <cell r="F538">
            <v>2</v>
          </cell>
        </row>
        <row r="539">
          <cell r="A539">
            <v>40275</v>
          </cell>
          <cell r="B539" t="str">
            <v>ЮНИМИЛК ООО</v>
          </cell>
          <cell r="C539">
            <v>40</v>
          </cell>
          <cell r="D539">
            <v>9</v>
          </cell>
          <cell r="E539">
            <v>9</v>
          </cell>
          <cell r="F539">
            <v>2</v>
          </cell>
        </row>
        <row r="540">
          <cell r="A540">
            <v>40280</v>
          </cell>
          <cell r="B540" t="str">
            <v>ЭРМАНН ООО</v>
          </cell>
          <cell r="C540">
            <v>40</v>
          </cell>
          <cell r="D540">
            <v>9</v>
          </cell>
          <cell r="E540">
            <v>9</v>
          </cell>
          <cell r="F540">
            <v>2</v>
          </cell>
        </row>
        <row r="541">
          <cell r="A541">
            <v>40285</v>
          </cell>
          <cell r="B541" t="str">
            <v>ЕВРОПРОДИМПОРТГРУПП ООО</v>
          </cell>
          <cell r="C541">
            <v>40</v>
          </cell>
          <cell r="D541">
            <v>9</v>
          </cell>
          <cell r="E541">
            <v>9</v>
          </cell>
          <cell r="F541">
            <v>2</v>
          </cell>
        </row>
        <row r="542">
          <cell r="A542">
            <v>40290</v>
          </cell>
          <cell r="B542" t="str">
            <v>ФОРТА ТРЭЙД ООО</v>
          </cell>
          <cell r="C542">
            <v>40</v>
          </cell>
          <cell r="D542">
            <v>9</v>
          </cell>
          <cell r="E542">
            <v>9</v>
          </cell>
          <cell r="F542">
            <v>2</v>
          </cell>
        </row>
        <row r="543">
          <cell r="A543">
            <v>40295</v>
          </cell>
          <cell r="B543" t="str">
            <v>ЛАКТАЛИС ВОСТОК АО</v>
          </cell>
          <cell r="C543">
            <v>40</v>
          </cell>
          <cell r="D543">
            <v>1</v>
          </cell>
          <cell r="E543">
            <v>1</v>
          </cell>
          <cell r="F543">
            <v>14</v>
          </cell>
          <cell r="G543" t="str">
            <v>J</v>
          </cell>
          <cell r="H543" t="str">
            <v>J</v>
          </cell>
          <cell r="I543">
            <v>42005</v>
          </cell>
        </row>
        <row r="544">
          <cell r="A544">
            <v>40305</v>
          </cell>
          <cell r="B544" t="str">
            <v>КОРРАДО СЕЙЛЗ ЭНД МАРКЕТИНГ</v>
          </cell>
          <cell r="C544">
            <v>40</v>
          </cell>
          <cell r="D544">
            <v>9</v>
          </cell>
          <cell r="E544">
            <v>9</v>
          </cell>
          <cell r="F544">
            <v>2</v>
          </cell>
        </row>
        <row r="545">
          <cell r="A545">
            <v>40330</v>
          </cell>
          <cell r="B545" t="str">
            <v>ИВМОЛОКОПРОДУКТ ООО</v>
          </cell>
          <cell r="C545">
            <v>40</v>
          </cell>
          <cell r="D545">
            <v>9</v>
          </cell>
          <cell r="E545">
            <v>9</v>
          </cell>
          <cell r="F545">
            <v>2</v>
          </cell>
        </row>
        <row r="546">
          <cell r="A546">
            <v>40335</v>
          </cell>
          <cell r="B546" t="str">
            <v>ОПТИМУМ ТОРГ ООО</v>
          </cell>
          <cell r="C546">
            <v>40</v>
          </cell>
          <cell r="D546">
            <v>9</v>
          </cell>
          <cell r="E546">
            <v>9</v>
          </cell>
          <cell r="F546">
            <v>2</v>
          </cell>
        </row>
        <row r="547">
          <cell r="A547">
            <v>40350</v>
          </cell>
          <cell r="B547" t="str">
            <v>ЮНИМИЛК-ВЛАДИМИР ООО</v>
          </cell>
          <cell r="C547">
            <v>40</v>
          </cell>
          <cell r="D547">
            <v>9</v>
          </cell>
          <cell r="E547">
            <v>9</v>
          </cell>
          <cell r="F547">
            <v>2</v>
          </cell>
        </row>
        <row r="548">
          <cell r="A548">
            <v>40355</v>
          </cell>
          <cell r="B548" t="str">
            <v>ЕВРОФУД ООО</v>
          </cell>
          <cell r="C548">
            <v>40</v>
          </cell>
          <cell r="D548">
            <v>9</v>
          </cell>
          <cell r="E548">
            <v>9</v>
          </cell>
          <cell r="F548">
            <v>2</v>
          </cell>
        </row>
        <row r="549">
          <cell r="A549">
            <v>40365</v>
          </cell>
          <cell r="B549" t="str">
            <v>АГРОХОЛДИНГ НИВА ООО</v>
          </cell>
          <cell r="C549">
            <v>40</v>
          </cell>
          <cell r="D549">
            <v>9</v>
          </cell>
          <cell r="E549">
            <v>9</v>
          </cell>
          <cell r="F549">
            <v>2</v>
          </cell>
        </row>
        <row r="550">
          <cell r="A550">
            <v>40370</v>
          </cell>
          <cell r="B550" t="str">
            <v>ОКСКОЕ АО</v>
          </cell>
          <cell r="C550">
            <v>40</v>
          </cell>
          <cell r="D550">
            <v>1</v>
          </cell>
          <cell r="E550">
            <v>1</v>
          </cell>
          <cell r="F550">
            <v>14</v>
          </cell>
          <cell r="G550" t="str">
            <v>J</v>
          </cell>
          <cell r="H550" t="str">
            <v>J</v>
          </cell>
          <cell r="I550">
            <v>42005</v>
          </cell>
        </row>
        <row r="551">
          <cell r="A551">
            <v>40380</v>
          </cell>
          <cell r="B551" t="str">
            <v>САВУШКИН ПРОДУКТ ООО</v>
          </cell>
          <cell r="C551">
            <v>40</v>
          </cell>
          <cell r="D551">
            <v>1</v>
          </cell>
          <cell r="E551">
            <v>1</v>
          </cell>
          <cell r="F551">
            <v>13</v>
          </cell>
          <cell r="G551" t="str">
            <v>J</v>
          </cell>
          <cell r="H551" t="str">
            <v>J</v>
          </cell>
          <cell r="I551">
            <v>42005</v>
          </cell>
        </row>
        <row r="552">
          <cell r="A552">
            <v>40385</v>
          </cell>
          <cell r="B552" t="str">
            <v>ТОРГОВЫЙ ДОМ РОСПРОДУКТ</v>
          </cell>
          <cell r="C552">
            <v>40</v>
          </cell>
          <cell r="D552">
            <v>9</v>
          </cell>
          <cell r="E552">
            <v>9</v>
          </cell>
          <cell r="F552">
            <v>2</v>
          </cell>
        </row>
        <row r="553">
          <cell r="A553">
            <v>40390</v>
          </cell>
          <cell r="B553" t="str">
            <v>АЛГОЙ ООО</v>
          </cell>
          <cell r="C553">
            <v>40</v>
          </cell>
          <cell r="D553">
            <v>9</v>
          </cell>
          <cell r="E553">
            <v>9</v>
          </cell>
          <cell r="F553">
            <v>2</v>
          </cell>
        </row>
        <row r="554">
          <cell r="A554">
            <v>40395</v>
          </cell>
          <cell r="B554" t="str">
            <v>ОПАЛ ООО</v>
          </cell>
          <cell r="C554">
            <v>40</v>
          </cell>
          <cell r="D554">
            <v>9</v>
          </cell>
          <cell r="E554">
            <v>9</v>
          </cell>
          <cell r="F554">
            <v>2</v>
          </cell>
        </row>
        <row r="555">
          <cell r="A555">
            <v>40400</v>
          </cell>
          <cell r="B555" t="str">
            <v>РИЧАРТ ТД ООО</v>
          </cell>
          <cell r="C555">
            <v>40</v>
          </cell>
          <cell r="D555">
            <v>9</v>
          </cell>
          <cell r="E555">
            <v>9</v>
          </cell>
          <cell r="F555">
            <v>1</v>
          </cell>
        </row>
        <row r="556">
          <cell r="A556">
            <v>40405</v>
          </cell>
          <cell r="B556" t="str">
            <v>МОЛОЧНЫЙ ДОМ ЗАО</v>
          </cell>
          <cell r="C556">
            <v>40</v>
          </cell>
          <cell r="D556">
            <v>9</v>
          </cell>
          <cell r="E556">
            <v>9</v>
          </cell>
          <cell r="F556">
            <v>2</v>
          </cell>
        </row>
        <row r="557">
          <cell r="A557">
            <v>40410</v>
          </cell>
          <cell r="B557" t="str">
            <v>МОЛОЧНОЕ ДЕЛО ООО</v>
          </cell>
          <cell r="C557">
            <v>40</v>
          </cell>
          <cell r="D557">
            <v>9</v>
          </cell>
          <cell r="E557">
            <v>9</v>
          </cell>
          <cell r="F557">
            <v>2</v>
          </cell>
        </row>
        <row r="558">
          <cell r="A558">
            <v>40415</v>
          </cell>
          <cell r="B558" t="str">
            <v>ТОРГОВЫЙ ДОМ ОКА-РЕКА ЗАО</v>
          </cell>
          <cell r="C558">
            <v>40</v>
          </cell>
          <cell r="D558">
            <v>9</v>
          </cell>
          <cell r="E558">
            <v>9</v>
          </cell>
          <cell r="F558">
            <v>2</v>
          </cell>
        </row>
        <row r="559">
          <cell r="A559">
            <v>40420</v>
          </cell>
          <cell r="B559" t="str">
            <v>'ЙО-ГУРТ РЯЗАНЬ' ООО</v>
          </cell>
          <cell r="C559">
            <v>40</v>
          </cell>
          <cell r="D559">
            <v>9</v>
          </cell>
          <cell r="E559">
            <v>9</v>
          </cell>
          <cell r="F559">
            <v>2</v>
          </cell>
        </row>
        <row r="560">
          <cell r="A560">
            <v>40425</v>
          </cell>
          <cell r="B560" t="str">
            <v>АГРОМОЛКОМБИНАТ 'РЯЗАНСКИЙ'</v>
          </cell>
          <cell r="C560">
            <v>40</v>
          </cell>
          <cell r="D560">
            <v>1</v>
          </cell>
          <cell r="E560">
            <v>1</v>
          </cell>
          <cell r="F560">
            <v>11</v>
          </cell>
          <cell r="I560">
            <v>42005</v>
          </cell>
        </row>
        <row r="561">
          <cell r="A561">
            <v>40430</v>
          </cell>
          <cell r="B561" t="str">
            <v>ГЕРМЕС ПРОДУКТ ООО</v>
          </cell>
          <cell r="C561">
            <v>40</v>
          </cell>
          <cell r="D561">
            <v>9</v>
          </cell>
          <cell r="E561">
            <v>9</v>
          </cell>
          <cell r="F561">
            <v>2</v>
          </cell>
        </row>
        <row r="562">
          <cell r="A562">
            <v>40435</v>
          </cell>
          <cell r="B562" t="str">
            <v>ВИММ-БИЛЛЬ-ДАНН АО</v>
          </cell>
          <cell r="C562">
            <v>40</v>
          </cell>
          <cell r="D562">
            <v>1</v>
          </cell>
          <cell r="E562">
            <v>1</v>
          </cell>
          <cell r="F562">
            <v>8</v>
          </cell>
          <cell r="I562">
            <v>42339</v>
          </cell>
        </row>
        <row r="563">
          <cell r="A563">
            <v>40440</v>
          </cell>
          <cell r="B563" t="str">
            <v>АЛГОЙ ООО</v>
          </cell>
          <cell r="C563">
            <v>40</v>
          </cell>
          <cell r="D563">
            <v>1</v>
          </cell>
          <cell r="E563">
            <v>1</v>
          </cell>
          <cell r="F563">
            <v>12</v>
          </cell>
          <cell r="G563" t="str">
            <v>J</v>
          </cell>
          <cell r="H563" t="str">
            <v>J</v>
          </cell>
          <cell r="I563">
            <v>42005</v>
          </cell>
        </row>
        <row r="564">
          <cell r="A564">
            <v>40445</v>
          </cell>
          <cell r="B564" t="str">
            <v>НЕВА МИЛК ООО</v>
          </cell>
          <cell r="C564">
            <v>40</v>
          </cell>
          <cell r="D564">
            <v>1</v>
          </cell>
          <cell r="E564">
            <v>1</v>
          </cell>
          <cell r="F564">
            <v>14</v>
          </cell>
          <cell r="G564" t="str">
            <v>J</v>
          </cell>
          <cell r="H564" t="str">
            <v>J</v>
          </cell>
          <cell r="I564">
            <v>42005</v>
          </cell>
        </row>
        <row r="565">
          <cell r="A565">
            <v>40450</v>
          </cell>
          <cell r="B565" t="str">
            <v>'КОНТИНЕНТ' ООО</v>
          </cell>
          <cell r="C565">
            <v>40</v>
          </cell>
          <cell r="D565">
            <v>9</v>
          </cell>
          <cell r="E565">
            <v>9</v>
          </cell>
          <cell r="F565">
            <v>2</v>
          </cell>
        </row>
        <row r="566">
          <cell r="A566">
            <v>40455</v>
          </cell>
          <cell r="B566" t="str">
            <v>ЭРМИДОС ООО</v>
          </cell>
          <cell r="C566">
            <v>40</v>
          </cell>
          <cell r="D566">
            <v>9</v>
          </cell>
          <cell r="E566">
            <v>9</v>
          </cell>
          <cell r="F566">
            <v>2</v>
          </cell>
        </row>
        <row r="567">
          <cell r="A567">
            <v>40460</v>
          </cell>
          <cell r="B567" t="str">
            <v>КВОЛИТИ ООО</v>
          </cell>
          <cell r="C567">
            <v>40</v>
          </cell>
          <cell r="D567">
            <v>9</v>
          </cell>
          <cell r="E567">
            <v>9</v>
          </cell>
          <cell r="F567">
            <v>2</v>
          </cell>
        </row>
        <row r="568">
          <cell r="A568">
            <v>40465</v>
          </cell>
          <cell r="B568" t="str">
            <v>РУЗСКОЕ МОЛОКО ОАО</v>
          </cell>
          <cell r="C568">
            <v>40</v>
          </cell>
          <cell r="D568">
            <v>9</v>
          </cell>
          <cell r="E568">
            <v>9</v>
          </cell>
          <cell r="F568">
            <v>2</v>
          </cell>
        </row>
        <row r="569">
          <cell r="A569">
            <v>40470</v>
          </cell>
          <cell r="B569" t="str">
            <v>КОЛОМНАМОЛПРОМ ОАО</v>
          </cell>
          <cell r="C569">
            <v>40</v>
          </cell>
          <cell r="D569">
            <v>9</v>
          </cell>
          <cell r="E569">
            <v>9</v>
          </cell>
          <cell r="F569">
            <v>2</v>
          </cell>
        </row>
        <row r="570">
          <cell r="A570">
            <v>40475</v>
          </cell>
          <cell r="B570" t="str">
            <v>МОЛОЧНЫЙ ПРОДУКТ ООО</v>
          </cell>
          <cell r="C570">
            <v>40</v>
          </cell>
          <cell r="D570">
            <v>9</v>
          </cell>
          <cell r="E570">
            <v>9</v>
          </cell>
          <cell r="F570">
            <v>2</v>
          </cell>
        </row>
        <row r="571">
          <cell r="A571">
            <v>40480</v>
          </cell>
          <cell r="B571" t="str">
            <v>ГРЭЙТ ФУДЗ ИНК.ООО</v>
          </cell>
          <cell r="C571">
            <v>40</v>
          </cell>
          <cell r="D571">
            <v>1</v>
          </cell>
          <cell r="E571">
            <v>1</v>
          </cell>
          <cell r="F571">
            <v>14</v>
          </cell>
          <cell r="G571" t="str">
            <v>J</v>
          </cell>
          <cell r="H571" t="str">
            <v>J</v>
          </cell>
          <cell r="I571">
            <v>42005</v>
          </cell>
        </row>
        <row r="572">
          <cell r="A572">
            <v>40485</v>
          </cell>
          <cell r="B572" t="str">
            <v>КРЕТШМАР Л.С. ИП</v>
          </cell>
          <cell r="C572">
            <v>40</v>
          </cell>
          <cell r="D572">
            <v>9</v>
          </cell>
          <cell r="E572">
            <v>9</v>
          </cell>
          <cell r="F572">
            <v>1</v>
          </cell>
        </row>
        <row r="573">
          <cell r="A573">
            <v>40490</v>
          </cell>
          <cell r="B573" t="str">
            <v>ТОРГОВЫЙ ДОМ 'АТЛАНТА-СП'</v>
          </cell>
          <cell r="C573">
            <v>40</v>
          </cell>
          <cell r="D573">
            <v>9</v>
          </cell>
          <cell r="E573">
            <v>9</v>
          </cell>
          <cell r="F573">
            <v>2</v>
          </cell>
        </row>
        <row r="574">
          <cell r="A574">
            <v>40495</v>
          </cell>
          <cell r="B574" t="str">
            <v>ООО ГК ЗОЛОТОЙ ВЕК</v>
          </cell>
          <cell r="C574">
            <v>40</v>
          </cell>
          <cell r="D574">
            <v>9</v>
          </cell>
          <cell r="E574">
            <v>9</v>
          </cell>
          <cell r="F574">
            <v>2</v>
          </cell>
        </row>
        <row r="575">
          <cell r="A575">
            <v>40500</v>
          </cell>
          <cell r="B575" t="str">
            <v>РЫБНОВСКИЙ МК ООО</v>
          </cell>
          <cell r="C575">
            <v>40</v>
          </cell>
          <cell r="D575">
            <v>9</v>
          </cell>
          <cell r="E575">
            <v>9</v>
          </cell>
          <cell r="F575">
            <v>2</v>
          </cell>
        </row>
        <row r="576">
          <cell r="A576">
            <v>40505</v>
          </cell>
          <cell r="B576" t="str">
            <v>ПРАКСИС-ОВО ООО</v>
          </cell>
          <cell r="C576">
            <v>40</v>
          </cell>
          <cell r="D576">
            <v>1</v>
          </cell>
          <cell r="E576">
            <v>1</v>
          </cell>
          <cell r="F576">
            <v>14</v>
          </cell>
          <cell r="G576" t="str">
            <v>J</v>
          </cell>
          <cell r="H576" t="str">
            <v>J</v>
          </cell>
          <cell r="I576">
            <v>42005</v>
          </cell>
        </row>
        <row r="577">
          <cell r="A577">
            <v>40510</v>
          </cell>
          <cell r="B577" t="str">
            <v>МОЛОЧНЫЙ ЗАВОД 'НА ЛУГУ'</v>
          </cell>
          <cell r="C577">
            <v>40</v>
          </cell>
          <cell r="D577">
            <v>9</v>
          </cell>
          <cell r="E577">
            <v>9</v>
          </cell>
          <cell r="F577">
            <v>2</v>
          </cell>
        </row>
        <row r="578">
          <cell r="A578">
            <v>40515</v>
          </cell>
          <cell r="B578" t="str">
            <v>СЕЙМА-ПТИЦА ООО</v>
          </cell>
          <cell r="C578">
            <v>40</v>
          </cell>
          <cell r="D578">
            <v>9</v>
          </cell>
          <cell r="E578">
            <v>9</v>
          </cell>
          <cell r="F578">
            <v>3</v>
          </cell>
        </row>
        <row r="579">
          <cell r="A579">
            <v>40520</v>
          </cell>
          <cell r="B579" t="str">
            <v>'ГЕРМЕС ПРО'ООО</v>
          </cell>
          <cell r="C579">
            <v>40</v>
          </cell>
          <cell r="D579">
            <v>9</v>
          </cell>
          <cell r="E579">
            <v>9</v>
          </cell>
          <cell r="F579">
            <v>2</v>
          </cell>
        </row>
        <row r="580">
          <cell r="A580">
            <v>40530</v>
          </cell>
          <cell r="B580" t="str">
            <v>НЭФИС-БИОПРОДУКТ АО</v>
          </cell>
          <cell r="C580">
            <v>40</v>
          </cell>
          <cell r="D580">
            <v>9</v>
          </cell>
          <cell r="E580">
            <v>9</v>
          </cell>
          <cell r="F580">
            <v>1</v>
          </cell>
        </row>
        <row r="581">
          <cell r="A581">
            <v>40535</v>
          </cell>
          <cell r="B581" t="str">
            <v>ТД 'ЮБИЛЕЙНОЕ' ООО</v>
          </cell>
          <cell r="C581">
            <v>40</v>
          </cell>
          <cell r="D581">
            <v>9</v>
          </cell>
          <cell r="E581">
            <v>9</v>
          </cell>
          <cell r="F581">
            <v>2</v>
          </cell>
        </row>
        <row r="582">
          <cell r="A582">
            <v>40540</v>
          </cell>
          <cell r="B582" t="str">
            <v>ПТИЦЕПРОМ ООО</v>
          </cell>
          <cell r="C582">
            <v>40</v>
          </cell>
          <cell r="D582">
            <v>9</v>
          </cell>
          <cell r="E582">
            <v>9</v>
          </cell>
          <cell r="F582">
            <v>2</v>
          </cell>
        </row>
        <row r="583">
          <cell r="A583">
            <v>40545</v>
          </cell>
          <cell r="B583" t="str">
            <v>ТД МОЛОЧНЫЕ ПРОДУКТЫ ИЗ КА</v>
          </cell>
          <cell r="C583">
            <v>40</v>
          </cell>
          <cell r="D583">
            <v>9</v>
          </cell>
          <cell r="E583">
            <v>9</v>
          </cell>
          <cell r="F583">
            <v>2</v>
          </cell>
        </row>
        <row r="584">
          <cell r="A584">
            <v>40550</v>
          </cell>
          <cell r="B584" t="str">
            <v>ВАМИН ТАТАРСТАН</v>
          </cell>
          <cell r="C584">
            <v>40</v>
          </cell>
          <cell r="D584">
            <v>9</v>
          </cell>
          <cell r="E584">
            <v>9</v>
          </cell>
          <cell r="F584">
            <v>2</v>
          </cell>
        </row>
        <row r="585">
          <cell r="A585">
            <v>40555</v>
          </cell>
          <cell r="B585" t="str">
            <v>ФРУТ ЛАЙФ ООО</v>
          </cell>
          <cell r="C585">
            <v>40</v>
          </cell>
          <cell r="D585">
            <v>9</v>
          </cell>
          <cell r="E585">
            <v>9</v>
          </cell>
          <cell r="F585">
            <v>2</v>
          </cell>
        </row>
        <row r="586">
          <cell r="A586">
            <v>40560</v>
          </cell>
          <cell r="B586" t="str">
            <v>ТД 'КЖК-ТАТАРСТАН' ООО</v>
          </cell>
          <cell r="C586">
            <v>40</v>
          </cell>
          <cell r="D586">
            <v>9</v>
          </cell>
          <cell r="E586">
            <v>9</v>
          </cell>
          <cell r="F586">
            <v>2</v>
          </cell>
        </row>
        <row r="587">
          <cell r="A587">
            <v>40570</v>
          </cell>
          <cell r="B587" t="str">
            <v>ДАЙИЧИ ООО</v>
          </cell>
          <cell r="C587">
            <v>40</v>
          </cell>
          <cell r="D587">
            <v>1</v>
          </cell>
          <cell r="E587">
            <v>1</v>
          </cell>
          <cell r="F587">
            <v>14</v>
          </cell>
          <cell r="G587" t="str">
            <v>J</v>
          </cell>
          <cell r="H587" t="str">
            <v>J</v>
          </cell>
          <cell r="I587">
            <v>42005</v>
          </cell>
        </row>
        <row r="588">
          <cell r="A588">
            <v>40575</v>
          </cell>
          <cell r="B588" t="str">
            <v>РУСПРОД ООО</v>
          </cell>
          <cell r="C588">
            <v>40</v>
          </cell>
          <cell r="D588">
            <v>1</v>
          </cell>
          <cell r="E588">
            <v>1</v>
          </cell>
          <cell r="F588">
            <v>14</v>
          </cell>
          <cell r="G588" t="str">
            <v>J</v>
          </cell>
          <cell r="H588" t="str">
            <v>J</v>
          </cell>
          <cell r="I588">
            <v>42005</v>
          </cell>
        </row>
        <row r="589">
          <cell r="A589">
            <v>40580</v>
          </cell>
          <cell r="B589" t="str">
            <v>САЛАТ-ОФФ ООО</v>
          </cell>
          <cell r="C589">
            <v>40</v>
          </cell>
          <cell r="D589">
            <v>9</v>
          </cell>
          <cell r="E589">
            <v>9</v>
          </cell>
          <cell r="F589">
            <v>2</v>
          </cell>
        </row>
        <row r="590">
          <cell r="A590">
            <v>40585</v>
          </cell>
          <cell r="B590" t="str">
            <v>СЧАСТЛИВЫЕ ВРЕМЕНА ООО</v>
          </cell>
          <cell r="C590">
            <v>40</v>
          </cell>
          <cell r="D590">
            <v>9</v>
          </cell>
          <cell r="E590">
            <v>9</v>
          </cell>
          <cell r="F590">
            <v>2</v>
          </cell>
        </row>
        <row r="591">
          <cell r="A591">
            <v>40590</v>
          </cell>
          <cell r="B591" t="str">
            <v>ТОРГОВЫЙ ДОМ РУЗСКОЕ МОЛОКО</v>
          </cell>
          <cell r="C591">
            <v>40</v>
          </cell>
          <cell r="D591">
            <v>1</v>
          </cell>
          <cell r="E591">
            <v>1</v>
          </cell>
          <cell r="F591">
            <v>14</v>
          </cell>
          <cell r="G591" t="str">
            <v>J</v>
          </cell>
          <cell r="H591" t="str">
            <v>J</v>
          </cell>
          <cell r="I591">
            <v>42005</v>
          </cell>
        </row>
        <row r="592">
          <cell r="A592">
            <v>40595</v>
          </cell>
          <cell r="B592" t="str">
            <v>ДОСТАВКА ПЛЮС ООО</v>
          </cell>
          <cell r="C592">
            <v>40</v>
          </cell>
          <cell r="D592">
            <v>1</v>
          </cell>
          <cell r="E592">
            <v>1</v>
          </cell>
          <cell r="F592">
            <v>11</v>
          </cell>
          <cell r="I592">
            <v>42005</v>
          </cell>
        </row>
        <row r="593">
          <cell r="A593">
            <v>40600</v>
          </cell>
          <cell r="B593" t="str">
            <v>ТОРГОВЫЙ ДОМ БАЛТИЯ ООО</v>
          </cell>
          <cell r="C593">
            <v>40</v>
          </cell>
          <cell r="D593">
            <v>1</v>
          </cell>
          <cell r="E593">
            <v>1</v>
          </cell>
          <cell r="F593">
            <v>14</v>
          </cell>
          <cell r="G593" t="str">
            <v>J</v>
          </cell>
          <cell r="H593" t="str">
            <v>J</v>
          </cell>
          <cell r="I593">
            <v>42005</v>
          </cell>
        </row>
        <row r="594">
          <cell r="A594">
            <v>40605</v>
          </cell>
          <cell r="B594" t="str">
            <v>МОСОБЛТОРГ ООО</v>
          </cell>
          <cell r="C594">
            <v>40</v>
          </cell>
          <cell r="D594">
            <v>9</v>
          </cell>
          <cell r="E594">
            <v>9</v>
          </cell>
          <cell r="F594">
            <v>1</v>
          </cell>
        </row>
        <row r="595">
          <cell r="A595">
            <v>40610</v>
          </cell>
          <cell r="B595" t="str">
            <v>КОМПАНИЯ АПШЕРОН ООО</v>
          </cell>
          <cell r="C595">
            <v>40</v>
          </cell>
          <cell r="D595">
            <v>9</v>
          </cell>
          <cell r="E595">
            <v>9</v>
          </cell>
          <cell r="F595">
            <v>2</v>
          </cell>
        </row>
        <row r="596">
          <cell r="A596">
            <v>40615</v>
          </cell>
          <cell r="B596" t="str">
            <v>КАВЬЯР ГРУП ООО</v>
          </cell>
          <cell r="C596">
            <v>40</v>
          </cell>
          <cell r="D596">
            <v>9</v>
          </cell>
          <cell r="E596">
            <v>9</v>
          </cell>
          <cell r="F596">
            <v>2</v>
          </cell>
        </row>
        <row r="597">
          <cell r="A597">
            <v>40625</v>
          </cell>
          <cell r="B597" t="str">
            <v>ГЕРМИС ООО</v>
          </cell>
          <cell r="C597">
            <v>40</v>
          </cell>
          <cell r="D597">
            <v>9</v>
          </cell>
          <cell r="E597">
            <v>9</v>
          </cell>
          <cell r="F597">
            <v>3</v>
          </cell>
        </row>
        <row r="598">
          <cell r="A598">
            <v>40630</v>
          </cell>
          <cell r="B598" t="str">
            <v>ЭПИКУР ООО</v>
          </cell>
          <cell r="C598">
            <v>40</v>
          </cell>
          <cell r="D598">
            <v>1</v>
          </cell>
          <cell r="E598">
            <v>1</v>
          </cell>
          <cell r="F598">
            <v>11</v>
          </cell>
          <cell r="I598">
            <v>42005</v>
          </cell>
        </row>
        <row r="599">
          <cell r="A599">
            <v>40635</v>
          </cell>
          <cell r="B599" t="str">
            <v>КОЛОМНАМОЛПРОМ ООО</v>
          </cell>
          <cell r="C599">
            <v>40</v>
          </cell>
          <cell r="D599">
            <v>9</v>
          </cell>
          <cell r="E599">
            <v>9</v>
          </cell>
          <cell r="F599">
            <v>1</v>
          </cell>
        </row>
        <row r="600">
          <cell r="A600">
            <v>40640</v>
          </cell>
          <cell r="B600" t="str">
            <v>КМПЭМ ЗАО</v>
          </cell>
          <cell r="C600">
            <v>40</v>
          </cell>
          <cell r="D600">
            <v>9</v>
          </cell>
          <cell r="E600">
            <v>9</v>
          </cell>
          <cell r="F600">
            <v>2</v>
          </cell>
        </row>
        <row r="601">
          <cell r="A601">
            <v>40645</v>
          </cell>
          <cell r="B601" t="str">
            <v>СЛАДКАЯ ЖИЗНЬ ПЛЮС ООО</v>
          </cell>
          <cell r="C601">
            <v>40</v>
          </cell>
          <cell r="D601">
            <v>9</v>
          </cell>
          <cell r="E601">
            <v>9</v>
          </cell>
          <cell r="F601">
            <v>2</v>
          </cell>
        </row>
        <row r="602">
          <cell r="A602">
            <v>40650</v>
          </cell>
          <cell r="B602" t="str">
            <v>ГЕРМИС НИЖНИЙ НОВГОРОД ООО</v>
          </cell>
          <cell r="C602">
            <v>40</v>
          </cell>
          <cell r="D602">
            <v>9</v>
          </cell>
          <cell r="E602">
            <v>9</v>
          </cell>
          <cell r="F602">
            <v>1</v>
          </cell>
        </row>
        <row r="603">
          <cell r="A603">
            <v>40655</v>
          </cell>
          <cell r="B603" t="str">
            <v>ИНТЕРТРЕЙДФУД ООО</v>
          </cell>
          <cell r="C603">
            <v>40</v>
          </cell>
          <cell r="D603">
            <v>9</v>
          </cell>
          <cell r="E603">
            <v>9</v>
          </cell>
          <cell r="F603">
            <v>2</v>
          </cell>
        </row>
        <row r="604">
          <cell r="A604">
            <v>40660</v>
          </cell>
          <cell r="B604" t="str">
            <v>КРЦ 'ЭФКО-КАСКАД' ООО</v>
          </cell>
          <cell r="C604">
            <v>40</v>
          </cell>
          <cell r="D604">
            <v>1</v>
          </cell>
          <cell r="E604">
            <v>1</v>
          </cell>
          <cell r="F604">
            <v>11</v>
          </cell>
          <cell r="I604">
            <v>42005</v>
          </cell>
        </row>
        <row r="605">
          <cell r="A605">
            <v>40665</v>
          </cell>
          <cell r="B605" t="str">
            <v>ТД СВС ООО</v>
          </cell>
          <cell r="C605">
            <v>40</v>
          </cell>
          <cell r="D605">
            <v>9</v>
          </cell>
          <cell r="E605">
            <v>9</v>
          </cell>
          <cell r="F605">
            <v>3</v>
          </cell>
        </row>
        <row r="606">
          <cell r="A606">
            <v>40670</v>
          </cell>
          <cell r="B606" t="str">
            <v>ЁЖИКОВ ВЛАДИМИР ИП</v>
          </cell>
          <cell r="C606">
            <v>40</v>
          </cell>
          <cell r="D606">
            <v>9</v>
          </cell>
          <cell r="E606">
            <v>9</v>
          </cell>
          <cell r="F606">
            <v>2</v>
          </cell>
        </row>
        <row r="607">
          <cell r="A607">
            <v>40675</v>
          </cell>
          <cell r="B607" t="str">
            <v>СЫРЫ ПОЛЕСЬЯ ООО</v>
          </cell>
          <cell r="C607">
            <v>40</v>
          </cell>
          <cell r="D607">
            <v>9</v>
          </cell>
          <cell r="E607">
            <v>9</v>
          </cell>
          <cell r="F607">
            <v>2</v>
          </cell>
        </row>
        <row r="608">
          <cell r="A608">
            <v>40680</v>
          </cell>
          <cell r="B608" t="str">
            <v>ЗЕРНО ООО</v>
          </cell>
          <cell r="C608">
            <v>40</v>
          </cell>
          <cell r="D608">
            <v>9</v>
          </cell>
          <cell r="E608">
            <v>9</v>
          </cell>
          <cell r="F608">
            <v>2</v>
          </cell>
        </row>
        <row r="609">
          <cell r="A609">
            <v>40685</v>
          </cell>
          <cell r="B609" t="str">
            <v>ВЕСТА-ФУДС ООО</v>
          </cell>
          <cell r="C609">
            <v>40</v>
          </cell>
          <cell r="D609">
            <v>1</v>
          </cell>
          <cell r="E609">
            <v>1</v>
          </cell>
          <cell r="F609">
            <v>14</v>
          </cell>
          <cell r="G609" t="str">
            <v>J</v>
          </cell>
          <cell r="H609" t="str">
            <v>J</v>
          </cell>
          <cell r="I609">
            <v>42005</v>
          </cell>
        </row>
        <row r="610">
          <cell r="A610">
            <v>40690</v>
          </cell>
          <cell r="B610" t="str">
            <v>ОМЕГА ООО</v>
          </cell>
          <cell r="C610">
            <v>40</v>
          </cell>
          <cell r="D610">
            <v>9</v>
          </cell>
          <cell r="E610">
            <v>9</v>
          </cell>
          <cell r="F610">
            <v>1</v>
          </cell>
        </row>
        <row r="611">
          <cell r="A611">
            <v>40695</v>
          </cell>
          <cell r="B611" t="str">
            <v>РЗПС ООО</v>
          </cell>
          <cell r="C611">
            <v>40</v>
          </cell>
          <cell r="D611">
            <v>1</v>
          </cell>
          <cell r="E611">
            <v>1</v>
          </cell>
          <cell r="F611">
            <v>14</v>
          </cell>
          <cell r="G611" t="str">
            <v>J</v>
          </cell>
          <cell r="H611" t="str">
            <v>J</v>
          </cell>
          <cell r="I611">
            <v>42005</v>
          </cell>
        </row>
        <row r="612">
          <cell r="A612">
            <v>40700</v>
          </cell>
          <cell r="B612" t="str">
            <v>ГРУППА АЛЛ ЗАО</v>
          </cell>
          <cell r="C612">
            <v>40</v>
          </cell>
          <cell r="D612">
            <v>9</v>
          </cell>
          <cell r="E612">
            <v>9</v>
          </cell>
          <cell r="F612">
            <v>2</v>
          </cell>
        </row>
        <row r="613">
          <cell r="A613">
            <v>40705</v>
          </cell>
          <cell r="B613" t="str">
            <v>КП 'БУДЬ ЗДОРОВ!' ООО</v>
          </cell>
          <cell r="C613">
            <v>40</v>
          </cell>
          <cell r="D613">
            <v>9</v>
          </cell>
          <cell r="E613">
            <v>9</v>
          </cell>
          <cell r="F613">
            <v>2</v>
          </cell>
        </row>
        <row r="614">
          <cell r="A614">
            <v>40710</v>
          </cell>
          <cell r="B614" t="str">
            <v>АКСАЙСКАЯ ПТИЦЕФАБРИКА ЗАО</v>
          </cell>
          <cell r="C614">
            <v>40</v>
          </cell>
          <cell r="D614">
            <v>9</v>
          </cell>
          <cell r="E614">
            <v>9</v>
          </cell>
          <cell r="F614">
            <v>0</v>
          </cell>
        </row>
        <row r="615">
          <cell r="A615">
            <v>40715</v>
          </cell>
          <cell r="B615" t="str">
            <v>ЛЕГЕНДА ООО</v>
          </cell>
          <cell r="C615">
            <v>40</v>
          </cell>
          <cell r="D615">
            <v>1</v>
          </cell>
          <cell r="E615">
            <v>1</v>
          </cell>
          <cell r="F615">
            <v>14</v>
          </cell>
          <cell r="G615" t="str">
            <v>J</v>
          </cell>
          <cell r="H615" t="str">
            <v>J</v>
          </cell>
          <cell r="I615">
            <v>42401</v>
          </cell>
        </row>
        <row r="616">
          <cell r="A616">
            <v>40720</v>
          </cell>
          <cell r="B616" t="str">
            <v>АРКТИКА ООО</v>
          </cell>
          <cell r="C616">
            <v>40</v>
          </cell>
          <cell r="D616">
            <v>9</v>
          </cell>
          <cell r="E616">
            <v>9</v>
          </cell>
          <cell r="F616">
            <v>2</v>
          </cell>
        </row>
        <row r="617">
          <cell r="A617">
            <v>40725</v>
          </cell>
          <cell r="B617" t="str">
            <v>ЭКОМИЛК ООО</v>
          </cell>
          <cell r="C617">
            <v>40</v>
          </cell>
          <cell r="D617">
            <v>1</v>
          </cell>
          <cell r="E617">
            <v>1</v>
          </cell>
          <cell r="F617">
            <v>14</v>
          </cell>
          <cell r="G617" t="str">
            <v>J</v>
          </cell>
          <cell r="H617" t="str">
            <v>J</v>
          </cell>
          <cell r="I617">
            <v>42005</v>
          </cell>
        </row>
        <row r="618">
          <cell r="A618">
            <v>40735</v>
          </cell>
          <cell r="B618" t="str">
            <v>ТОРГОВЫЙ ДОМ АИСФЕР ООО</v>
          </cell>
          <cell r="C618">
            <v>40</v>
          </cell>
          <cell r="D618">
            <v>1</v>
          </cell>
          <cell r="E618">
            <v>1</v>
          </cell>
          <cell r="F618">
            <v>14</v>
          </cell>
          <cell r="G618" t="str">
            <v>J</v>
          </cell>
          <cell r="H618" t="str">
            <v>J</v>
          </cell>
          <cell r="I618">
            <v>42005</v>
          </cell>
        </row>
        <row r="619">
          <cell r="A619">
            <v>40740</v>
          </cell>
          <cell r="B619" t="str">
            <v>САЛАВАТ ТРЕЙД ООО</v>
          </cell>
          <cell r="C619">
            <v>40</v>
          </cell>
          <cell r="D619">
            <v>1</v>
          </cell>
          <cell r="E619">
            <v>1</v>
          </cell>
          <cell r="F619">
            <v>14</v>
          </cell>
          <cell r="G619" t="str">
            <v>J</v>
          </cell>
          <cell r="H619" t="str">
            <v>J</v>
          </cell>
          <cell r="I619">
            <v>42005</v>
          </cell>
        </row>
        <row r="620">
          <cell r="A620">
            <v>40745</v>
          </cell>
          <cell r="B620" t="str">
            <v>ПТИЦЕФАБРИКА ТАГАНРОГСКАЯ</v>
          </cell>
          <cell r="C620">
            <v>40</v>
          </cell>
          <cell r="D620">
            <v>1</v>
          </cell>
          <cell r="E620">
            <v>1</v>
          </cell>
          <cell r="F620">
            <v>13</v>
          </cell>
          <cell r="G620" t="str">
            <v>J</v>
          </cell>
          <cell r="H620" t="str">
            <v>J</v>
          </cell>
          <cell r="I620">
            <v>42005</v>
          </cell>
        </row>
        <row r="621">
          <cell r="A621">
            <v>40750</v>
          </cell>
          <cell r="B621" t="str">
            <v>МСК МИХАЙЛОВСКИЙ ОАО</v>
          </cell>
          <cell r="C621">
            <v>40</v>
          </cell>
          <cell r="D621">
            <v>9</v>
          </cell>
          <cell r="E621">
            <v>9</v>
          </cell>
          <cell r="F621">
            <v>1</v>
          </cell>
        </row>
        <row r="622">
          <cell r="A622">
            <v>40755</v>
          </cell>
          <cell r="B622" t="str">
            <v>АГРОПРОДСИСТЕМА ООО</v>
          </cell>
          <cell r="C622">
            <v>40</v>
          </cell>
          <cell r="D622">
            <v>1</v>
          </cell>
          <cell r="E622">
            <v>1</v>
          </cell>
          <cell r="F622">
            <v>14</v>
          </cell>
          <cell r="G622" t="str">
            <v>J</v>
          </cell>
          <cell r="H622" t="str">
            <v>J</v>
          </cell>
          <cell r="I622">
            <v>42095</v>
          </cell>
        </row>
        <row r="623">
          <cell r="A623">
            <v>40760</v>
          </cell>
          <cell r="B623" t="str">
            <v>КМКК ЗАО</v>
          </cell>
          <cell r="C623">
            <v>40</v>
          </cell>
          <cell r="D623">
            <v>1</v>
          </cell>
          <cell r="E623">
            <v>1</v>
          </cell>
          <cell r="F623">
            <v>13</v>
          </cell>
          <cell r="G623" t="str">
            <v>J</v>
          </cell>
          <cell r="H623" t="str">
            <v>J</v>
          </cell>
          <cell r="I623">
            <v>42005</v>
          </cell>
        </row>
        <row r="624">
          <cell r="A624">
            <v>40765</v>
          </cell>
          <cell r="B624" t="str">
            <v>САТТЕЛИТ ООО</v>
          </cell>
          <cell r="C624">
            <v>40</v>
          </cell>
          <cell r="D624">
            <v>1</v>
          </cell>
          <cell r="E624">
            <v>1</v>
          </cell>
          <cell r="F624">
            <v>14</v>
          </cell>
          <cell r="G624" t="str">
            <v>J</v>
          </cell>
          <cell r="H624" t="str">
            <v>J</v>
          </cell>
          <cell r="I624">
            <v>42430</v>
          </cell>
        </row>
        <row r="625">
          <cell r="A625">
            <v>40770</v>
          </cell>
          <cell r="B625" t="str">
            <v>САЛАТ-ИМПОРТ ООО</v>
          </cell>
          <cell r="C625">
            <v>40</v>
          </cell>
          <cell r="D625">
            <v>9</v>
          </cell>
          <cell r="E625">
            <v>9</v>
          </cell>
          <cell r="F625">
            <v>1</v>
          </cell>
        </row>
        <row r="626">
          <cell r="A626">
            <v>40780</v>
          </cell>
          <cell r="B626" t="str">
            <v>БЕЛЬПРОДУКТ ООО</v>
          </cell>
          <cell r="C626">
            <v>40</v>
          </cell>
          <cell r="D626">
            <v>9</v>
          </cell>
          <cell r="E626">
            <v>9</v>
          </cell>
          <cell r="F626">
            <v>2</v>
          </cell>
        </row>
        <row r="627">
          <cell r="A627">
            <v>40785</v>
          </cell>
          <cell r="B627" t="str">
            <v>СОЛОМОН ООО</v>
          </cell>
          <cell r="C627">
            <v>40</v>
          </cell>
          <cell r="D627">
            <v>9</v>
          </cell>
          <cell r="E627">
            <v>9</v>
          </cell>
          <cell r="F627">
            <v>2</v>
          </cell>
        </row>
        <row r="628">
          <cell r="A628">
            <v>40790</v>
          </cell>
          <cell r="B628" t="str">
            <v>НТТ ООО</v>
          </cell>
          <cell r="C628">
            <v>40</v>
          </cell>
          <cell r="D628">
            <v>9</v>
          </cell>
          <cell r="E628">
            <v>9</v>
          </cell>
          <cell r="F628">
            <v>2</v>
          </cell>
        </row>
        <row r="629">
          <cell r="A629">
            <v>40795</v>
          </cell>
          <cell r="B629" t="str">
            <v>ЛИДЕР-1 ООО</v>
          </cell>
          <cell r="C629">
            <v>40</v>
          </cell>
          <cell r="D629">
            <v>9</v>
          </cell>
          <cell r="E629">
            <v>9</v>
          </cell>
          <cell r="F629">
            <v>2</v>
          </cell>
        </row>
        <row r="630">
          <cell r="A630">
            <v>40800</v>
          </cell>
          <cell r="B630" t="str">
            <v>АПРЕЛЬСКОЕ ООО</v>
          </cell>
          <cell r="C630">
            <v>40</v>
          </cell>
          <cell r="D630">
            <v>9</v>
          </cell>
          <cell r="E630">
            <v>9</v>
          </cell>
          <cell r="F630">
            <v>2</v>
          </cell>
        </row>
        <row r="631">
          <cell r="A631">
            <v>40805</v>
          </cell>
          <cell r="B631" t="str">
            <v>ЦАРИЦЫНСКИЙ ПОСТАВЩИК ООО</v>
          </cell>
          <cell r="C631">
            <v>40</v>
          </cell>
          <cell r="D631">
            <v>1</v>
          </cell>
          <cell r="E631">
            <v>1</v>
          </cell>
          <cell r="F631">
            <v>14</v>
          </cell>
          <cell r="G631" t="str">
            <v>J</v>
          </cell>
          <cell r="H631" t="str">
            <v>J</v>
          </cell>
          <cell r="I631">
            <v>42917</v>
          </cell>
        </row>
        <row r="632">
          <cell r="A632">
            <v>40810</v>
          </cell>
          <cell r="B632" t="str">
            <v>МК 'САРАПУЛ-МОЛОКО' ОАО</v>
          </cell>
          <cell r="C632">
            <v>40</v>
          </cell>
          <cell r="D632">
            <v>9</v>
          </cell>
          <cell r="E632">
            <v>9</v>
          </cell>
          <cell r="F632">
            <v>2</v>
          </cell>
        </row>
        <row r="633">
          <cell r="A633">
            <v>40815</v>
          </cell>
          <cell r="B633" t="str">
            <v>ТК ОЛИМПИК ООО</v>
          </cell>
          <cell r="C633">
            <v>40</v>
          </cell>
          <cell r="D633">
            <v>9</v>
          </cell>
          <cell r="E633">
            <v>9</v>
          </cell>
          <cell r="F633">
            <v>1</v>
          </cell>
        </row>
        <row r="634">
          <cell r="A634">
            <v>40820</v>
          </cell>
          <cell r="B634" t="str">
            <v>ТРАСТФИНГРУПП ООО</v>
          </cell>
          <cell r="C634">
            <v>40</v>
          </cell>
          <cell r="D634">
            <v>1</v>
          </cell>
          <cell r="E634">
            <v>1</v>
          </cell>
          <cell r="F634">
            <v>14</v>
          </cell>
          <cell r="G634" t="str">
            <v>J</v>
          </cell>
          <cell r="H634" t="str">
            <v>J</v>
          </cell>
          <cell r="I634">
            <v>42005</v>
          </cell>
        </row>
        <row r="635">
          <cell r="A635">
            <v>40830</v>
          </cell>
          <cell r="B635" t="str">
            <v>ЧУДО ПЕЧКА ООО</v>
          </cell>
          <cell r="C635">
            <v>40</v>
          </cell>
          <cell r="D635">
            <v>9</v>
          </cell>
          <cell r="E635">
            <v>9</v>
          </cell>
          <cell r="F635">
            <v>2</v>
          </cell>
        </row>
        <row r="636">
          <cell r="A636">
            <v>40835</v>
          </cell>
          <cell r="B636" t="str">
            <v>КОМПАНИЯ СКИТ ООО</v>
          </cell>
          <cell r="C636">
            <v>40</v>
          </cell>
          <cell r="D636">
            <v>1</v>
          </cell>
          <cell r="E636">
            <v>1</v>
          </cell>
          <cell r="F636">
            <v>14</v>
          </cell>
          <cell r="G636" t="str">
            <v>J</v>
          </cell>
          <cell r="H636" t="str">
            <v>J</v>
          </cell>
          <cell r="I636">
            <v>42005</v>
          </cell>
        </row>
        <row r="637">
          <cell r="A637">
            <v>40840</v>
          </cell>
          <cell r="B637" t="str">
            <v>МЯСНОФФ-ДОН ООО</v>
          </cell>
          <cell r="C637">
            <v>40</v>
          </cell>
          <cell r="D637">
            <v>9</v>
          </cell>
          <cell r="E637">
            <v>9</v>
          </cell>
          <cell r="F637">
            <v>2</v>
          </cell>
        </row>
        <row r="638">
          <cell r="A638">
            <v>40845</v>
          </cell>
          <cell r="B638" t="str">
            <v>ЮНИМИЛК ООО</v>
          </cell>
          <cell r="C638">
            <v>40</v>
          </cell>
          <cell r="D638">
            <v>9</v>
          </cell>
          <cell r="E638">
            <v>9</v>
          </cell>
          <cell r="F638">
            <v>1</v>
          </cell>
        </row>
        <row r="639">
          <cell r="A639">
            <v>40850</v>
          </cell>
          <cell r="B639" t="str">
            <v>АЙДИЭМ+ ООО</v>
          </cell>
          <cell r="C639">
            <v>40</v>
          </cell>
          <cell r="D639">
            <v>9</v>
          </cell>
          <cell r="E639">
            <v>9</v>
          </cell>
          <cell r="F639">
            <v>2</v>
          </cell>
        </row>
        <row r="640">
          <cell r="A640">
            <v>40855</v>
          </cell>
          <cell r="B640" t="str">
            <v>ТАЛИСМАН ООО</v>
          </cell>
          <cell r="C640">
            <v>40</v>
          </cell>
          <cell r="D640">
            <v>9</v>
          </cell>
          <cell r="E640">
            <v>9</v>
          </cell>
          <cell r="F640">
            <v>2</v>
          </cell>
        </row>
        <row r="641">
          <cell r="A641">
            <v>40860</v>
          </cell>
          <cell r="B641" t="str">
            <v>ТК'РЫБНОВСКИЙ МК' ООО</v>
          </cell>
          <cell r="C641">
            <v>40</v>
          </cell>
          <cell r="D641">
            <v>9</v>
          </cell>
          <cell r="E641">
            <v>9</v>
          </cell>
          <cell r="F641">
            <v>3</v>
          </cell>
        </row>
        <row r="642">
          <cell r="A642">
            <v>40865</v>
          </cell>
          <cell r="B642" t="str">
            <v>МИЛКОМ ОАО</v>
          </cell>
          <cell r="C642">
            <v>40</v>
          </cell>
          <cell r="D642">
            <v>9</v>
          </cell>
          <cell r="E642">
            <v>9</v>
          </cell>
          <cell r="F642">
            <v>2</v>
          </cell>
        </row>
        <row r="643">
          <cell r="A643">
            <v>40870</v>
          </cell>
          <cell r="B643" t="str">
            <v>ЗМК АО</v>
          </cell>
          <cell r="C643">
            <v>40</v>
          </cell>
          <cell r="D643">
            <v>1</v>
          </cell>
          <cell r="E643">
            <v>1</v>
          </cell>
          <cell r="F643">
            <v>14</v>
          </cell>
          <cell r="G643" t="str">
            <v>J</v>
          </cell>
          <cell r="H643" t="str">
            <v>J</v>
          </cell>
          <cell r="I643">
            <v>42005</v>
          </cell>
        </row>
        <row r="644">
          <cell r="A644">
            <v>40875</v>
          </cell>
          <cell r="B644" t="str">
            <v>УК'ПРОСТО МОЛОКО' ООО</v>
          </cell>
          <cell r="C644">
            <v>40</v>
          </cell>
          <cell r="D644">
            <v>9</v>
          </cell>
          <cell r="E644">
            <v>9</v>
          </cell>
          <cell r="F644">
            <v>1</v>
          </cell>
        </row>
        <row r="645">
          <cell r="A645">
            <v>40880</v>
          </cell>
          <cell r="B645" t="str">
            <v>КАЛУЖСКАЯ МОЛОЧНАЯ КОМПАНИЯ</v>
          </cell>
          <cell r="C645">
            <v>40</v>
          </cell>
          <cell r="D645">
            <v>1</v>
          </cell>
          <cell r="E645">
            <v>1</v>
          </cell>
          <cell r="F645">
            <v>12</v>
          </cell>
          <cell r="I645">
            <v>42236</v>
          </cell>
        </row>
        <row r="646">
          <cell r="A646">
            <v>40885</v>
          </cell>
          <cell r="B646" t="str">
            <v>ТД ДМИТРОГОРСКИЙ ПРОДУКТ</v>
          </cell>
          <cell r="C646">
            <v>40</v>
          </cell>
          <cell r="D646">
            <v>1</v>
          </cell>
          <cell r="E646">
            <v>1</v>
          </cell>
          <cell r="F646">
            <v>14</v>
          </cell>
          <cell r="G646" t="str">
            <v>J</v>
          </cell>
          <cell r="H646" t="str">
            <v>J</v>
          </cell>
          <cell r="I646">
            <v>42309</v>
          </cell>
        </row>
        <row r="647">
          <cell r="A647">
            <v>40890</v>
          </cell>
          <cell r="B647" t="str">
            <v>МОЛВЕСТ АО</v>
          </cell>
          <cell r="C647">
            <v>40</v>
          </cell>
          <cell r="D647">
            <v>9</v>
          </cell>
          <cell r="E647">
            <v>9</v>
          </cell>
          <cell r="F647">
            <v>1</v>
          </cell>
        </row>
        <row r="648">
          <cell r="A648">
            <v>40895</v>
          </cell>
          <cell r="B648" t="str">
            <v>СОЛОМОН И К ООО</v>
          </cell>
          <cell r="C648">
            <v>40</v>
          </cell>
          <cell r="D648">
            <v>9</v>
          </cell>
          <cell r="E648">
            <v>9</v>
          </cell>
          <cell r="F648">
            <v>2</v>
          </cell>
        </row>
        <row r="649">
          <cell r="A649">
            <v>40900</v>
          </cell>
          <cell r="B649" t="str">
            <v>МВ КВАДРАТ ООО</v>
          </cell>
          <cell r="C649">
            <v>40</v>
          </cell>
          <cell r="D649">
            <v>9</v>
          </cell>
          <cell r="E649">
            <v>9</v>
          </cell>
          <cell r="F649">
            <v>2</v>
          </cell>
        </row>
        <row r="650">
          <cell r="A650">
            <v>40905</v>
          </cell>
          <cell r="B650" t="str">
            <v>БИЗНЕС СТОЛИЦА ООО</v>
          </cell>
          <cell r="C650">
            <v>40</v>
          </cell>
          <cell r="D650">
            <v>9</v>
          </cell>
          <cell r="E650">
            <v>9</v>
          </cell>
          <cell r="F650">
            <v>1</v>
          </cell>
        </row>
        <row r="651">
          <cell r="A651">
            <v>40910</v>
          </cell>
          <cell r="B651" t="str">
            <v>ТД'АРКТИКА' ООО</v>
          </cell>
          <cell r="C651">
            <v>40</v>
          </cell>
          <cell r="D651">
            <v>1</v>
          </cell>
          <cell r="E651">
            <v>1</v>
          </cell>
          <cell r="F651">
            <v>14</v>
          </cell>
          <cell r="G651" t="str">
            <v>J</v>
          </cell>
          <cell r="H651" t="str">
            <v>J</v>
          </cell>
          <cell r="I651">
            <v>42005</v>
          </cell>
        </row>
        <row r="652">
          <cell r="A652">
            <v>40915</v>
          </cell>
          <cell r="B652" t="str">
            <v>ТД ЛЮБИМЫЙ ГОРОД ООО</v>
          </cell>
          <cell r="C652">
            <v>40</v>
          </cell>
          <cell r="D652">
            <v>1</v>
          </cell>
          <cell r="E652">
            <v>1</v>
          </cell>
          <cell r="F652">
            <v>14</v>
          </cell>
          <cell r="G652" t="str">
            <v>J</v>
          </cell>
          <cell r="H652" t="str">
            <v>J</v>
          </cell>
          <cell r="I652">
            <v>42005</v>
          </cell>
        </row>
        <row r="653">
          <cell r="A653">
            <v>40920</v>
          </cell>
          <cell r="B653" t="str">
            <v>ЦАРЬ ПРОДУКТ ВЫГОДА ООО</v>
          </cell>
          <cell r="C653">
            <v>40</v>
          </cell>
          <cell r="D653">
            <v>9</v>
          </cell>
          <cell r="E653">
            <v>9</v>
          </cell>
          <cell r="F653">
            <v>1</v>
          </cell>
        </row>
        <row r="654">
          <cell r="A654">
            <v>40925</v>
          </cell>
          <cell r="B654" t="str">
            <v>МСК-ВОЛЖСКИЙ АО</v>
          </cell>
          <cell r="C654">
            <v>40</v>
          </cell>
          <cell r="D654">
            <v>1</v>
          </cell>
          <cell r="E654">
            <v>1</v>
          </cell>
          <cell r="F654">
            <v>14</v>
          </cell>
          <cell r="G654" t="str">
            <v>J</v>
          </cell>
          <cell r="H654" t="str">
            <v>J</v>
          </cell>
          <cell r="I654">
            <v>42005</v>
          </cell>
        </row>
        <row r="655">
          <cell r="A655">
            <v>40930</v>
          </cell>
          <cell r="B655" t="str">
            <v>ТД'УЧИДА' ООО</v>
          </cell>
          <cell r="C655">
            <v>40</v>
          </cell>
          <cell r="D655">
            <v>9</v>
          </cell>
          <cell r="E655">
            <v>9</v>
          </cell>
          <cell r="F655">
            <v>2</v>
          </cell>
        </row>
        <row r="656">
          <cell r="A656">
            <v>40935</v>
          </cell>
          <cell r="B656" t="str">
            <v>КАЛЯНДРА В.А. ИП</v>
          </cell>
          <cell r="C656">
            <v>40</v>
          </cell>
          <cell r="D656">
            <v>9</v>
          </cell>
          <cell r="E656">
            <v>9</v>
          </cell>
          <cell r="F656">
            <v>2</v>
          </cell>
        </row>
        <row r="657">
          <cell r="A657">
            <v>40940</v>
          </cell>
          <cell r="B657" t="str">
            <v>ВОСЬМАЯ ИМПЕРИЯ ООО</v>
          </cell>
          <cell r="C657">
            <v>40</v>
          </cell>
          <cell r="D657">
            <v>1</v>
          </cell>
          <cell r="E657">
            <v>1</v>
          </cell>
          <cell r="F657">
            <v>11</v>
          </cell>
          <cell r="I657">
            <v>42005</v>
          </cell>
        </row>
        <row r="658">
          <cell r="A658">
            <v>40945</v>
          </cell>
          <cell r="B658" t="str">
            <v>ВОЛЖАНИН ОАО</v>
          </cell>
          <cell r="C658">
            <v>40</v>
          </cell>
          <cell r="D658">
            <v>1</v>
          </cell>
          <cell r="E658">
            <v>1</v>
          </cell>
          <cell r="F658">
            <v>13</v>
          </cell>
          <cell r="G658" t="str">
            <v>J</v>
          </cell>
          <cell r="H658" t="str">
            <v>J</v>
          </cell>
          <cell r="I658">
            <v>42309</v>
          </cell>
        </row>
        <row r="659">
          <cell r="A659">
            <v>40950</v>
          </cell>
          <cell r="B659" t="str">
            <v>ДАРОК ООО</v>
          </cell>
          <cell r="C659">
            <v>40</v>
          </cell>
          <cell r="D659">
            <v>9</v>
          </cell>
          <cell r="E659">
            <v>9</v>
          </cell>
          <cell r="F659">
            <v>1</v>
          </cell>
        </row>
        <row r="660">
          <cell r="A660">
            <v>40955</v>
          </cell>
          <cell r="B660" t="str">
            <v>КОМПАНИЯ РЕЛЬЕФ ООО</v>
          </cell>
          <cell r="C660">
            <v>40</v>
          </cell>
          <cell r="D660">
            <v>1</v>
          </cell>
          <cell r="E660">
            <v>1</v>
          </cell>
          <cell r="F660">
            <v>11</v>
          </cell>
          <cell r="I660">
            <v>43009</v>
          </cell>
        </row>
        <row r="661">
          <cell r="A661">
            <v>40960</v>
          </cell>
          <cell r="B661" t="str">
            <v>БЕЛМОЛПРОДУКТ ОАО</v>
          </cell>
          <cell r="C661">
            <v>40</v>
          </cell>
          <cell r="D661">
            <v>1</v>
          </cell>
          <cell r="E661">
            <v>1</v>
          </cell>
          <cell r="F661">
            <v>11</v>
          </cell>
          <cell r="I661">
            <v>42005</v>
          </cell>
        </row>
        <row r="662">
          <cell r="A662">
            <v>40965</v>
          </cell>
          <cell r="B662" t="str">
            <v>КОЗЛОВ СЕРГЕЙ БОРИСОВИЧ ИП</v>
          </cell>
          <cell r="C662">
            <v>40</v>
          </cell>
          <cell r="D662">
            <v>1</v>
          </cell>
          <cell r="E662">
            <v>1</v>
          </cell>
          <cell r="F662">
            <v>14</v>
          </cell>
          <cell r="G662" t="str">
            <v>J</v>
          </cell>
          <cell r="H662" t="str">
            <v>J</v>
          </cell>
          <cell r="I662">
            <v>42401</v>
          </cell>
        </row>
        <row r="663">
          <cell r="A663">
            <v>40970</v>
          </cell>
          <cell r="B663" t="str">
            <v>НОВАЯ ТЕРРИТОРИЯ ФОРВАРД</v>
          </cell>
          <cell r="C663">
            <v>40</v>
          </cell>
          <cell r="D663">
            <v>1</v>
          </cell>
          <cell r="E663">
            <v>1</v>
          </cell>
          <cell r="F663">
            <v>11</v>
          </cell>
          <cell r="I663">
            <v>43040</v>
          </cell>
        </row>
        <row r="664">
          <cell r="A664">
            <v>40975</v>
          </cell>
          <cell r="B664" t="str">
            <v>ДЕПАРТАМЕНТ ПРОДОВОЛЬСТВИЯ</v>
          </cell>
          <cell r="C664">
            <v>40</v>
          </cell>
          <cell r="D664">
            <v>9</v>
          </cell>
          <cell r="E664">
            <v>9</v>
          </cell>
          <cell r="F664">
            <v>1</v>
          </cell>
        </row>
        <row r="665">
          <cell r="A665">
            <v>40980</v>
          </cell>
          <cell r="B665" t="str">
            <v>СУКАЧЕВ А.В. ИП</v>
          </cell>
          <cell r="C665">
            <v>40</v>
          </cell>
          <cell r="D665">
            <v>1</v>
          </cell>
          <cell r="E665">
            <v>1</v>
          </cell>
          <cell r="F665">
            <v>14</v>
          </cell>
          <cell r="G665" t="str">
            <v>J</v>
          </cell>
          <cell r="H665" t="str">
            <v>J</v>
          </cell>
          <cell r="I665">
            <v>42005</v>
          </cell>
        </row>
        <row r="666">
          <cell r="A666">
            <v>40985</v>
          </cell>
          <cell r="B666" t="str">
            <v>ОМЕГА ООО</v>
          </cell>
          <cell r="C666">
            <v>40</v>
          </cell>
          <cell r="D666">
            <v>9</v>
          </cell>
          <cell r="E666">
            <v>9</v>
          </cell>
          <cell r="F666">
            <v>1</v>
          </cell>
        </row>
        <row r="667">
          <cell r="A667">
            <v>40990</v>
          </cell>
          <cell r="B667" t="str">
            <v>ТОРГПРОДУКТ ООО</v>
          </cell>
          <cell r="C667">
            <v>40</v>
          </cell>
          <cell r="D667">
            <v>9</v>
          </cell>
          <cell r="E667">
            <v>9</v>
          </cell>
          <cell r="F667">
            <v>2</v>
          </cell>
        </row>
        <row r="668">
          <cell r="A668">
            <v>40995</v>
          </cell>
          <cell r="B668" t="str">
            <v>ДАНОН ТРЕЙД ООО</v>
          </cell>
          <cell r="C668">
            <v>40</v>
          </cell>
          <cell r="D668">
            <v>1</v>
          </cell>
          <cell r="E668">
            <v>1</v>
          </cell>
          <cell r="F668">
            <v>10</v>
          </cell>
          <cell r="I668">
            <v>42005</v>
          </cell>
        </row>
        <row r="669">
          <cell r="A669">
            <v>41000</v>
          </cell>
          <cell r="B669" t="str">
            <v>ТД АССОРТИ ООО</v>
          </cell>
          <cell r="C669">
            <v>40</v>
          </cell>
          <cell r="D669">
            <v>9</v>
          </cell>
          <cell r="E669">
            <v>9</v>
          </cell>
          <cell r="F669">
            <v>2</v>
          </cell>
        </row>
        <row r="670">
          <cell r="A670">
            <v>41005</v>
          </cell>
          <cell r="B670" t="str">
            <v>ООО 'ЮНИМИЛК'</v>
          </cell>
          <cell r="C670">
            <v>40</v>
          </cell>
          <cell r="D670">
            <v>9</v>
          </cell>
          <cell r="E670">
            <v>9</v>
          </cell>
          <cell r="F670">
            <v>2</v>
          </cell>
        </row>
        <row r="671">
          <cell r="A671">
            <v>41010</v>
          </cell>
          <cell r="B671" t="str">
            <v>ПК'АК БАРС' ООО</v>
          </cell>
          <cell r="C671">
            <v>40</v>
          </cell>
          <cell r="D671">
            <v>1</v>
          </cell>
          <cell r="E671">
            <v>1</v>
          </cell>
          <cell r="F671">
            <v>14</v>
          </cell>
          <cell r="G671" t="str">
            <v>J</v>
          </cell>
          <cell r="H671" t="str">
            <v>J</v>
          </cell>
          <cell r="I671">
            <v>42005</v>
          </cell>
        </row>
        <row r="672">
          <cell r="A672">
            <v>41015</v>
          </cell>
          <cell r="B672" t="str">
            <v>ЭЛЬБЕКО ООО</v>
          </cell>
          <cell r="C672">
            <v>40</v>
          </cell>
          <cell r="D672">
            <v>9</v>
          </cell>
          <cell r="E672">
            <v>9</v>
          </cell>
          <cell r="F672">
            <v>2</v>
          </cell>
        </row>
        <row r="673">
          <cell r="A673">
            <v>41020</v>
          </cell>
          <cell r="B673" t="str">
            <v>ЭРМАНН ООО</v>
          </cell>
          <cell r="C673">
            <v>40</v>
          </cell>
          <cell r="D673">
            <v>9</v>
          </cell>
          <cell r="E673">
            <v>9</v>
          </cell>
          <cell r="F673">
            <v>3</v>
          </cell>
        </row>
        <row r="674">
          <cell r="A674">
            <v>41025</v>
          </cell>
          <cell r="B674" t="str">
            <v>ФИЛИАЛ'ЮНИМИЛК-КАЗАНЬ'ООО</v>
          </cell>
          <cell r="C674">
            <v>40</v>
          </cell>
          <cell r="D674">
            <v>9</v>
          </cell>
          <cell r="E674">
            <v>9</v>
          </cell>
          <cell r="F674">
            <v>2</v>
          </cell>
        </row>
        <row r="675">
          <cell r="A675">
            <v>41030</v>
          </cell>
          <cell r="B675" t="str">
            <v>ТК'СЕЛЕН' ООО</v>
          </cell>
          <cell r="C675">
            <v>40</v>
          </cell>
          <cell r="D675">
            <v>9</v>
          </cell>
          <cell r="E675">
            <v>9</v>
          </cell>
          <cell r="F675">
            <v>2</v>
          </cell>
        </row>
        <row r="676">
          <cell r="A676">
            <v>41035</v>
          </cell>
          <cell r="B676" t="str">
            <v>ГНЕЗДО ООО</v>
          </cell>
          <cell r="C676">
            <v>40</v>
          </cell>
          <cell r="D676">
            <v>9</v>
          </cell>
          <cell r="E676">
            <v>9</v>
          </cell>
          <cell r="F676">
            <v>2</v>
          </cell>
        </row>
        <row r="677">
          <cell r="A677">
            <v>41045</v>
          </cell>
          <cell r="B677" t="str">
            <v>РУССКОЕ МОЛОКО ООО</v>
          </cell>
          <cell r="C677">
            <v>40</v>
          </cell>
          <cell r="D677">
            <v>1</v>
          </cell>
          <cell r="E677">
            <v>1</v>
          </cell>
          <cell r="F677">
            <v>14</v>
          </cell>
          <cell r="G677" t="str">
            <v>J</v>
          </cell>
          <cell r="H677" t="str">
            <v>J</v>
          </cell>
          <cell r="I677">
            <v>42005</v>
          </cell>
        </row>
        <row r="678">
          <cell r="A678">
            <v>41050</v>
          </cell>
          <cell r="B678" t="str">
            <v>ЦАРЬ-ПРОДУКТ ООО</v>
          </cell>
          <cell r="C678">
            <v>40</v>
          </cell>
          <cell r="D678">
            <v>9</v>
          </cell>
          <cell r="E678">
            <v>9</v>
          </cell>
          <cell r="F678">
            <v>1</v>
          </cell>
        </row>
        <row r="679">
          <cell r="A679">
            <v>41055</v>
          </cell>
          <cell r="B679" t="str">
            <v>ЭССЕН ПРОДАКШН АГ АО</v>
          </cell>
          <cell r="C679">
            <v>40</v>
          </cell>
          <cell r="D679">
            <v>9</v>
          </cell>
          <cell r="E679">
            <v>9</v>
          </cell>
          <cell r="F679">
            <v>1</v>
          </cell>
        </row>
        <row r="680">
          <cell r="A680">
            <v>41060</v>
          </cell>
          <cell r="B680" t="str">
            <v>АО ''ВТФ ''ФУДЛАЙН''</v>
          </cell>
          <cell r="C680">
            <v>40</v>
          </cell>
          <cell r="D680">
            <v>9</v>
          </cell>
          <cell r="E680">
            <v>9</v>
          </cell>
          <cell r="F680">
            <v>3</v>
          </cell>
        </row>
        <row r="681">
          <cell r="A681">
            <v>41070</v>
          </cell>
          <cell r="B681" t="str">
            <v>РИЧАРТ М ООО</v>
          </cell>
          <cell r="C681">
            <v>40</v>
          </cell>
          <cell r="D681">
            <v>1</v>
          </cell>
          <cell r="E681">
            <v>1</v>
          </cell>
          <cell r="F681">
            <v>13</v>
          </cell>
          <cell r="G681" t="str">
            <v>J</v>
          </cell>
          <cell r="H681" t="str">
            <v>J</v>
          </cell>
          <cell r="I681">
            <v>42491</v>
          </cell>
        </row>
        <row r="682">
          <cell r="A682">
            <v>41075</v>
          </cell>
          <cell r="B682" t="str">
            <v>ЭКОПРОД ООО</v>
          </cell>
          <cell r="C682">
            <v>40</v>
          </cell>
          <cell r="D682">
            <v>1</v>
          </cell>
          <cell r="E682">
            <v>1</v>
          </cell>
          <cell r="F682">
            <v>14</v>
          </cell>
          <cell r="G682" t="str">
            <v>J</v>
          </cell>
          <cell r="H682" t="str">
            <v>J</v>
          </cell>
          <cell r="I682">
            <v>42005</v>
          </cell>
        </row>
        <row r="683">
          <cell r="A683">
            <v>41080</v>
          </cell>
          <cell r="B683" t="str">
            <v>БАЛМИКО ТОРГ ООО</v>
          </cell>
          <cell r="C683">
            <v>40</v>
          </cell>
          <cell r="D683">
            <v>9</v>
          </cell>
          <cell r="E683">
            <v>9</v>
          </cell>
          <cell r="F683">
            <v>3</v>
          </cell>
        </row>
        <row r="684">
          <cell r="A684">
            <v>41085</v>
          </cell>
          <cell r="B684" t="str">
            <v>ТД МИЛЛАНД</v>
          </cell>
          <cell r="C684">
            <v>40</v>
          </cell>
          <cell r="D684">
            <v>9</v>
          </cell>
          <cell r="E684">
            <v>9</v>
          </cell>
          <cell r="F684">
            <v>2</v>
          </cell>
        </row>
        <row r="685">
          <cell r="A685">
            <v>41095</v>
          </cell>
          <cell r="B685" t="str">
            <v>ЮЖНАЯ МОЛОЧНАЯ КОМПАНИЯ ООО</v>
          </cell>
          <cell r="C685">
            <v>40</v>
          </cell>
          <cell r="D685">
            <v>1</v>
          </cell>
          <cell r="E685">
            <v>1</v>
          </cell>
          <cell r="F685">
            <v>14</v>
          </cell>
          <cell r="G685" t="str">
            <v>J</v>
          </cell>
          <cell r="H685" t="str">
            <v>J</v>
          </cell>
          <cell r="I685">
            <v>43101</v>
          </cell>
        </row>
        <row r="686">
          <cell r="A686">
            <v>41100</v>
          </cell>
          <cell r="B686" t="str">
            <v>РОСТОВ-ДОН ООО</v>
          </cell>
          <cell r="C686">
            <v>40</v>
          </cell>
          <cell r="D686">
            <v>1</v>
          </cell>
          <cell r="E686">
            <v>1</v>
          </cell>
          <cell r="F686">
            <v>13</v>
          </cell>
          <cell r="G686" t="str">
            <v>J</v>
          </cell>
          <cell r="H686" t="str">
            <v>J</v>
          </cell>
          <cell r="I686">
            <v>42552</v>
          </cell>
        </row>
        <row r="687">
          <cell r="A687">
            <v>41105</v>
          </cell>
          <cell r="B687" t="str">
            <v>ПТИЦЕФАБРИКА ИМ.ЧЕРНИКОВА</v>
          </cell>
          <cell r="C687">
            <v>40</v>
          </cell>
          <cell r="D687">
            <v>9</v>
          </cell>
          <cell r="E687">
            <v>9</v>
          </cell>
          <cell r="F687">
            <v>1</v>
          </cell>
        </row>
        <row r="688">
          <cell r="A688">
            <v>41110</v>
          </cell>
          <cell r="B688" t="str">
            <v>БИОМЕКС ООО</v>
          </cell>
          <cell r="C688">
            <v>40</v>
          </cell>
          <cell r="D688">
            <v>9</v>
          </cell>
          <cell r="E688">
            <v>9</v>
          </cell>
          <cell r="F688">
            <v>2</v>
          </cell>
        </row>
        <row r="689">
          <cell r="A689">
            <v>41120</v>
          </cell>
          <cell r="B689" t="str">
            <v>ПТИЦЕФАБРИКА ТУЛЬСКАЯ АО</v>
          </cell>
          <cell r="C689">
            <v>40</v>
          </cell>
          <cell r="D689">
            <v>1</v>
          </cell>
          <cell r="E689">
            <v>1</v>
          </cell>
          <cell r="F689">
            <v>14</v>
          </cell>
          <cell r="G689" t="str">
            <v>J</v>
          </cell>
          <cell r="H689" t="str">
            <v>J</v>
          </cell>
          <cell r="I689">
            <v>42736</v>
          </cell>
        </row>
        <row r="690">
          <cell r="A690">
            <v>41130</v>
          </cell>
          <cell r="B690" t="str">
            <v>ТУЛЬСКИЙ МОЛОЧНЫЙ КОМБИНАТ</v>
          </cell>
          <cell r="C690">
            <v>40</v>
          </cell>
          <cell r="D690">
            <v>1</v>
          </cell>
          <cell r="E690">
            <v>1</v>
          </cell>
          <cell r="F690">
            <v>12</v>
          </cell>
          <cell r="I690">
            <v>42736</v>
          </cell>
        </row>
        <row r="691">
          <cell r="A691">
            <v>41135</v>
          </cell>
          <cell r="B691" t="str">
            <v>ТОРГОВЫЙ ДОМ ОПТИНА ООО</v>
          </cell>
          <cell r="C691">
            <v>40</v>
          </cell>
          <cell r="D691">
            <v>1</v>
          </cell>
          <cell r="E691">
            <v>1</v>
          </cell>
          <cell r="F691">
            <v>12</v>
          </cell>
          <cell r="I691">
            <v>43466</v>
          </cell>
        </row>
        <row r="692">
          <cell r="A692">
            <v>41140</v>
          </cell>
          <cell r="B692" t="str">
            <v>ФРУТТИ ООО</v>
          </cell>
          <cell r="C692">
            <v>40</v>
          </cell>
          <cell r="D692">
            <v>1</v>
          </cell>
          <cell r="E692">
            <v>1</v>
          </cell>
          <cell r="F692">
            <v>12</v>
          </cell>
          <cell r="I692">
            <v>43556</v>
          </cell>
        </row>
        <row r="693">
          <cell r="A693">
            <v>41145</v>
          </cell>
          <cell r="B693" t="str">
            <v>РЕЛЬЕФ ООО</v>
          </cell>
          <cell r="C693">
            <v>40</v>
          </cell>
          <cell r="D693">
            <v>9</v>
          </cell>
          <cell r="E693">
            <v>9</v>
          </cell>
          <cell r="F693">
            <v>1</v>
          </cell>
        </row>
        <row r="694">
          <cell r="A694">
            <v>41150</v>
          </cell>
          <cell r="B694" t="str">
            <v>ПОЛЯНА ООО</v>
          </cell>
          <cell r="C694">
            <v>40</v>
          </cell>
          <cell r="D694">
            <v>1</v>
          </cell>
          <cell r="E694">
            <v>1</v>
          </cell>
          <cell r="F694">
            <v>12</v>
          </cell>
          <cell r="I694">
            <v>43647</v>
          </cell>
        </row>
        <row r="695">
          <cell r="A695">
            <v>41155</v>
          </cell>
          <cell r="B695" t="str">
            <v>ЛАВ ПРОДУКТ ООО</v>
          </cell>
          <cell r="C695">
            <v>40</v>
          </cell>
          <cell r="D695">
            <v>1</v>
          </cell>
          <cell r="E695">
            <v>1</v>
          </cell>
          <cell r="F695">
            <v>14</v>
          </cell>
          <cell r="G695" t="str">
            <v>J</v>
          </cell>
          <cell r="H695" t="str">
            <v>J</v>
          </cell>
          <cell r="I695">
            <v>42767</v>
          </cell>
        </row>
        <row r="696">
          <cell r="A696">
            <v>41160</v>
          </cell>
          <cell r="B696" t="str">
            <v>ПЕЧАГИН ПРОДУКТ ООО</v>
          </cell>
          <cell r="C696">
            <v>40</v>
          </cell>
          <cell r="D696">
            <v>1</v>
          </cell>
          <cell r="E696">
            <v>1</v>
          </cell>
          <cell r="F696">
            <v>14</v>
          </cell>
          <cell r="G696" t="str">
            <v>J</v>
          </cell>
          <cell r="H696" t="str">
            <v>J</v>
          </cell>
          <cell r="I696">
            <v>42767</v>
          </cell>
        </row>
        <row r="697">
          <cell r="A697">
            <v>41165</v>
          </cell>
          <cell r="B697" t="str">
            <v>ВЕСНА ООО</v>
          </cell>
          <cell r="C697">
            <v>40</v>
          </cell>
          <cell r="D697">
            <v>1</v>
          </cell>
          <cell r="E697">
            <v>1</v>
          </cell>
          <cell r="F697">
            <v>14</v>
          </cell>
          <cell r="G697" t="str">
            <v>J</v>
          </cell>
          <cell r="H697" t="str">
            <v>J</v>
          </cell>
          <cell r="I697">
            <v>42767</v>
          </cell>
        </row>
        <row r="698">
          <cell r="A698">
            <v>41170</v>
          </cell>
          <cell r="B698" t="str">
            <v>МОЛОКО ОАО</v>
          </cell>
          <cell r="C698">
            <v>40</v>
          </cell>
          <cell r="D698">
            <v>1</v>
          </cell>
          <cell r="E698">
            <v>1</v>
          </cell>
          <cell r="F698">
            <v>14</v>
          </cell>
          <cell r="G698" t="str">
            <v>J</v>
          </cell>
          <cell r="H698" t="str">
            <v>J</v>
          </cell>
          <cell r="I698">
            <v>42767</v>
          </cell>
        </row>
        <row r="699">
          <cell r="A699">
            <v>41175</v>
          </cell>
          <cell r="B699" t="str">
            <v>ВАКИНСКОЕ АГРО ООО</v>
          </cell>
          <cell r="C699">
            <v>40</v>
          </cell>
          <cell r="D699">
            <v>1</v>
          </cell>
          <cell r="E699">
            <v>1</v>
          </cell>
          <cell r="F699">
            <v>13</v>
          </cell>
          <cell r="G699" t="str">
            <v>J</v>
          </cell>
          <cell r="H699" t="str">
            <v>J</v>
          </cell>
          <cell r="I699">
            <v>42795</v>
          </cell>
        </row>
        <row r="700">
          <cell r="A700">
            <v>41180</v>
          </cell>
          <cell r="B700" t="str">
            <v>НЕЛТ-РИТЕЙЛ ООО</v>
          </cell>
          <cell r="C700">
            <v>40</v>
          </cell>
          <cell r="D700">
            <v>1</v>
          </cell>
          <cell r="E700">
            <v>1</v>
          </cell>
          <cell r="F700">
            <v>14</v>
          </cell>
          <cell r="G700" t="str">
            <v>J</v>
          </cell>
          <cell r="H700" t="str">
            <v>J</v>
          </cell>
          <cell r="I700">
            <v>42795</v>
          </cell>
        </row>
        <row r="701">
          <cell r="A701">
            <v>41185</v>
          </cell>
          <cell r="B701" t="str">
            <v>ТД БРАТЬЯ ЧЕБУРАШКИНЫ ООО</v>
          </cell>
          <cell r="C701">
            <v>40</v>
          </cell>
          <cell r="D701">
            <v>1</v>
          </cell>
          <cell r="E701">
            <v>1</v>
          </cell>
          <cell r="F701">
            <v>12</v>
          </cell>
          <cell r="I701">
            <v>42795</v>
          </cell>
        </row>
        <row r="702">
          <cell r="A702">
            <v>41190</v>
          </cell>
          <cell r="B702" t="str">
            <v>СИГМА ООО</v>
          </cell>
          <cell r="C702">
            <v>40</v>
          </cell>
          <cell r="D702">
            <v>9</v>
          </cell>
          <cell r="E702">
            <v>9</v>
          </cell>
          <cell r="F702">
            <v>2</v>
          </cell>
        </row>
        <row r="703">
          <cell r="A703">
            <v>41195</v>
          </cell>
          <cell r="B703" t="str">
            <v>ПФ ВЛАДИМИРОВСКАЯ ООО</v>
          </cell>
          <cell r="C703">
            <v>40</v>
          </cell>
          <cell r="D703">
            <v>9</v>
          </cell>
          <cell r="E703">
            <v>9</v>
          </cell>
          <cell r="F703">
            <v>2</v>
          </cell>
        </row>
        <row r="704">
          <cell r="A704">
            <v>41200</v>
          </cell>
          <cell r="B704" t="str">
            <v>МФ ЮЖНЫЙ САХАР ТРЕСТ ОАО</v>
          </cell>
          <cell r="C704">
            <v>40</v>
          </cell>
          <cell r="D704">
            <v>9</v>
          </cell>
          <cell r="E704">
            <v>9</v>
          </cell>
          <cell r="F704">
            <v>2</v>
          </cell>
        </row>
        <row r="705">
          <cell r="A705">
            <v>41205</v>
          </cell>
          <cell r="B705" t="str">
            <v>ЯДРИНМОЛОКО ОАО</v>
          </cell>
          <cell r="C705">
            <v>40</v>
          </cell>
          <cell r="D705">
            <v>1</v>
          </cell>
          <cell r="E705">
            <v>1</v>
          </cell>
          <cell r="F705">
            <v>14</v>
          </cell>
          <cell r="G705" t="str">
            <v>J</v>
          </cell>
          <cell r="H705" t="str">
            <v>J</v>
          </cell>
          <cell r="I705">
            <v>42736</v>
          </cell>
        </row>
        <row r="706">
          <cell r="A706">
            <v>41210</v>
          </cell>
          <cell r="B706" t="str">
            <v>ГЛАВА КФХ НАСЕДКИН В.Н.</v>
          </cell>
          <cell r="C706">
            <v>40</v>
          </cell>
          <cell r="D706">
            <v>1</v>
          </cell>
          <cell r="E706">
            <v>1</v>
          </cell>
          <cell r="F706">
            <v>14</v>
          </cell>
          <cell r="G706" t="str">
            <v>J</v>
          </cell>
          <cell r="H706" t="str">
            <v>J</v>
          </cell>
          <cell r="I706">
            <v>42736</v>
          </cell>
        </row>
        <row r="707">
          <cell r="A707">
            <v>41215</v>
          </cell>
          <cell r="B707" t="str">
            <v>НОВОДЕРЕВЕНСКАЯ ПФ ООО</v>
          </cell>
          <cell r="C707">
            <v>40</v>
          </cell>
          <cell r="D707">
            <v>1</v>
          </cell>
          <cell r="E707">
            <v>1</v>
          </cell>
          <cell r="F707">
            <v>13</v>
          </cell>
          <cell r="G707" t="str">
            <v>J</v>
          </cell>
          <cell r="H707" t="str">
            <v>J</v>
          </cell>
          <cell r="I707">
            <v>42795</v>
          </cell>
        </row>
        <row r="708">
          <cell r="A708">
            <v>41220</v>
          </cell>
          <cell r="B708" t="str">
            <v>МИЛКОМ ОАО</v>
          </cell>
          <cell r="C708">
            <v>40</v>
          </cell>
          <cell r="D708">
            <v>1</v>
          </cell>
          <cell r="E708">
            <v>1</v>
          </cell>
          <cell r="F708">
            <v>14</v>
          </cell>
          <cell r="G708" t="str">
            <v>J</v>
          </cell>
          <cell r="H708" t="str">
            <v>J</v>
          </cell>
          <cell r="I708">
            <v>42736</v>
          </cell>
        </row>
        <row r="709">
          <cell r="A709">
            <v>41225</v>
          </cell>
          <cell r="B709" t="str">
            <v>БЕЛОГЛАЗОВА Е.Е. КФХ</v>
          </cell>
          <cell r="C709">
            <v>40</v>
          </cell>
          <cell r="D709">
            <v>9</v>
          </cell>
          <cell r="E709">
            <v>9</v>
          </cell>
          <cell r="F709">
            <v>2</v>
          </cell>
        </row>
        <row r="710">
          <cell r="A710">
            <v>41230</v>
          </cell>
          <cell r="B710" t="str">
            <v>ОМК ООО</v>
          </cell>
          <cell r="C710">
            <v>40</v>
          </cell>
          <cell r="D710">
            <v>1</v>
          </cell>
          <cell r="E710">
            <v>1</v>
          </cell>
          <cell r="F710">
            <v>14</v>
          </cell>
          <cell r="G710" t="str">
            <v>J</v>
          </cell>
          <cell r="H710" t="str">
            <v>J</v>
          </cell>
          <cell r="I710">
            <v>42856</v>
          </cell>
        </row>
        <row r="711">
          <cell r="A711">
            <v>41235</v>
          </cell>
          <cell r="B711" t="str">
            <v>ТОРГОВЫЙ ДОМ ЯЙЦОФФ ООО</v>
          </cell>
          <cell r="C711">
            <v>40</v>
          </cell>
          <cell r="D711">
            <v>1</v>
          </cell>
          <cell r="E711">
            <v>1</v>
          </cell>
          <cell r="F711">
            <v>14</v>
          </cell>
          <cell r="G711" t="str">
            <v>J</v>
          </cell>
          <cell r="H711" t="str">
            <v>J</v>
          </cell>
          <cell r="I711">
            <v>42736</v>
          </cell>
        </row>
        <row r="712">
          <cell r="A712">
            <v>41240</v>
          </cell>
          <cell r="B712" t="str">
            <v>МОЛОКО ПЛЮС ООО</v>
          </cell>
          <cell r="C712">
            <v>40</v>
          </cell>
          <cell r="D712">
            <v>9</v>
          </cell>
          <cell r="E712">
            <v>9</v>
          </cell>
          <cell r="F712">
            <v>2</v>
          </cell>
        </row>
        <row r="713">
          <cell r="A713">
            <v>41245</v>
          </cell>
          <cell r="B713" t="str">
            <v>КАЛИНА ООО</v>
          </cell>
          <cell r="C713">
            <v>40</v>
          </cell>
          <cell r="D713">
            <v>9</v>
          </cell>
          <cell r="E713">
            <v>9</v>
          </cell>
          <cell r="F713">
            <v>1</v>
          </cell>
        </row>
        <row r="714">
          <cell r="A714">
            <v>41246</v>
          </cell>
          <cell r="B714" t="str">
            <v>КАЛИНА ООО</v>
          </cell>
          <cell r="C714">
            <v>40</v>
          </cell>
          <cell r="D714">
            <v>9</v>
          </cell>
          <cell r="E714">
            <v>9</v>
          </cell>
          <cell r="F714">
            <v>0</v>
          </cell>
        </row>
        <row r="715">
          <cell r="A715">
            <v>41250</v>
          </cell>
          <cell r="B715" t="str">
            <v>ПРОДСЕРВИС ООО</v>
          </cell>
          <cell r="C715">
            <v>40</v>
          </cell>
          <cell r="D715">
            <v>1</v>
          </cell>
          <cell r="E715">
            <v>1</v>
          </cell>
          <cell r="F715">
            <v>14</v>
          </cell>
          <cell r="G715" t="str">
            <v>J</v>
          </cell>
          <cell r="H715" t="str">
            <v>J</v>
          </cell>
          <cell r="I715">
            <v>42949</v>
          </cell>
        </row>
        <row r="716">
          <cell r="A716">
            <v>41255</v>
          </cell>
          <cell r="B716" t="str">
            <v>ТД РОССИНИ ООО</v>
          </cell>
          <cell r="C716">
            <v>40</v>
          </cell>
          <cell r="D716">
            <v>9</v>
          </cell>
          <cell r="E716">
            <v>9</v>
          </cell>
          <cell r="F716">
            <v>2</v>
          </cell>
        </row>
        <row r="717">
          <cell r="A717">
            <v>41260</v>
          </cell>
          <cell r="B717" t="str">
            <v>ЗАОКСКОЕ ООО</v>
          </cell>
          <cell r="C717">
            <v>40</v>
          </cell>
          <cell r="D717">
            <v>1</v>
          </cell>
          <cell r="E717">
            <v>1</v>
          </cell>
          <cell r="F717">
            <v>13</v>
          </cell>
          <cell r="G717" t="str">
            <v>J</v>
          </cell>
          <cell r="H717" t="str">
            <v>J</v>
          </cell>
          <cell r="I717">
            <v>43405</v>
          </cell>
        </row>
        <row r="718">
          <cell r="A718">
            <v>41265</v>
          </cell>
          <cell r="B718" t="str">
            <v>ИП ГЛАВА КФХ АЛИЕВ М.К.</v>
          </cell>
          <cell r="C718">
            <v>40</v>
          </cell>
          <cell r="D718">
            <v>1</v>
          </cell>
          <cell r="E718">
            <v>1</v>
          </cell>
          <cell r="F718">
            <v>14</v>
          </cell>
          <cell r="G718" t="str">
            <v>J</v>
          </cell>
          <cell r="H718" t="str">
            <v>J</v>
          </cell>
          <cell r="I718">
            <v>42736</v>
          </cell>
        </row>
        <row r="719">
          <cell r="A719">
            <v>41275</v>
          </cell>
          <cell r="B719" t="str">
            <v>ЭСКОРТ СЕРВИС ООО</v>
          </cell>
          <cell r="C719">
            <v>40</v>
          </cell>
          <cell r="D719">
            <v>9</v>
          </cell>
          <cell r="E719">
            <v>9</v>
          </cell>
          <cell r="F719">
            <v>2</v>
          </cell>
        </row>
        <row r="720">
          <cell r="A720">
            <v>41280</v>
          </cell>
          <cell r="B720" t="str">
            <v>ДЕПАРТАМЕНТ ПРОДОВОЛЬСТВИЯ</v>
          </cell>
          <cell r="C720">
            <v>40</v>
          </cell>
          <cell r="D720">
            <v>1</v>
          </cell>
          <cell r="E720">
            <v>1</v>
          </cell>
          <cell r="F720">
            <v>13</v>
          </cell>
          <cell r="G720" t="str">
            <v>J</v>
          </cell>
          <cell r="H720" t="str">
            <v>J</v>
          </cell>
          <cell r="I720">
            <v>43101</v>
          </cell>
        </row>
        <row r="721">
          <cell r="A721">
            <v>41285</v>
          </cell>
          <cell r="B721" t="str">
            <v>МОЛОЧНЫЙ КОМБИНАТ</v>
          </cell>
          <cell r="C721">
            <v>40</v>
          </cell>
          <cell r="D721">
            <v>1</v>
          </cell>
          <cell r="E721">
            <v>1</v>
          </cell>
          <cell r="F721">
            <v>14</v>
          </cell>
          <cell r="G721" t="str">
            <v>J</v>
          </cell>
          <cell r="H721" t="str">
            <v>J</v>
          </cell>
          <cell r="I721">
            <v>43101</v>
          </cell>
        </row>
        <row r="722">
          <cell r="A722">
            <v>41290</v>
          </cell>
          <cell r="B722" t="str">
            <v>АКСАЙСКАЯ ПТИЦЕФАБРИКА ООО</v>
          </cell>
          <cell r="C722">
            <v>40</v>
          </cell>
          <cell r="D722">
            <v>1</v>
          </cell>
          <cell r="E722">
            <v>1</v>
          </cell>
          <cell r="F722">
            <v>12</v>
          </cell>
          <cell r="I722">
            <v>43070</v>
          </cell>
        </row>
        <row r="723">
          <cell r="A723">
            <v>41295</v>
          </cell>
          <cell r="B723" t="str">
            <v>РЕГИОН-ТРЕЙД ООО</v>
          </cell>
          <cell r="C723">
            <v>40</v>
          </cell>
          <cell r="D723">
            <v>9</v>
          </cell>
          <cell r="E723">
            <v>9</v>
          </cell>
          <cell r="F723">
            <v>2</v>
          </cell>
        </row>
        <row r="724">
          <cell r="A724">
            <v>41300</v>
          </cell>
          <cell r="B724" t="str">
            <v>БРАСОВСКИЕ СЫРЫ ООО</v>
          </cell>
          <cell r="C724">
            <v>40</v>
          </cell>
          <cell r="D724">
            <v>9</v>
          </cell>
          <cell r="E724">
            <v>9</v>
          </cell>
          <cell r="F724">
            <v>2</v>
          </cell>
        </row>
        <row r="725">
          <cell r="A725">
            <v>41305</v>
          </cell>
          <cell r="B725" t="str">
            <v>КОРЕЯНА-ПФО ООО</v>
          </cell>
          <cell r="C725">
            <v>40</v>
          </cell>
          <cell r="D725">
            <v>9</v>
          </cell>
          <cell r="E725">
            <v>9</v>
          </cell>
          <cell r="F725">
            <v>0</v>
          </cell>
        </row>
        <row r="726">
          <cell r="A726">
            <v>41310</v>
          </cell>
          <cell r="B726" t="str">
            <v>ПТИЦЕФАБРИКА РОСКАР AО</v>
          </cell>
          <cell r="C726">
            <v>40</v>
          </cell>
          <cell r="D726">
            <v>1</v>
          </cell>
          <cell r="E726">
            <v>1</v>
          </cell>
          <cell r="F726">
            <v>12</v>
          </cell>
          <cell r="I726">
            <v>43474</v>
          </cell>
        </row>
        <row r="727">
          <cell r="A727">
            <v>41315</v>
          </cell>
          <cell r="B727" t="str">
            <v>УЗЛОВСКИЙ МОЛОЧНЫЙ КОМБИНАТ</v>
          </cell>
          <cell r="C727">
            <v>40</v>
          </cell>
          <cell r="D727">
            <v>1</v>
          </cell>
          <cell r="E727">
            <v>1</v>
          </cell>
          <cell r="F727">
            <v>11</v>
          </cell>
          <cell r="I727">
            <v>43678</v>
          </cell>
        </row>
        <row r="728">
          <cell r="A728">
            <v>41330</v>
          </cell>
          <cell r="B728" t="str">
            <v>КАЛУЖСКИЙ ПРОДУКТ ООО</v>
          </cell>
          <cell r="C728">
            <v>40</v>
          </cell>
          <cell r="D728">
            <v>1</v>
          </cell>
          <cell r="E728">
            <v>1</v>
          </cell>
          <cell r="F728">
            <v>14</v>
          </cell>
          <cell r="G728" t="str">
            <v>J</v>
          </cell>
          <cell r="H728" t="str">
            <v>J</v>
          </cell>
          <cell r="I728">
            <v>43269</v>
          </cell>
        </row>
        <row r="729">
          <cell r="A729">
            <v>41340</v>
          </cell>
          <cell r="B729" t="str">
            <v>ФРЕШ ФУДС ООО</v>
          </cell>
          <cell r="C729">
            <v>40</v>
          </cell>
          <cell r="D729">
            <v>9</v>
          </cell>
          <cell r="E729">
            <v>9</v>
          </cell>
          <cell r="F729">
            <v>2</v>
          </cell>
        </row>
        <row r="730">
          <cell r="A730">
            <v>41345</v>
          </cell>
          <cell r="B730" t="str">
            <v>ПРАЙМ МИЛК КОМПАНИ ООО</v>
          </cell>
          <cell r="C730">
            <v>40</v>
          </cell>
          <cell r="D730">
            <v>9</v>
          </cell>
          <cell r="E730">
            <v>9</v>
          </cell>
          <cell r="F730">
            <v>2</v>
          </cell>
        </row>
        <row r="731">
          <cell r="A731">
            <v>41350</v>
          </cell>
          <cell r="B731" t="str">
            <v>ТД ЭКОНИВА МОЛОЧНЫЕ ПРОДУКТ</v>
          </cell>
          <cell r="C731">
            <v>40</v>
          </cell>
          <cell r="D731">
            <v>1</v>
          </cell>
          <cell r="E731">
            <v>1</v>
          </cell>
          <cell r="F731">
            <v>14</v>
          </cell>
          <cell r="G731" t="str">
            <v>J</v>
          </cell>
          <cell r="H731" t="str">
            <v>J</v>
          </cell>
          <cell r="I731">
            <v>43381</v>
          </cell>
        </row>
        <row r="732">
          <cell r="A732">
            <v>41355</v>
          </cell>
          <cell r="B732" t="str">
            <v>ТОРГОВЫЙ ДОМ АССОРТИ ООО</v>
          </cell>
          <cell r="C732">
            <v>40</v>
          </cell>
          <cell r="D732">
            <v>1</v>
          </cell>
          <cell r="E732">
            <v>1</v>
          </cell>
          <cell r="F732">
            <v>12</v>
          </cell>
          <cell r="I732">
            <v>43466</v>
          </cell>
        </row>
        <row r="733">
          <cell r="A733">
            <v>41360</v>
          </cell>
          <cell r="B733" t="str">
            <v>СК ЛЕНИНГРАДСКИЙ ЗАО</v>
          </cell>
          <cell r="C733">
            <v>40</v>
          </cell>
          <cell r="D733">
            <v>1</v>
          </cell>
          <cell r="E733">
            <v>1</v>
          </cell>
          <cell r="F733">
            <v>14</v>
          </cell>
          <cell r="G733" t="str">
            <v>J</v>
          </cell>
          <cell r="H733" t="str">
            <v>J</v>
          </cell>
          <cell r="I733">
            <v>43374</v>
          </cell>
        </row>
        <row r="734">
          <cell r="A734">
            <v>41365</v>
          </cell>
          <cell r="B734" t="str">
            <v>УНГОР-ЭКО ООО</v>
          </cell>
          <cell r="C734">
            <v>40</v>
          </cell>
          <cell r="D734">
            <v>1</v>
          </cell>
          <cell r="E734">
            <v>1</v>
          </cell>
          <cell r="F734">
            <v>14</v>
          </cell>
          <cell r="G734" t="str">
            <v>J</v>
          </cell>
          <cell r="H734" t="str">
            <v>J</v>
          </cell>
          <cell r="I734">
            <v>43389</v>
          </cell>
        </row>
        <row r="735">
          <cell r="A735">
            <v>41370</v>
          </cell>
          <cell r="B735" t="str">
            <v>ПКФ РУСАГРОГРУПП АО</v>
          </cell>
          <cell r="C735">
            <v>40</v>
          </cell>
          <cell r="D735">
            <v>1</v>
          </cell>
          <cell r="E735">
            <v>1</v>
          </cell>
          <cell r="F735">
            <v>14</v>
          </cell>
          <cell r="G735" t="str">
            <v>J</v>
          </cell>
          <cell r="H735" t="str">
            <v>J</v>
          </cell>
          <cell r="I735">
            <v>43405</v>
          </cell>
        </row>
        <row r="736">
          <cell r="A736">
            <v>41375</v>
          </cell>
          <cell r="B736" t="str">
            <v>ПАО ПТИЦЕФАБРИКАЧЕЛЯБИНСКАЯ</v>
          </cell>
          <cell r="C736">
            <v>40</v>
          </cell>
          <cell r="D736">
            <v>1</v>
          </cell>
          <cell r="E736">
            <v>1</v>
          </cell>
          <cell r="F736">
            <v>12</v>
          </cell>
          <cell r="I736">
            <v>43466</v>
          </cell>
        </row>
        <row r="737">
          <cell r="A737">
            <v>41380</v>
          </cell>
          <cell r="B737" t="str">
            <v>ЖИРОВОЙ КОМБИНАТ ОAО</v>
          </cell>
          <cell r="C737">
            <v>40</v>
          </cell>
          <cell r="D737">
            <v>1</v>
          </cell>
          <cell r="E737">
            <v>1</v>
          </cell>
          <cell r="F737">
            <v>12</v>
          </cell>
          <cell r="I737">
            <v>43466</v>
          </cell>
        </row>
        <row r="738">
          <cell r="A738">
            <v>41385</v>
          </cell>
          <cell r="B738" t="str">
            <v>ТОРГСЕРВИС ООО</v>
          </cell>
          <cell r="C738">
            <v>40</v>
          </cell>
          <cell r="D738">
            <v>1</v>
          </cell>
          <cell r="E738">
            <v>1</v>
          </cell>
          <cell r="F738">
            <v>12</v>
          </cell>
          <cell r="I738">
            <v>43466</v>
          </cell>
        </row>
        <row r="739">
          <cell r="A739">
            <v>41390</v>
          </cell>
          <cell r="B739" t="str">
            <v>КОЗЕЛЬСКИЕ ОВОЩИ ООО</v>
          </cell>
          <cell r="C739">
            <v>40</v>
          </cell>
          <cell r="D739">
            <v>1</v>
          </cell>
          <cell r="E739">
            <v>1</v>
          </cell>
          <cell r="F739">
            <v>11</v>
          </cell>
          <cell r="I739">
            <v>43466</v>
          </cell>
        </row>
        <row r="740">
          <cell r="A740">
            <v>41395</v>
          </cell>
          <cell r="B740" t="str">
            <v>ООО АЛЬЯНС-ПРОФИ</v>
          </cell>
          <cell r="C740">
            <v>40</v>
          </cell>
          <cell r="D740">
            <v>1</v>
          </cell>
          <cell r="E740">
            <v>1</v>
          </cell>
          <cell r="F740">
            <v>12</v>
          </cell>
          <cell r="I740">
            <v>43525</v>
          </cell>
        </row>
        <row r="741">
          <cell r="A741">
            <v>41400</v>
          </cell>
          <cell r="B741" t="str">
            <v>ООО ЛЕБЕДЯНЬМОЛОКО</v>
          </cell>
          <cell r="C741">
            <v>40</v>
          </cell>
          <cell r="D741">
            <v>1</v>
          </cell>
          <cell r="E741">
            <v>1</v>
          </cell>
          <cell r="F741">
            <v>12</v>
          </cell>
          <cell r="I741">
            <v>43709</v>
          </cell>
        </row>
        <row r="742">
          <cell r="A742">
            <v>41405</v>
          </cell>
          <cell r="B742" t="str">
            <v>ООО 'ПРОБИОТИК+'</v>
          </cell>
          <cell r="C742">
            <v>40</v>
          </cell>
          <cell r="D742">
            <v>1</v>
          </cell>
          <cell r="E742">
            <v>1</v>
          </cell>
          <cell r="F742">
            <v>12</v>
          </cell>
          <cell r="I742">
            <v>43770</v>
          </cell>
        </row>
        <row r="743">
          <cell r="A743">
            <v>41410</v>
          </cell>
          <cell r="B743" t="str">
            <v>ООО ВАМИН ТАТАРСТАН</v>
          </cell>
          <cell r="C743">
            <v>40</v>
          </cell>
          <cell r="D743">
            <v>1</v>
          </cell>
          <cell r="E743">
            <v>1</v>
          </cell>
          <cell r="F743">
            <v>12</v>
          </cell>
          <cell r="I743">
            <v>43770</v>
          </cell>
        </row>
        <row r="744">
          <cell r="A744">
            <v>41415</v>
          </cell>
          <cell r="B744" t="str">
            <v>7 УТРА ООО</v>
          </cell>
          <cell r="C744">
            <v>40</v>
          </cell>
          <cell r="D744">
            <v>1</v>
          </cell>
          <cell r="E744">
            <v>1</v>
          </cell>
          <cell r="F744">
            <v>14</v>
          </cell>
          <cell r="G744" t="str">
            <v>J</v>
          </cell>
          <cell r="H744" t="str">
            <v>J</v>
          </cell>
          <cell r="I744">
            <v>43770</v>
          </cell>
        </row>
        <row r="745">
          <cell r="A745">
            <v>41420</v>
          </cell>
          <cell r="B745" t="str">
            <v>ТОРГ-М ООО</v>
          </cell>
          <cell r="C745">
            <v>40</v>
          </cell>
          <cell r="D745">
            <v>1</v>
          </cell>
          <cell r="E745">
            <v>1</v>
          </cell>
          <cell r="F745">
            <v>12</v>
          </cell>
          <cell r="I745">
            <v>43800</v>
          </cell>
        </row>
        <row r="746">
          <cell r="A746">
            <v>41425</v>
          </cell>
          <cell r="B746" t="str">
            <v>КАПРИНО ООО</v>
          </cell>
          <cell r="C746">
            <v>40</v>
          </cell>
          <cell r="D746">
            <v>1</v>
          </cell>
          <cell r="E746">
            <v>1</v>
          </cell>
          <cell r="F746">
            <v>12</v>
          </cell>
          <cell r="I746">
            <v>43831</v>
          </cell>
        </row>
        <row r="747">
          <cell r="A747">
            <v>41430</v>
          </cell>
          <cell r="B747" t="str">
            <v>КАМАМБЕР ООО</v>
          </cell>
          <cell r="C747">
            <v>40</v>
          </cell>
          <cell r="D747">
            <v>1</v>
          </cell>
          <cell r="E747">
            <v>1</v>
          </cell>
          <cell r="F747">
            <v>13</v>
          </cell>
          <cell r="H747" t="str">
            <v>J</v>
          </cell>
          <cell r="I747">
            <v>43831</v>
          </cell>
        </row>
        <row r="748">
          <cell r="A748">
            <v>41450</v>
          </cell>
          <cell r="B748" t="str">
            <v>ПАВЛОВСКИЙ МОЛОЧНЫЙ ЗАВОД</v>
          </cell>
          <cell r="C748">
            <v>40</v>
          </cell>
          <cell r="D748">
            <v>1</v>
          </cell>
          <cell r="E748">
            <v>1</v>
          </cell>
          <cell r="F748">
            <v>14</v>
          </cell>
          <cell r="G748" t="str">
            <v>J</v>
          </cell>
          <cell r="H748" t="str">
            <v>J</v>
          </cell>
          <cell r="I748">
            <v>43983</v>
          </cell>
        </row>
        <row r="749">
          <cell r="A749">
            <v>50870</v>
          </cell>
          <cell r="B749" t="str">
            <v>ЛАКТАЛИС МК ООО</v>
          </cell>
          <cell r="C749">
            <v>40</v>
          </cell>
          <cell r="D749">
            <v>1</v>
          </cell>
          <cell r="E749">
            <v>1</v>
          </cell>
          <cell r="F749">
            <v>13</v>
          </cell>
          <cell r="G749" t="str">
            <v>J</v>
          </cell>
          <cell r="H749" t="str">
            <v>J</v>
          </cell>
          <cell r="I749">
            <v>42005</v>
          </cell>
        </row>
        <row r="750">
          <cell r="A750">
            <v>72720</v>
          </cell>
          <cell r="B750" t="str">
            <v>ТУЛЬСКИЙ ПЕРЕПЕЛ ООО</v>
          </cell>
          <cell r="C750">
            <v>40</v>
          </cell>
          <cell r="D750">
            <v>1</v>
          </cell>
          <cell r="E750">
            <v>1</v>
          </cell>
          <cell r="F750">
            <v>14</v>
          </cell>
          <cell r="G750" t="str">
            <v>J</v>
          </cell>
          <cell r="H750" t="str">
            <v>J</v>
          </cell>
          <cell r="I750">
            <v>43132</v>
          </cell>
        </row>
        <row r="751">
          <cell r="A751">
            <v>75100</v>
          </cell>
          <cell r="B751" t="str">
            <v>ЭМБОРГ А.О. ЗАО</v>
          </cell>
          <cell r="C751">
            <v>40</v>
          </cell>
          <cell r="D751">
            <v>9</v>
          </cell>
          <cell r="E751">
            <v>9</v>
          </cell>
          <cell r="F751">
            <v>2</v>
          </cell>
        </row>
        <row r="752">
          <cell r="A752">
            <v>75291</v>
          </cell>
          <cell r="B752" t="str">
            <v>ТОРГОВЫЙ ДОМ ЧЕЛНЫ ХОЛОД</v>
          </cell>
          <cell r="C752">
            <v>40</v>
          </cell>
          <cell r="D752">
            <v>1</v>
          </cell>
          <cell r="E752">
            <v>1</v>
          </cell>
          <cell r="F752">
            <v>14</v>
          </cell>
          <cell r="G752" t="str">
            <v>J</v>
          </cell>
          <cell r="H752" t="str">
            <v>J</v>
          </cell>
          <cell r="I752">
            <v>43101</v>
          </cell>
        </row>
        <row r="753">
          <cell r="A753">
            <v>77045</v>
          </cell>
          <cell r="B753" t="str">
            <v>АГРОСЕРВИС ООО</v>
          </cell>
          <cell r="C753">
            <v>40</v>
          </cell>
          <cell r="D753">
            <v>9</v>
          </cell>
          <cell r="E753">
            <v>9</v>
          </cell>
          <cell r="F753">
            <v>2</v>
          </cell>
        </row>
        <row r="754">
          <cell r="A754">
            <v>77205</v>
          </cell>
          <cell r="B754" t="str">
            <v>ТЕЛЕЦ ООО</v>
          </cell>
          <cell r="C754">
            <v>40</v>
          </cell>
          <cell r="D754">
            <v>9</v>
          </cell>
          <cell r="E754">
            <v>9</v>
          </cell>
          <cell r="F754">
            <v>2</v>
          </cell>
        </row>
        <row r="755">
          <cell r="A755">
            <v>77250</v>
          </cell>
          <cell r="B755" t="str">
            <v>ГЕРМЕС ООО</v>
          </cell>
          <cell r="C755">
            <v>40</v>
          </cell>
          <cell r="D755">
            <v>9</v>
          </cell>
          <cell r="E755">
            <v>9</v>
          </cell>
          <cell r="F755">
            <v>2</v>
          </cell>
        </row>
        <row r="756">
          <cell r="A756">
            <v>77275</v>
          </cell>
          <cell r="B756" t="str">
            <v>ТОРГОВЫЙ ДОМ СМОЛЕНСКИЙ ООО</v>
          </cell>
          <cell r="C756">
            <v>40</v>
          </cell>
          <cell r="D756">
            <v>9</v>
          </cell>
          <cell r="E756">
            <v>9</v>
          </cell>
          <cell r="F756">
            <v>2</v>
          </cell>
        </row>
        <row r="757">
          <cell r="A757">
            <v>77276</v>
          </cell>
          <cell r="B757" t="str">
            <v>ТОРГОВЫЙ ДОМ СМОЛЕНСКИЙ ООО</v>
          </cell>
          <cell r="C757">
            <v>40</v>
          </cell>
          <cell r="D757">
            <v>9</v>
          </cell>
          <cell r="E757">
            <v>9</v>
          </cell>
          <cell r="F757">
            <v>2</v>
          </cell>
        </row>
        <row r="758">
          <cell r="A758">
            <v>77495</v>
          </cell>
          <cell r="B758" t="str">
            <v>ТД ТРИ КИТА ООО</v>
          </cell>
          <cell r="C758">
            <v>40</v>
          </cell>
          <cell r="D758">
            <v>1</v>
          </cell>
          <cell r="E758">
            <v>1</v>
          </cell>
          <cell r="F758">
            <v>14</v>
          </cell>
          <cell r="G758" t="str">
            <v>J</v>
          </cell>
          <cell r="H758" t="str">
            <v>J</v>
          </cell>
          <cell r="I758">
            <v>42005</v>
          </cell>
        </row>
        <row r="759">
          <cell r="A759">
            <v>30245</v>
          </cell>
          <cell r="B759" t="str">
            <v>КАМПАРИ РУС ООО</v>
          </cell>
          <cell r="C759">
            <v>50</v>
          </cell>
          <cell r="D759">
            <v>1</v>
          </cell>
          <cell r="E759">
            <v>1</v>
          </cell>
          <cell r="F759">
            <v>12</v>
          </cell>
          <cell r="I759">
            <v>42342</v>
          </cell>
        </row>
        <row r="760">
          <cell r="A760">
            <v>30246</v>
          </cell>
          <cell r="B760" t="str">
            <v>КАМПАРИ РУС ООО</v>
          </cell>
          <cell r="C760">
            <v>50</v>
          </cell>
          <cell r="D760">
            <v>1</v>
          </cell>
          <cell r="E760">
            <v>1</v>
          </cell>
          <cell r="F760">
            <v>12</v>
          </cell>
          <cell r="I760">
            <v>42342</v>
          </cell>
        </row>
        <row r="761">
          <cell r="A761">
            <v>50025</v>
          </cell>
          <cell r="B761" t="str">
            <v>КАЗУМЯН ООО</v>
          </cell>
          <cell r="C761">
            <v>50</v>
          </cell>
          <cell r="D761">
            <v>9</v>
          </cell>
          <cell r="E761">
            <v>9</v>
          </cell>
          <cell r="F761">
            <v>2</v>
          </cell>
        </row>
        <row r="762">
          <cell r="A762">
            <v>50026</v>
          </cell>
          <cell r="B762" t="str">
            <v>КАЗУМЯН ООО</v>
          </cell>
          <cell r="C762">
            <v>50</v>
          </cell>
          <cell r="D762">
            <v>9</v>
          </cell>
          <cell r="E762">
            <v>9</v>
          </cell>
          <cell r="F762">
            <v>2</v>
          </cell>
        </row>
        <row r="763">
          <cell r="A763">
            <v>50030</v>
          </cell>
          <cell r="B763" t="str">
            <v>УАЙТХОЛ-ЦЕНТР ООО</v>
          </cell>
          <cell r="C763">
            <v>50</v>
          </cell>
          <cell r="D763">
            <v>9</v>
          </cell>
          <cell r="E763">
            <v>9</v>
          </cell>
          <cell r="F763">
            <v>2</v>
          </cell>
        </row>
        <row r="764">
          <cell r="A764">
            <v>50031</v>
          </cell>
          <cell r="B764" t="str">
            <v>УАЙТХОЛ-ЦЕНТР OOO</v>
          </cell>
          <cell r="C764">
            <v>50</v>
          </cell>
          <cell r="D764">
            <v>9</v>
          </cell>
          <cell r="E764">
            <v>9</v>
          </cell>
          <cell r="F764">
            <v>2</v>
          </cell>
        </row>
        <row r="765">
          <cell r="A765">
            <v>50040</v>
          </cell>
          <cell r="B765" t="str">
            <v>ВИНО ОН-ЛАЙН АГ ООО</v>
          </cell>
          <cell r="C765">
            <v>50</v>
          </cell>
          <cell r="D765">
            <v>1</v>
          </cell>
          <cell r="E765">
            <v>1</v>
          </cell>
          <cell r="F765">
            <v>12</v>
          </cell>
          <cell r="I765">
            <v>42005</v>
          </cell>
        </row>
        <row r="766">
          <cell r="A766">
            <v>50041</v>
          </cell>
          <cell r="B766" t="str">
            <v>ВИНО ОН-ЛАЙН АГ ООО</v>
          </cell>
          <cell r="C766">
            <v>50</v>
          </cell>
          <cell r="D766">
            <v>9</v>
          </cell>
          <cell r="E766">
            <v>9</v>
          </cell>
          <cell r="F766">
            <v>1</v>
          </cell>
        </row>
        <row r="767">
          <cell r="A767">
            <v>50055</v>
          </cell>
          <cell r="B767" t="str">
            <v>РИСП ООО</v>
          </cell>
          <cell r="C767">
            <v>50</v>
          </cell>
          <cell r="D767">
            <v>9</v>
          </cell>
          <cell r="E767">
            <v>9</v>
          </cell>
          <cell r="F767">
            <v>2</v>
          </cell>
        </row>
        <row r="768">
          <cell r="A768">
            <v>50060</v>
          </cell>
          <cell r="B768" t="str">
            <v>ВИНОТОРГОВАЯ КОМПАНИЯ ФОРТ</v>
          </cell>
          <cell r="C768">
            <v>50</v>
          </cell>
          <cell r="D768">
            <v>1</v>
          </cell>
          <cell r="E768">
            <v>1</v>
          </cell>
          <cell r="F768">
            <v>12</v>
          </cell>
          <cell r="I768">
            <v>42005</v>
          </cell>
        </row>
        <row r="769">
          <cell r="A769">
            <v>50061</v>
          </cell>
          <cell r="B769" t="str">
            <v>ВИНОТОРГОВАЯ КОМПАНИЯ ФОРТ</v>
          </cell>
          <cell r="C769">
            <v>50</v>
          </cell>
          <cell r="D769">
            <v>9</v>
          </cell>
          <cell r="E769">
            <v>9</v>
          </cell>
          <cell r="F769">
            <v>2</v>
          </cell>
        </row>
        <row r="770">
          <cell r="A770">
            <v>50065</v>
          </cell>
          <cell r="B770" t="str">
            <v>КАУДАЛЬ ООО</v>
          </cell>
          <cell r="C770">
            <v>50</v>
          </cell>
          <cell r="D770">
            <v>9</v>
          </cell>
          <cell r="E770">
            <v>9</v>
          </cell>
          <cell r="F770">
            <v>2</v>
          </cell>
        </row>
        <row r="771">
          <cell r="A771">
            <v>50075</v>
          </cell>
          <cell r="B771" t="str">
            <v>БАКАРДИ РУС ООО</v>
          </cell>
          <cell r="C771">
            <v>50</v>
          </cell>
          <cell r="D771">
            <v>1</v>
          </cell>
          <cell r="E771">
            <v>1</v>
          </cell>
          <cell r="F771">
            <v>12</v>
          </cell>
          <cell r="I771">
            <v>42370</v>
          </cell>
        </row>
        <row r="772">
          <cell r="A772">
            <v>50076</v>
          </cell>
          <cell r="B772" t="str">
            <v>БАКАРДИ РУС ООО</v>
          </cell>
          <cell r="C772">
            <v>50</v>
          </cell>
          <cell r="D772">
            <v>9</v>
          </cell>
          <cell r="E772">
            <v>9</v>
          </cell>
          <cell r="F772">
            <v>1</v>
          </cell>
        </row>
        <row r="773">
          <cell r="A773">
            <v>50085</v>
          </cell>
          <cell r="B773" t="str">
            <v>Д ДИСТРИБЬЮШЕН АО</v>
          </cell>
          <cell r="C773">
            <v>50</v>
          </cell>
          <cell r="D773">
            <v>1</v>
          </cell>
          <cell r="E773">
            <v>1</v>
          </cell>
          <cell r="F773">
            <v>12</v>
          </cell>
          <cell r="I773">
            <v>42005</v>
          </cell>
        </row>
        <row r="774">
          <cell r="A774">
            <v>50086</v>
          </cell>
          <cell r="B774" t="str">
            <v>Д ДИСТРИБЬЮШЕН ЗАО</v>
          </cell>
          <cell r="C774">
            <v>50</v>
          </cell>
          <cell r="D774">
            <v>9</v>
          </cell>
          <cell r="E774">
            <v>9</v>
          </cell>
          <cell r="F774">
            <v>2</v>
          </cell>
        </row>
        <row r="775">
          <cell r="A775">
            <v>50100</v>
          </cell>
          <cell r="B775" t="str">
            <v>ДК-ВИН ООО</v>
          </cell>
          <cell r="C775">
            <v>50</v>
          </cell>
          <cell r="D775">
            <v>9</v>
          </cell>
          <cell r="E775">
            <v>9</v>
          </cell>
          <cell r="F775">
            <v>2</v>
          </cell>
        </row>
        <row r="776">
          <cell r="A776">
            <v>50101</v>
          </cell>
          <cell r="B776" t="str">
            <v>ДК-ВИН ООО</v>
          </cell>
          <cell r="C776">
            <v>50</v>
          </cell>
          <cell r="D776">
            <v>9</v>
          </cell>
          <cell r="E776">
            <v>9</v>
          </cell>
          <cell r="F776">
            <v>2</v>
          </cell>
        </row>
        <row r="777">
          <cell r="A777">
            <v>50105</v>
          </cell>
          <cell r="B777" t="str">
            <v>САНСЕРИТЕ ООО</v>
          </cell>
          <cell r="C777">
            <v>50</v>
          </cell>
          <cell r="D777">
            <v>9</v>
          </cell>
          <cell r="E777">
            <v>9</v>
          </cell>
          <cell r="F777">
            <v>2</v>
          </cell>
        </row>
        <row r="778">
          <cell r="A778">
            <v>50110</v>
          </cell>
          <cell r="B778" t="str">
            <v>ВИНИМПЕКС ООО</v>
          </cell>
          <cell r="C778">
            <v>50</v>
          </cell>
          <cell r="D778">
            <v>9</v>
          </cell>
          <cell r="E778">
            <v>9</v>
          </cell>
          <cell r="F778">
            <v>2</v>
          </cell>
        </row>
        <row r="779">
          <cell r="A779">
            <v>50120</v>
          </cell>
          <cell r="B779" t="str">
            <v>АСТ-ИНТЕРНЭШНЛ ИНВАЭРОНМЭНТ</v>
          </cell>
          <cell r="C779">
            <v>50</v>
          </cell>
          <cell r="D779">
            <v>1</v>
          </cell>
          <cell r="E779">
            <v>1</v>
          </cell>
          <cell r="F779">
            <v>12</v>
          </cell>
          <cell r="I779">
            <v>42005</v>
          </cell>
        </row>
        <row r="780">
          <cell r="A780">
            <v>50121</v>
          </cell>
          <cell r="B780" t="str">
            <v>АСТ-ИНТЕРНЭШНЛ ИНВАЭРОНМЭНТ</v>
          </cell>
          <cell r="C780">
            <v>50</v>
          </cell>
          <cell r="D780">
            <v>1</v>
          </cell>
          <cell r="E780">
            <v>1</v>
          </cell>
          <cell r="F780">
            <v>12</v>
          </cell>
          <cell r="I780">
            <v>42005</v>
          </cell>
        </row>
        <row r="781">
          <cell r="A781">
            <v>50122</v>
          </cell>
          <cell r="B781" t="str">
            <v>АСТ-ИНТЕРНЭШНЛ ИНВАЭРОНМЭНТ</v>
          </cell>
          <cell r="C781">
            <v>50</v>
          </cell>
          <cell r="D781">
            <v>1</v>
          </cell>
          <cell r="E781">
            <v>1</v>
          </cell>
          <cell r="F781">
            <v>12</v>
          </cell>
          <cell r="I781">
            <v>42352</v>
          </cell>
        </row>
        <row r="782">
          <cell r="A782">
            <v>50125</v>
          </cell>
          <cell r="B782" t="str">
            <v>МОЗЕЛЬ-М ООО</v>
          </cell>
          <cell r="C782">
            <v>50</v>
          </cell>
          <cell r="D782">
            <v>9</v>
          </cell>
          <cell r="E782">
            <v>9</v>
          </cell>
          <cell r="F782">
            <v>2</v>
          </cell>
        </row>
        <row r="783">
          <cell r="A783">
            <v>50140</v>
          </cell>
          <cell r="B783" t="str">
            <v>АВРОРА ОАО</v>
          </cell>
          <cell r="C783">
            <v>50</v>
          </cell>
          <cell r="D783">
            <v>9</v>
          </cell>
          <cell r="E783">
            <v>9</v>
          </cell>
          <cell r="F783">
            <v>2</v>
          </cell>
        </row>
        <row r="784">
          <cell r="A784">
            <v>50145</v>
          </cell>
          <cell r="B784" t="str">
            <v>ТД РУССКИЙ АЛКОГОЛЬ ООО</v>
          </cell>
          <cell r="C784">
            <v>50</v>
          </cell>
          <cell r="D784">
            <v>9</v>
          </cell>
          <cell r="E784">
            <v>9</v>
          </cell>
          <cell r="F784">
            <v>2</v>
          </cell>
        </row>
        <row r="785">
          <cell r="A785">
            <v>50146</v>
          </cell>
          <cell r="B785" t="str">
            <v>ТД РУССКИЙ АЛКОГОЛЬ ООО</v>
          </cell>
          <cell r="C785">
            <v>50</v>
          </cell>
          <cell r="D785">
            <v>9</v>
          </cell>
          <cell r="E785">
            <v>9</v>
          </cell>
          <cell r="F785">
            <v>2</v>
          </cell>
        </row>
        <row r="786">
          <cell r="A786">
            <v>50150</v>
          </cell>
          <cell r="B786" t="str">
            <v>ВАГР-ВИНА ВИТА ООО</v>
          </cell>
          <cell r="C786">
            <v>50</v>
          </cell>
          <cell r="D786">
            <v>9</v>
          </cell>
          <cell r="E786">
            <v>9</v>
          </cell>
          <cell r="F786">
            <v>2</v>
          </cell>
        </row>
        <row r="787">
          <cell r="A787">
            <v>50165</v>
          </cell>
          <cell r="B787" t="str">
            <v>БРАВО-Д ООО</v>
          </cell>
          <cell r="C787">
            <v>50</v>
          </cell>
          <cell r="D787">
            <v>9</v>
          </cell>
          <cell r="E787">
            <v>9</v>
          </cell>
          <cell r="F787">
            <v>1</v>
          </cell>
        </row>
        <row r="788">
          <cell r="A788">
            <v>50166</v>
          </cell>
          <cell r="B788" t="str">
            <v>БРАВО-Д ООО</v>
          </cell>
          <cell r="C788">
            <v>50</v>
          </cell>
          <cell r="D788">
            <v>9</v>
          </cell>
          <cell r="E788">
            <v>9</v>
          </cell>
          <cell r="F788">
            <v>1</v>
          </cell>
        </row>
        <row r="789">
          <cell r="A789">
            <v>50170</v>
          </cell>
          <cell r="B789" t="str">
            <v>МБ ГРУППА ИМПЭКС ЗАО</v>
          </cell>
          <cell r="C789">
            <v>50</v>
          </cell>
          <cell r="D789">
            <v>9</v>
          </cell>
          <cell r="E789">
            <v>9</v>
          </cell>
          <cell r="F789">
            <v>1</v>
          </cell>
        </row>
        <row r="790">
          <cell r="A790">
            <v>50195</v>
          </cell>
          <cell r="B790" t="str">
            <v>НПК СПИРИТС ООО</v>
          </cell>
          <cell r="C790">
            <v>50</v>
          </cell>
          <cell r="D790">
            <v>9</v>
          </cell>
          <cell r="E790">
            <v>9</v>
          </cell>
          <cell r="F790">
            <v>2</v>
          </cell>
        </row>
        <row r="791">
          <cell r="A791">
            <v>50196</v>
          </cell>
          <cell r="B791" t="str">
            <v>НПК СПИРИТС ООО</v>
          </cell>
          <cell r="C791">
            <v>50</v>
          </cell>
          <cell r="D791">
            <v>9</v>
          </cell>
          <cell r="E791">
            <v>9</v>
          </cell>
          <cell r="F791">
            <v>2</v>
          </cell>
        </row>
        <row r="792">
          <cell r="A792">
            <v>50200</v>
          </cell>
          <cell r="B792" t="str">
            <v>АЛЬМИРАЛ-ТРЕЙД-ВИДНОЕ ООО</v>
          </cell>
          <cell r="C792">
            <v>50</v>
          </cell>
          <cell r="D792">
            <v>9</v>
          </cell>
          <cell r="E792">
            <v>9</v>
          </cell>
          <cell r="F792">
            <v>2</v>
          </cell>
        </row>
        <row r="793">
          <cell r="A793">
            <v>50210</v>
          </cell>
          <cell r="B793" t="str">
            <v>ЛК ДИСТРИБУЦИЯ ООО</v>
          </cell>
          <cell r="C793">
            <v>50</v>
          </cell>
          <cell r="D793">
            <v>9</v>
          </cell>
          <cell r="E793">
            <v>9</v>
          </cell>
          <cell r="F793">
            <v>3</v>
          </cell>
        </row>
        <row r="794">
          <cell r="A794">
            <v>50215</v>
          </cell>
          <cell r="B794" t="str">
            <v>РВКК ООО</v>
          </cell>
          <cell r="C794">
            <v>50</v>
          </cell>
          <cell r="D794">
            <v>9</v>
          </cell>
          <cell r="E794">
            <v>9</v>
          </cell>
          <cell r="F794">
            <v>0</v>
          </cell>
        </row>
        <row r="795">
          <cell r="A795">
            <v>50216</v>
          </cell>
          <cell r="B795" t="str">
            <v>ГРЕЙП ООО</v>
          </cell>
          <cell r="C795">
            <v>50</v>
          </cell>
          <cell r="D795">
            <v>1</v>
          </cell>
          <cell r="E795">
            <v>1</v>
          </cell>
          <cell r="F795">
            <v>12</v>
          </cell>
          <cell r="I795">
            <v>43101</v>
          </cell>
        </row>
        <row r="796">
          <cell r="A796">
            <v>50220</v>
          </cell>
          <cell r="B796" t="str">
            <v>ПРЕВЕЛОН РУС ООО</v>
          </cell>
          <cell r="C796">
            <v>50</v>
          </cell>
          <cell r="D796">
            <v>1</v>
          </cell>
          <cell r="E796">
            <v>1</v>
          </cell>
          <cell r="F796">
            <v>12</v>
          </cell>
          <cell r="I796">
            <v>42370</v>
          </cell>
        </row>
        <row r="797">
          <cell r="A797">
            <v>50225</v>
          </cell>
          <cell r="B797" t="str">
            <v>МИЛЛЕНИУМ ООО</v>
          </cell>
          <cell r="C797">
            <v>50</v>
          </cell>
          <cell r="D797">
            <v>9</v>
          </cell>
          <cell r="E797">
            <v>9</v>
          </cell>
          <cell r="F797">
            <v>4</v>
          </cell>
        </row>
        <row r="798">
          <cell r="A798">
            <v>50230</v>
          </cell>
          <cell r="B798" t="str">
            <v>НАТ ООО</v>
          </cell>
          <cell r="C798">
            <v>50</v>
          </cell>
          <cell r="D798">
            <v>9</v>
          </cell>
          <cell r="E798">
            <v>9</v>
          </cell>
          <cell r="F798">
            <v>1</v>
          </cell>
        </row>
        <row r="799">
          <cell r="A799">
            <v>50235</v>
          </cell>
          <cell r="B799" t="str">
            <v>МБ ГРУППА ИМПЭКС АО</v>
          </cell>
          <cell r="C799">
            <v>50</v>
          </cell>
          <cell r="D799">
            <v>1</v>
          </cell>
          <cell r="E799">
            <v>1</v>
          </cell>
          <cell r="F799">
            <v>12</v>
          </cell>
          <cell r="I799">
            <v>43235</v>
          </cell>
        </row>
        <row r="800">
          <cell r="A800">
            <v>50510</v>
          </cell>
          <cell r="B800" t="str">
            <v>КАСТЕЛЬ МАЛЕЗАН ООО</v>
          </cell>
          <cell r="C800">
            <v>50</v>
          </cell>
          <cell r="D800">
            <v>9</v>
          </cell>
          <cell r="E800">
            <v>9</v>
          </cell>
          <cell r="F800">
            <v>2</v>
          </cell>
        </row>
        <row r="801">
          <cell r="A801">
            <v>50515</v>
          </cell>
          <cell r="B801" t="str">
            <v>АТРИУМ ООО</v>
          </cell>
          <cell r="C801">
            <v>50</v>
          </cell>
          <cell r="D801">
            <v>9</v>
          </cell>
          <cell r="E801">
            <v>9</v>
          </cell>
          <cell r="F801">
            <v>2</v>
          </cell>
        </row>
        <row r="802">
          <cell r="A802">
            <v>50530</v>
          </cell>
          <cell r="B802" t="str">
            <v>П.Р.РУСЬ АО</v>
          </cell>
          <cell r="C802">
            <v>50</v>
          </cell>
          <cell r="D802">
            <v>1</v>
          </cell>
          <cell r="E802">
            <v>1</v>
          </cell>
          <cell r="F802">
            <v>12</v>
          </cell>
          <cell r="I802">
            <v>42005</v>
          </cell>
        </row>
        <row r="803">
          <cell r="A803">
            <v>50531</v>
          </cell>
          <cell r="B803" t="str">
            <v>П.Р.РУСЬ ЗАО</v>
          </cell>
          <cell r="C803">
            <v>50</v>
          </cell>
          <cell r="D803">
            <v>9</v>
          </cell>
          <cell r="E803">
            <v>9</v>
          </cell>
          <cell r="F803">
            <v>2</v>
          </cell>
        </row>
        <row r="804">
          <cell r="A804">
            <v>50540</v>
          </cell>
          <cell r="B804" t="str">
            <v>ЛУДИНГ ООО</v>
          </cell>
          <cell r="C804">
            <v>50</v>
          </cell>
          <cell r="D804">
            <v>1</v>
          </cell>
          <cell r="E804">
            <v>1</v>
          </cell>
          <cell r="F804">
            <v>12</v>
          </cell>
          <cell r="I804">
            <v>42005</v>
          </cell>
        </row>
        <row r="805">
          <cell r="A805">
            <v>50541</v>
          </cell>
          <cell r="B805" t="str">
            <v>ЛУДИНГ ООО</v>
          </cell>
          <cell r="C805">
            <v>50</v>
          </cell>
          <cell r="D805">
            <v>9</v>
          </cell>
          <cell r="E805">
            <v>9</v>
          </cell>
          <cell r="F805">
            <v>1</v>
          </cell>
        </row>
        <row r="806">
          <cell r="A806">
            <v>50545</v>
          </cell>
          <cell r="B806" t="str">
            <v>М-ВИНИКОМ ООО</v>
          </cell>
          <cell r="C806">
            <v>50</v>
          </cell>
          <cell r="D806">
            <v>9</v>
          </cell>
          <cell r="E806">
            <v>9</v>
          </cell>
          <cell r="F806">
            <v>2</v>
          </cell>
        </row>
        <row r="807">
          <cell r="A807">
            <v>50560</v>
          </cell>
          <cell r="B807" t="str">
            <v>ИНТЕРПРОДУКТ-96 ЗАО</v>
          </cell>
          <cell r="C807">
            <v>50</v>
          </cell>
          <cell r="D807">
            <v>9</v>
          </cell>
          <cell r="E807">
            <v>9</v>
          </cell>
          <cell r="F807">
            <v>2</v>
          </cell>
        </row>
        <row r="808">
          <cell r="A808">
            <v>50566</v>
          </cell>
          <cell r="B808" t="str">
            <v>БИГ ООО</v>
          </cell>
          <cell r="C808">
            <v>50</v>
          </cell>
          <cell r="D808">
            <v>9</v>
          </cell>
          <cell r="E808">
            <v>9</v>
          </cell>
          <cell r="F808">
            <v>2</v>
          </cell>
        </row>
        <row r="809">
          <cell r="A809">
            <v>50570</v>
          </cell>
          <cell r="B809" t="str">
            <v>ТОРГОВЫЙ ДОМ КРИСТАЛЛ ООО</v>
          </cell>
          <cell r="C809">
            <v>50</v>
          </cell>
          <cell r="D809">
            <v>9</v>
          </cell>
          <cell r="E809">
            <v>9</v>
          </cell>
          <cell r="F809">
            <v>2</v>
          </cell>
        </row>
        <row r="810">
          <cell r="A810">
            <v>50571</v>
          </cell>
          <cell r="B810" t="str">
            <v>ТОРГОВЫЙ ДОМ КРИСТАЛЛ ООО</v>
          </cell>
          <cell r="C810">
            <v>50</v>
          </cell>
          <cell r="D810">
            <v>9</v>
          </cell>
          <cell r="E810">
            <v>9</v>
          </cell>
          <cell r="F810">
            <v>2</v>
          </cell>
        </row>
        <row r="811">
          <cell r="A811">
            <v>50575</v>
          </cell>
          <cell r="B811" t="str">
            <v>РОТОР ХАУС ООО</v>
          </cell>
          <cell r="C811">
            <v>50</v>
          </cell>
          <cell r="D811">
            <v>9</v>
          </cell>
          <cell r="E811">
            <v>9</v>
          </cell>
          <cell r="F811">
            <v>2</v>
          </cell>
        </row>
        <row r="812">
          <cell r="A812">
            <v>50576</v>
          </cell>
          <cell r="B812" t="str">
            <v>РОТОР ХАУС ООО</v>
          </cell>
          <cell r="C812">
            <v>50</v>
          </cell>
          <cell r="D812">
            <v>9</v>
          </cell>
          <cell r="E812">
            <v>9</v>
          </cell>
          <cell r="F812">
            <v>2</v>
          </cell>
        </row>
        <row r="813">
          <cell r="A813">
            <v>50580</v>
          </cell>
          <cell r="B813" t="str">
            <v>ВИНЭКСПОРТ ООО</v>
          </cell>
          <cell r="C813">
            <v>50</v>
          </cell>
          <cell r="D813">
            <v>9</v>
          </cell>
          <cell r="E813">
            <v>9</v>
          </cell>
          <cell r="F813">
            <v>2</v>
          </cell>
        </row>
        <row r="814">
          <cell r="A814">
            <v>50595</v>
          </cell>
          <cell r="B814" t="str">
            <v>ПАРЛАМЕНТ ДИСТРИБЬЮШН ООО</v>
          </cell>
          <cell r="C814">
            <v>50</v>
          </cell>
          <cell r="D814">
            <v>9</v>
          </cell>
          <cell r="E814">
            <v>9</v>
          </cell>
          <cell r="F814">
            <v>2</v>
          </cell>
        </row>
        <row r="815">
          <cell r="A815">
            <v>50596</v>
          </cell>
          <cell r="B815" t="str">
            <v>ПАРЛАМЕНТ ДИСТРИБЬЮШН ООО</v>
          </cell>
          <cell r="C815">
            <v>50</v>
          </cell>
          <cell r="D815">
            <v>9</v>
          </cell>
          <cell r="E815">
            <v>9</v>
          </cell>
          <cell r="F815">
            <v>2</v>
          </cell>
        </row>
        <row r="816">
          <cell r="A816">
            <v>50600</v>
          </cell>
          <cell r="B816" t="str">
            <v>ВЕЛЬД-21 ООО</v>
          </cell>
          <cell r="C816">
            <v>50</v>
          </cell>
          <cell r="D816">
            <v>9</v>
          </cell>
          <cell r="E816">
            <v>9</v>
          </cell>
          <cell r="F816">
            <v>1</v>
          </cell>
        </row>
        <row r="817">
          <cell r="A817">
            <v>50601</v>
          </cell>
          <cell r="B817" t="str">
            <v>ВЕЛЬД-21 ООО</v>
          </cell>
          <cell r="C817">
            <v>50</v>
          </cell>
          <cell r="D817">
            <v>9</v>
          </cell>
          <cell r="E817">
            <v>9</v>
          </cell>
          <cell r="F817">
            <v>1</v>
          </cell>
        </row>
        <row r="818">
          <cell r="A818">
            <v>50620</v>
          </cell>
          <cell r="B818" t="str">
            <v>ВИНТОРГ ООО</v>
          </cell>
          <cell r="C818">
            <v>50</v>
          </cell>
          <cell r="D818">
            <v>1</v>
          </cell>
          <cell r="E818">
            <v>1</v>
          </cell>
          <cell r="F818">
            <v>12</v>
          </cell>
          <cell r="I818">
            <v>42005</v>
          </cell>
        </row>
        <row r="819">
          <cell r="A819">
            <v>50621</v>
          </cell>
          <cell r="B819" t="str">
            <v>ВИНТОРГ ООО</v>
          </cell>
          <cell r="C819">
            <v>50</v>
          </cell>
          <cell r="D819">
            <v>9</v>
          </cell>
          <cell r="E819">
            <v>9</v>
          </cell>
          <cell r="F819">
            <v>2</v>
          </cell>
        </row>
        <row r="820">
          <cell r="A820">
            <v>50622</v>
          </cell>
          <cell r="B820" t="str">
            <v>ВИНТОРГ ООО</v>
          </cell>
          <cell r="C820">
            <v>50</v>
          </cell>
          <cell r="D820">
            <v>9</v>
          </cell>
          <cell r="E820">
            <v>9</v>
          </cell>
          <cell r="F820">
            <v>2</v>
          </cell>
        </row>
        <row r="821">
          <cell r="A821">
            <v>50623</v>
          </cell>
          <cell r="B821" t="str">
            <v>ВИНТОРГ ООО</v>
          </cell>
          <cell r="C821">
            <v>50</v>
          </cell>
          <cell r="D821">
            <v>9</v>
          </cell>
          <cell r="E821">
            <v>9</v>
          </cell>
          <cell r="F821">
            <v>4</v>
          </cell>
        </row>
        <row r="822">
          <cell r="A822">
            <v>50624</v>
          </cell>
          <cell r="B822" t="str">
            <v>ВИНТОРГ ООО</v>
          </cell>
          <cell r="C822">
            <v>50</v>
          </cell>
          <cell r="D822">
            <v>9</v>
          </cell>
          <cell r="E822">
            <v>9</v>
          </cell>
          <cell r="F822">
            <v>4</v>
          </cell>
        </row>
        <row r="823">
          <cell r="A823">
            <v>50655</v>
          </cell>
          <cell r="B823" t="str">
            <v>ЮПШАРА ООО</v>
          </cell>
          <cell r="C823">
            <v>50</v>
          </cell>
          <cell r="D823">
            <v>9</v>
          </cell>
          <cell r="E823">
            <v>9</v>
          </cell>
          <cell r="F823">
            <v>2</v>
          </cell>
        </row>
        <row r="824">
          <cell r="A824">
            <v>50670</v>
          </cell>
          <cell r="B824" t="str">
            <v>ВИАЛКО ГРУПП ООО</v>
          </cell>
          <cell r="C824">
            <v>50</v>
          </cell>
          <cell r="D824">
            <v>9</v>
          </cell>
          <cell r="E824">
            <v>9</v>
          </cell>
          <cell r="F824">
            <v>2</v>
          </cell>
        </row>
        <row r="825">
          <cell r="A825">
            <v>50695</v>
          </cell>
          <cell r="B825" t="str">
            <v>ТОРГОВЫЙ ДОМ ФАНАГОРИЯ ООО</v>
          </cell>
          <cell r="C825">
            <v>50</v>
          </cell>
          <cell r="D825">
            <v>9</v>
          </cell>
          <cell r="E825">
            <v>9</v>
          </cell>
          <cell r="F825">
            <v>2</v>
          </cell>
        </row>
        <row r="826">
          <cell r="A826">
            <v>50715</v>
          </cell>
          <cell r="B826" t="str">
            <v>МЕРКУРИЙ ООО</v>
          </cell>
          <cell r="C826">
            <v>50</v>
          </cell>
          <cell r="D826">
            <v>9</v>
          </cell>
          <cell r="E826">
            <v>9</v>
          </cell>
          <cell r="F826">
            <v>2</v>
          </cell>
        </row>
        <row r="827">
          <cell r="A827">
            <v>50725</v>
          </cell>
          <cell r="B827" t="str">
            <v>РОТОР ХАУС ООО</v>
          </cell>
          <cell r="C827">
            <v>50</v>
          </cell>
          <cell r="D827">
            <v>9</v>
          </cell>
          <cell r="E827">
            <v>9</v>
          </cell>
          <cell r="F827">
            <v>2</v>
          </cell>
        </row>
        <row r="828">
          <cell r="A828">
            <v>50740</v>
          </cell>
          <cell r="B828" t="str">
            <v>РУСТ ИНК. ЗАО</v>
          </cell>
          <cell r="C828">
            <v>50</v>
          </cell>
          <cell r="D828">
            <v>1</v>
          </cell>
          <cell r="E828">
            <v>1</v>
          </cell>
          <cell r="F828">
            <v>12</v>
          </cell>
          <cell r="I828">
            <v>42005</v>
          </cell>
        </row>
        <row r="829">
          <cell r="A829">
            <v>50741</v>
          </cell>
          <cell r="B829" t="str">
            <v>РУСТ ИНК. ЗАО</v>
          </cell>
          <cell r="C829">
            <v>50</v>
          </cell>
          <cell r="D829">
            <v>1</v>
          </cell>
          <cell r="E829">
            <v>1</v>
          </cell>
          <cell r="F829">
            <v>12</v>
          </cell>
          <cell r="I829">
            <v>42005</v>
          </cell>
        </row>
        <row r="830">
          <cell r="A830">
            <v>50742</v>
          </cell>
          <cell r="B830" t="str">
            <v>РУСТ ИНК. ЗАО</v>
          </cell>
          <cell r="C830">
            <v>50</v>
          </cell>
          <cell r="D830">
            <v>9</v>
          </cell>
          <cell r="E830">
            <v>9</v>
          </cell>
          <cell r="F830">
            <v>2</v>
          </cell>
        </row>
        <row r="831">
          <cell r="A831">
            <v>50743</v>
          </cell>
          <cell r="B831" t="str">
            <v>РУСТ ИНК. ЗАО</v>
          </cell>
          <cell r="C831">
            <v>50</v>
          </cell>
          <cell r="D831">
            <v>9</v>
          </cell>
          <cell r="E831">
            <v>9</v>
          </cell>
          <cell r="F831">
            <v>2</v>
          </cell>
        </row>
        <row r="832">
          <cell r="A832">
            <v>50750</v>
          </cell>
          <cell r="B832" t="str">
            <v>АЛИАНТ ООО</v>
          </cell>
          <cell r="C832">
            <v>50</v>
          </cell>
          <cell r="D832">
            <v>9</v>
          </cell>
          <cell r="E832">
            <v>9</v>
          </cell>
          <cell r="F832">
            <v>2</v>
          </cell>
        </row>
        <row r="833">
          <cell r="A833">
            <v>50751</v>
          </cell>
          <cell r="B833" t="str">
            <v>АЛИАНТ ООО</v>
          </cell>
          <cell r="C833">
            <v>50</v>
          </cell>
          <cell r="D833">
            <v>9</v>
          </cell>
          <cell r="E833">
            <v>9</v>
          </cell>
          <cell r="F833">
            <v>2</v>
          </cell>
        </row>
        <row r="834">
          <cell r="A834">
            <v>50752</v>
          </cell>
          <cell r="B834" t="str">
            <v>АЛИАНТ ООО</v>
          </cell>
          <cell r="C834">
            <v>50</v>
          </cell>
          <cell r="D834">
            <v>9</v>
          </cell>
          <cell r="E834">
            <v>9</v>
          </cell>
          <cell r="F834">
            <v>2</v>
          </cell>
        </row>
        <row r="835">
          <cell r="A835">
            <v>50753</v>
          </cell>
          <cell r="B835" t="str">
            <v>АЛИАНТ ООО</v>
          </cell>
          <cell r="C835">
            <v>50</v>
          </cell>
          <cell r="D835">
            <v>9</v>
          </cell>
          <cell r="E835">
            <v>9</v>
          </cell>
          <cell r="F835">
            <v>2</v>
          </cell>
        </row>
        <row r="836">
          <cell r="A836">
            <v>50755</v>
          </cell>
          <cell r="B836" t="str">
            <v>АЛКОМИР ООО</v>
          </cell>
          <cell r="C836">
            <v>50</v>
          </cell>
          <cell r="D836">
            <v>9</v>
          </cell>
          <cell r="E836">
            <v>9</v>
          </cell>
          <cell r="F836">
            <v>2</v>
          </cell>
        </row>
        <row r="837">
          <cell r="A837">
            <v>50756</v>
          </cell>
          <cell r="B837" t="str">
            <v>АЛИАНТ ООО</v>
          </cell>
          <cell r="C837">
            <v>50</v>
          </cell>
          <cell r="D837">
            <v>9</v>
          </cell>
          <cell r="E837">
            <v>9</v>
          </cell>
          <cell r="F837">
            <v>2</v>
          </cell>
        </row>
        <row r="838">
          <cell r="A838">
            <v>50757</v>
          </cell>
          <cell r="B838" t="str">
            <v>АЛКОМИР ООО</v>
          </cell>
          <cell r="C838">
            <v>50</v>
          </cell>
          <cell r="D838">
            <v>9</v>
          </cell>
          <cell r="E838">
            <v>9</v>
          </cell>
          <cell r="F838">
            <v>2</v>
          </cell>
        </row>
        <row r="839">
          <cell r="A839">
            <v>50760</v>
          </cell>
          <cell r="B839" t="str">
            <v>КРИСТАЛЛ-ВЕСТ ООО</v>
          </cell>
          <cell r="C839">
            <v>50</v>
          </cell>
          <cell r="D839">
            <v>9</v>
          </cell>
          <cell r="E839">
            <v>9</v>
          </cell>
          <cell r="F839">
            <v>2</v>
          </cell>
        </row>
        <row r="840">
          <cell r="A840">
            <v>50761</v>
          </cell>
          <cell r="B840" t="str">
            <v>КРИСТАЛЛ-ВЕСТ ООО</v>
          </cell>
          <cell r="C840">
            <v>50</v>
          </cell>
          <cell r="D840">
            <v>9</v>
          </cell>
          <cell r="E840">
            <v>9</v>
          </cell>
          <cell r="F840">
            <v>2</v>
          </cell>
        </row>
        <row r="841">
          <cell r="A841">
            <v>50765</v>
          </cell>
          <cell r="B841" t="str">
            <v>ВЭЛЛА ООО</v>
          </cell>
          <cell r="C841">
            <v>50</v>
          </cell>
          <cell r="D841">
            <v>9</v>
          </cell>
          <cell r="E841">
            <v>9</v>
          </cell>
          <cell r="F841">
            <v>1</v>
          </cell>
        </row>
        <row r="842">
          <cell r="A842">
            <v>50770</v>
          </cell>
          <cell r="B842" t="str">
            <v>ТОРГОВЫЙ ДОМ АРОМА ЗАО</v>
          </cell>
          <cell r="C842">
            <v>50</v>
          </cell>
          <cell r="D842">
            <v>9</v>
          </cell>
          <cell r="E842">
            <v>9</v>
          </cell>
          <cell r="F842">
            <v>2</v>
          </cell>
        </row>
        <row r="843">
          <cell r="A843">
            <v>50771</v>
          </cell>
          <cell r="B843" t="str">
            <v>ТОРГОВЫЙ ДОМ АРОМА ЗАО</v>
          </cell>
          <cell r="C843">
            <v>50</v>
          </cell>
          <cell r="D843">
            <v>9</v>
          </cell>
          <cell r="E843">
            <v>9</v>
          </cell>
          <cell r="F843">
            <v>2</v>
          </cell>
        </row>
        <row r="844">
          <cell r="A844">
            <v>50810</v>
          </cell>
          <cell r="B844" t="str">
            <v>ЛА ВИНЧИ ЗАО</v>
          </cell>
          <cell r="C844">
            <v>50</v>
          </cell>
          <cell r="D844">
            <v>9</v>
          </cell>
          <cell r="E844">
            <v>9</v>
          </cell>
          <cell r="F844">
            <v>2</v>
          </cell>
        </row>
        <row r="845">
          <cell r="A845">
            <v>50830</v>
          </cell>
          <cell r="B845" t="str">
            <v>ТК РУСЬИМПОРТ ООО</v>
          </cell>
          <cell r="C845">
            <v>50</v>
          </cell>
          <cell r="D845">
            <v>9</v>
          </cell>
          <cell r="E845">
            <v>9</v>
          </cell>
          <cell r="F845">
            <v>2</v>
          </cell>
        </row>
        <row r="846">
          <cell r="A846">
            <v>50860</v>
          </cell>
          <cell r="B846" t="str">
            <v>КОМПАНИЯ СИМПЛ ООО</v>
          </cell>
          <cell r="C846">
            <v>50</v>
          </cell>
          <cell r="D846">
            <v>1</v>
          </cell>
          <cell r="E846">
            <v>1</v>
          </cell>
          <cell r="F846">
            <v>12</v>
          </cell>
          <cell r="I846">
            <v>42005</v>
          </cell>
        </row>
        <row r="847">
          <cell r="A847">
            <v>50861</v>
          </cell>
          <cell r="B847" t="str">
            <v>КОМПАНИЯ 'СИМПЛ' ООО</v>
          </cell>
          <cell r="C847">
            <v>50</v>
          </cell>
          <cell r="D847">
            <v>9</v>
          </cell>
          <cell r="E847">
            <v>9</v>
          </cell>
          <cell r="F847">
            <v>1</v>
          </cell>
        </row>
        <row r="848">
          <cell r="A848">
            <v>50900</v>
          </cell>
          <cell r="B848" t="str">
            <v>РУССКИЕ ТРАДИЦИИ ООО</v>
          </cell>
          <cell r="C848">
            <v>50</v>
          </cell>
          <cell r="D848">
            <v>9</v>
          </cell>
          <cell r="E848">
            <v>9</v>
          </cell>
          <cell r="F848">
            <v>2</v>
          </cell>
        </row>
        <row r="849">
          <cell r="A849">
            <v>50910</v>
          </cell>
          <cell r="B849" t="str">
            <v>ТОРГОВАЯ КОМПАНИЯ 'НАВАРРА'</v>
          </cell>
          <cell r="C849">
            <v>50</v>
          </cell>
          <cell r="D849">
            <v>9</v>
          </cell>
          <cell r="E849">
            <v>9</v>
          </cell>
          <cell r="F849">
            <v>2</v>
          </cell>
        </row>
        <row r="850">
          <cell r="A850">
            <v>50915</v>
          </cell>
          <cell r="B850" t="str">
            <v>ФИНИСТ ООО</v>
          </cell>
          <cell r="C850">
            <v>50</v>
          </cell>
          <cell r="D850">
            <v>9</v>
          </cell>
          <cell r="E850">
            <v>9</v>
          </cell>
          <cell r="F850">
            <v>2</v>
          </cell>
        </row>
        <row r="851">
          <cell r="A851">
            <v>50916</v>
          </cell>
          <cell r="B851" t="str">
            <v>ФИНИСТ ООО</v>
          </cell>
          <cell r="C851">
            <v>50</v>
          </cell>
          <cell r="D851">
            <v>9</v>
          </cell>
          <cell r="E851">
            <v>9</v>
          </cell>
          <cell r="F851">
            <v>1</v>
          </cell>
        </row>
        <row r="852">
          <cell r="A852">
            <v>50917</v>
          </cell>
          <cell r="B852" t="str">
            <v>ФИНИСТ ООО</v>
          </cell>
          <cell r="C852">
            <v>50</v>
          </cell>
          <cell r="D852">
            <v>9</v>
          </cell>
          <cell r="E852">
            <v>9</v>
          </cell>
          <cell r="F852">
            <v>2</v>
          </cell>
        </row>
        <row r="853">
          <cell r="A853">
            <v>50918</v>
          </cell>
          <cell r="B853" t="str">
            <v>ФИНИСТ ООО</v>
          </cell>
          <cell r="C853">
            <v>50</v>
          </cell>
          <cell r="D853">
            <v>9</v>
          </cell>
          <cell r="E853">
            <v>9</v>
          </cell>
          <cell r="F853">
            <v>2</v>
          </cell>
        </row>
        <row r="854">
          <cell r="A854">
            <v>50930</v>
          </cell>
          <cell r="B854" t="str">
            <v>АГРОСЭКО Р ООО</v>
          </cell>
          <cell r="C854">
            <v>50</v>
          </cell>
          <cell r="D854">
            <v>9</v>
          </cell>
          <cell r="E854">
            <v>9</v>
          </cell>
          <cell r="F854">
            <v>2</v>
          </cell>
        </row>
        <row r="855">
          <cell r="A855">
            <v>50940</v>
          </cell>
          <cell r="B855" t="str">
            <v>СТАТ ТРЕЙД ГРУПП OOO</v>
          </cell>
          <cell r="C855">
            <v>50</v>
          </cell>
          <cell r="D855">
            <v>9</v>
          </cell>
          <cell r="E855">
            <v>9</v>
          </cell>
          <cell r="F855">
            <v>2</v>
          </cell>
        </row>
        <row r="856">
          <cell r="A856">
            <v>50941</v>
          </cell>
          <cell r="B856" t="str">
            <v>СТАТ ТРЕЙД ГРУПП ООО</v>
          </cell>
          <cell r="C856">
            <v>50</v>
          </cell>
          <cell r="D856">
            <v>9</v>
          </cell>
          <cell r="E856">
            <v>9</v>
          </cell>
          <cell r="F856">
            <v>2</v>
          </cell>
        </row>
        <row r="857">
          <cell r="A857">
            <v>50955</v>
          </cell>
          <cell r="B857" t="str">
            <v>ТД МЕГАПОЛИС ООО</v>
          </cell>
          <cell r="C857">
            <v>50</v>
          </cell>
          <cell r="D857">
            <v>1</v>
          </cell>
          <cell r="E857">
            <v>1</v>
          </cell>
          <cell r="F857">
            <v>14</v>
          </cell>
          <cell r="G857" t="str">
            <v>J</v>
          </cell>
          <cell r="H857" t="str">
            <v>J</v>
          </cell>
          <cell r="I857">
            <v>42005</v>
          </cell>
        </row>
        <row r="858">
          <cell r="A858">
            <v>50956</v>
          </cell>
          <cell r="B858" t="str">
            <v>ТД МЕГАПОЛИС ООО</v>
          </cell>
          <cell r="C858">
            <v>50</v>
          </cell>
          <cell r="D858">
            <v>1</v>
          </cell>
          <cell r="E858">
            <v>1</v>
          </cell>
          <cell r="F858">
            <v>14</v>
          </cell>
          <cell r="G858" t="str">
            <v>J</v>
          </cell>
          <cell r="H858" t="str">
            <v>J</v>
          </cell>
          <cell r="I858">
            <v>42005</v>
          </cell>
        </row>
        <row r="859">
          <cell r="A859">
            <v>50970</v>
          </cell>
          <cell r="B859" t="str">
            <v>ВАЙНДОМ ООО</v>
          </cell>
          <cell r="C859">
            <v>50</v>
          </cell>
          <cell r="D859">
            <v>9</v>
          </cell>
          <cell r="E859">
            <v>9</v>
          </cell>
          <cell r="F859">
            <v>2</v>
          </cell>
        </row>
        <row r="860">
          <cell r="A860">
            <v>50980</v>
          </cell>
          <cell r="B860" t="str">
            <v>РИК-5 ООО</v>
          </cell>
          <cell r="C860">
            <v>50</v>
          </cell>
          <cell r="D860">
            <v>9</v>
          </cell>
          <cell r="E860">
            <v>9</v>
          </cell>
          <cell r="F860">
            <v>1</v>
          </cell>
        </row>
        <row r="861">
          <cell r="A861">
            <v>50985</v>
          </cell>
          <cell r="B861" t="str">
            <v>ТИРКОМ ООО</v>
          </cell>
          <cell r="C861">
            <v>50</v>
          </cell>
          <cell r="D861">
            <v>9</v>
          </cell>
          <cell r="E861">
            <v>9</v>
          </cell>
          <cell r="F861">
            <v>2</v>
          </cell>
        </row>
        <row r="862">
          <cell r="A862">
            <v>51010</v>
          </cell>
          <cell r="B862" t="str">
            <v>ВЕДК ООО</v>
          </cell>
          <cell r="C862">
            <v>50</v>
          </cell>
          <cell r="D862">
            <v>9</v>
          </cell>
          <cell r="E862">
            <v>9</v>
          </cell>
          <cell r="F862">
            <v>1</v>
          </cell>
        </row>
        <row r="863">
          <cell r="A863">
            <v>51011</v>
          </cell>
          <cell r="B863" t="str">
            <v>ВЕДК ООО</v>
          </cell>
          <cell r="C863">
            <v>50</v>
          </cell>
          <cell r="D863">
            <v>9</v>
          </cell>
          <cell r="E863">
            <v>9</v>
          </cell>
          <cell r="F863">
            <v>1</v>
          </cell>
        </row>
        <row r="864">
          <cell r="A864">
            <v>51015</v>
          </cell>
          <cell r="B864" t="str">
            <v>ФАВОРИТ-СТОЛИЦА ЗАО</v>
          </cell>
          <cell r="C864">
            <v>50</v>
          </cell>
          <cell r="D864">
            <v>9</v>
          </cell>
          <cell r="E864">
            <v>9</v>
          </cell>
          <cell r="F864">
            <v>2</v>
          </cell>
        </row>
        <row r="865">
          <cell r="A865">
            <v>51020</v>
          </cell>
          <cell r="B865" t="str">
            <v>АЛКОМАРКЕТ ООО</v>
          </cell>
          <cell r="C865">
            <v>50</v>
          </cell>
          <cell r="D865">
            <v>9</v>
          </cell>
          <cell r="E865">
            <v>9</v>
          </cell>
          <cell r="F865">
            <v>2</v>
          </cell>
        </row>
        <row r="866">
          <cell r="A866">
            <v>51090</v>
          </cell>
          <cell r="B866" t="str">
            <v>ВИНИКОМ ОАО</v>
          </cell>
          <cell r="C866">
            <v>50</v>
          </cell>
          <cell r="D866">
            <v>9</v>
          </cell>
          <cell r="E866">
            <v>9</v>
          </cell>
          <cell r="F866">
            <v>2</v>
          </cell>
        </row>
        <row r="867">
          <cell r="A867">
            <v>51095</v>
          </cell>
          <cell r="B867" t="str">
            <v>РАЗВИТИЕ ООО</v>
          </cell>
          <cell r="C867">
            <v>50</v>
          </cell>
          <cell r="D867">
            <v>9</v>
          </cell>
          <cell r="E867">
            <v>9</v>
          </cell>
          <cell r="F867">
            <v>2</v>
          </cell>
        </row>
        <row r="868">
          <cell r="A868">
            <v>51100</v>
          </cell>
          <cell r="B868" t="str">
            <v>КЛАССИКА ООО</v>
          </cell>
          <cell r="C868">
            <v>50</v>
          </cell>
          <cell r="D868">
            <v>9</v>
          </cell>
          <cell r="E868">
            <v>9</v>
          </cell>
          <cell r="F868">
            <v>2</v>
          </cell>
        </row>
        <row r="869">
          <cell r="A869">
            <v>51110</v>
          </cell>
          <cell r="B869" t="str">
            <v>КАСКАД ООО</v>
          </cell>
          <cell r="C869">
            <v>50</v>
          </cell>
          <cell r="D869">
            <v>9</v>
          </cell>
          <cell r="E869">
            <v>9</v>
          </cell>
          <cell r="F869">
            <v>1</v>
          </cell>
        </row>
        <row r="870">
          <cell r="A870">
            <v>51140</v>
          </cell>
          <cell r="B870" t="str">
            <v>ФРИОН ООО</v>
          </cell>
          <cell r="C870">
            <v>50</v>
          </cell>
          <cell r="D870">
            <v>9</v>
          </cell>
          <cell r="E870">
            <v>9</v>
          </cell>
          <cell r="F870">
            <v>2</v>
          </cell>
        </row>
        <row r="871">
          <cell r="A871">
            <v>51170</v>
          </cell>
          <cell r="B871" t="str">
            <v>ГРАНТЕС ООО</v>
          </cell>
          <cell r="C871">
            <v>50</v>
          </cell>
          <cell r="D871">
            <v>9</v>
          </cell>
          <cell r="E871">
            <v>9</v>
          </cell>
          <cell r="F871">
            <v>1</v>
          </cell>
        </row>
        <row r="872">
          <cell r="A872">
            <v>51171</v>
          </cell>
          <cell r="B872" t="str">
            <v>ГРАНТЕС ООО</v>
          </cell>
          <cell r="C872">
            <v>50</v>
          </cell>
          <cell r="D872">
            <v>9</v>
          </cell>
          <cell r="E872">
            <v>9</v>
          </cell>
          <cell r="F872">
            <v>1</v>
          </cell>
        </row>
        <row r="873">
          <cell r="A873">
            <v>51180</v>
          </cell>
          <cell r="B873" t="str">
            <v>РОДНИК И К ООО</v>
          </cell>
          <cell r="C873">
            <v>50</v>
          </cell>
          <cell r="D873">
            <v>9</v>
          </cell>
          <cell r="E873">
            <v>9</v>
          </cell>
          <cell r="F873">
            <v>2</v>
          </cell>
        </row>
        <row r="874">
          <cell r="A874">
            <v>51195</v>
          </cell>
          <cell r="B874" t="str">
            <v>РОДНИК И К ООО</v>
          </cell>
          <cell r="C874">
            <v>50</v>
          </cell>
          <cell r="D874">
            <v>1</v>
          </cell>
          <cell r="E874">
            <v>1</v>
          </cell>
          <cell r="F874">
            <v>12</v>
          </cell>
          <cell r="I874">
            <v>43521</v>
          </cell>
        </row>
        <row r="875">
          <cell r="A875">
            <v>51196</v>
          </cell>
          <cell r="B875" t="str">
            <v>РОДНИК И К ООО</v>
          </cell>
          <cell r="C875">
            <v>50</v>
          </cell>
          <cell r="D875">
            <v>1</v>
          </cell>
          <cell r="E875">
            <v>1</v>
          </cell>
          <cell r="F875">
            <v>12</v>
          </cell>
          <cell r="I875">
            <v>43521</v>
          </cell>
        </row>
        <row r="876">
          <cell r="A876">
            <v>51200</v>
          </cell>
          <cell r="B876" t="str">
            <v>ВИНО-СТОЛИЦА ООО</v>
          </cell>
          <cell r="C876">
            <v>50</v>
          </cell>
          <cell r="D876">
            <v>9</v>
          </cell>
          <cell r="E876">
            <v>9</v>
          </cell>
          <cell r="F876">
            <v>1</v>
          </cell>
        </row>
        <row r="877">
          <cell r="A877">
            <v>51201</v>
          </cell>
          <cell r="B877" t="str">
            <v>ВИНО-СТОЛИЦА ООО</v>
          </cell>
          <cell r="C877">
            <v>50</v>
          </cell>
          <cell r="D877">
            <v>9</v>
          </cell>
          <cell r="E877">
            <v>9</v>
          </cell>
          <cell r="F877">
            <v>1</v>
          </cell>
        </row>
        <row r="878">
          <cell r="A878">
            <v>51205</v>
          </cell>
          <cell r="B878" t="str">
            <v>РУСЬ ООО</v>
          </cell>
          <cell r="C878">
            <v>50</v>
          </cell>
          <cell r="D878">
            <v>9</v>
          </cell>
          <cell r="E878">
            <v>9</v>
          </cell>
          <cell r="F878">
            <v>1</v>
          </cell>
        </row>
        <row r="879">
          <cell r="A879">
            <v>51210</v>
          </cell>
          <cell r="B879" t="str">
            <v>МИЛЛЕНИУМ ООО</v>
          </cell>
          <cell r="C879">
            <v>50</v>
          </cell>
          <cell r="D879">
            <v>9</v>
          </cell>
          <cell r="E879">
            <v>9</v>
          </cell>
          <cell r="F879">
            <v>2</v>
          </cell>
        </row>
        <row r="880">
          <cell r="A880">
            <v>51215</v>
          </cell>
          <cell r="B880" t="str">
            <v>ЭНОТЕКА ООО</v>
          </cell>
          <cell r="C880">
            <v>50</v>
          </cell>
          <cell r="D880">
            <v>9</v>
          </cell>
          <cell r="E880">
            <v>9</v>
          </cell>
          <cell r="F880">
            <v>2</v>
          </cell>
        </row>
        <row r="881">
          <cell r="A881">
            <v>51235</v>
          </cell>
          <cell r="B881" t="str">
            <v>МКШВ АО</v>
          </cell>
          <cell r="C881">
            <v>50</v>
          </cell>
          <cell r="D881">
            <v>9</v>
          </cell>
          <cell r="E881">
            <v>9</v>
          </cell>
          <cell r="F881">
            <v>3</v>
          </cell>
        </row>
        <row r="882">
          <cell r="A882">
            <v>51245</v>
          </cell>
          <cell r="B882" t="str">
            <v>'ЭКСПОСЕРВИС' ООО</v>
          </cell>
          <cell r="C882">
            <v>50</v>
          </cell>
          <cell r="D882">
            <v>9</v>
          </cell>
          <cell r="E882">
            <v>9</v>
          </cell>
          <cell r="F882">
            <v>2</v>
          </cell>
        </row>
        <row r="883">
          <cell r="A883">
            <v>51250</v>
          </cell>
          <cell r="B883" t="str">
            <v>ЭКО-АЛКО ООО</v>
          </cell>
          <cell r="C883">
            <v>50</v>
          </cell>
          <cell r="D883">
            <v>9</v>
          </cell>
          <cell r="E883">
            <v>9</v>
          </cell>
          <cell r="F883">
            <v>2</v>
          </cell>
        </row>
        <row r="884">
          <cell r="A884">
            <v>51255</v>
          </cell>
          <cell r="B884" t="str">
            <v>ВИННЫЙ СТИЛЬ'ООО</v>
          </cell>
          <cell r="C884">
            <v>50</v>
          </cell>
          <cell r="D884">
            <v>9</v>
          </cell>
          <cell r="E884">
            <v>9</v>
          </cell>
          <cell r="F884">
            <v>2</v>
          </cell>
        </row>
        <row r="885">
          <cell r="A885">
            <v>51260</v>
          </cell>
          <cell r="B885" t="str">
            <v>БЕСТ-ТРЕЙД М ООО</v>
          </cell>
          <cell r="C885">
            <v>50</v>
          </cell>
          <cell r="D885">
            <v>9</v>
          </cell>
          <cell r="E885">
            <v>9</v>
          </cell>
          <cell r="F885">
            <v>1</v>
          </cell>
        </row>
        <row r="886">
          <cell r="A886">
            <v>51261</v>
          </cell>
          <cell r="B886" t="str">
            <v>БЕСТ-ТРЕЙД М ООО</v>
          </cell>
          <cell r="C886">
            <v>50</v>
          </cell>
          <cell r="D886">
            <v>9</v>
          </cell>
          <cell r="E886">
            <v>9</v>
          </cell>
          <cell r="F886">
            <v>1</v>
          </cell>
        </row>
        <row r="887">
          <cell r="A887">
            <v>51265</v>
          </cell>
          <cell r="B887" t="str">
            <v>ЭЛИДА ГРУПП ООО</v>
          </cell>
          <cell r="C887">
            <v>50</v>
          </cell>
          <cell r="D887">
            <v>9</v>
          </cell>
          <cell r="E887">
            <v>9</v>
          </cell>
          <cell r="F887">
            <v>3</v>
          </cell>
        </row>
        <row r="888">
          <cell r="A888">
            <v>51275</v>
          </cell>
          <cell r="B888" t="str">
            <v>'РЕКОЛЬТ'ООО</v>
          </cell>
          <cell r="C888">
            <v>50</v>
          </cell>
          <cell r="D888">
            <v>9</v>
          </cell>
          <cell r="E888">
            <v>9</v>
          </cell>
          <cell r="F888">
            <v>2</v>
          </cell>
        </row>
        <row r="889">
          <cell r="A889">
            <v>51285</v>
          </cell>
          <cell r="B889" t="str">
            <v>РОТОР ХАУС БРЭНД</v>
          </cell>
          <cell r="C889">
            <v>50</v>
          </cell>
          <cell r="D889">
            <v>1</v>
          </cell>
          <cell r="E889">
            <v>1</v>
          </cell>
          <cell r="F889">
            <v>12</v>
          </cell>
          <cell r="I889">
            <v>42005</v>
          </cell>
        </row>
        <row r="890">
          <cell r="A890">
            <v>51290</v>
          </cell>
          <cell r="B890" t="str">
            <v>ЛОГИСТИК ДИСТРИБЬЮШЕН ООО</v>
          </cell>
          <cell r="C890">
            <v>50</v>
          </cell>
          <cell r="D890">
            <v>9</v>
          </cell>
          <cell r="E890">
            <v>9</v>
          </cell>
          <cell r="F890">
            <v>2</v>
          </cell>
        </row>
        <row r="891">
          <cell r="A891">
            <v>51300</v>
          </cell>
          <cell r="B891" t="str">
            <v>КАСКАД ЛОГИСТИК ООО</v>
          </cell>
          <cell r="C891">
            <v>50</v>
          </cell>
          <cell r="D891">
            <v>9</v>
          </cell>
          <cell r="E891">
            <v>9</v>
          </cell>
          <cell r="F891">
            <v>2</v>
          </cell>
        </row>
        <row r="892">
          <cell r="A892">
            <v>51305</v>
          </cell>
          <cell r="B892" t="str">
            <v>МИСТРАЛЬ АЛКО ООО</v>
          </cell>
          <cell r="C892">
            <v>50</v>
          </cell>
          <cell r="D892">
            <v>1</v>
          </cell>
          <cell r="E892">
            <v>1</v>
          </cell>
          <cell r="F892">
            <v>12</v>
          </cell>
          <cell r="I892">
            <v>42005</v>
          </cell>
        </row>
        <row r="893">
          <cell r="A893">
            <v>51306</v>
          </cell>
          <cell r="B893" t="str">
            <v>МИСТРАЛЬ АЛКО ООО</v>
          </cell>
          <cell r="C893">
            <v>50</v>
          </cell>
          <cell r="D893">
            <v>9</v>
          </cell>
          <cell r="E893">
            <v>9</v>
          </cell>
          <cell r="F893">
            <v>2</v>
          </cell>
        </row>
        <row r="894">
          <cell r="A894">
            <v>51310</v>
          </cell>
          <cell r="B894" t="str">
            <v>РИТЕЙЛ ЛОГИСТИК ООО</v>
          </cell>
          <cell r="C894">
            <v>50</v>
          </cell>
          <cell r="D894">
            <v>1</v>
          </cell>
          <cell r="E894">
            <v>1</v>
          </cell>
          <cell r="F894">
            <v>12</v>
          </cell>
          <cell r="I894">
            <v>42005</v>
          </cell>
        </row>
        <row r="895">
          <cell r="A895">
            <v>51311</v>
          </cell>
          <cell r="B895" t="str">
            <v>РИТЕЙЛ ЛОГИСТИК ООО</v>
          </cell>
          <cell r="C895">
            <v>50</v>
          </cell>
          <cell r="D895">
            <v>1</v>
          </cell>
          <cell r="E895">
            <v>1</v>
          </cell>
          <cell r="F895">
            <v>12</v>
          </cell>
          <cell r="I895">
            <v>43283</v>
          </cell>
        </row>
        <row r="896">
          <cell r="A896">
            <v>51315</v>
          </cell>
          <cell r="B896" t="str">
            <v>ВАЙН СТАЙЛ ООО</v>
          </cell>
          <cell r="C896">
            <v>50</v>
          </cell>
          <cell r="D896">
            <v>9</v>
          </cell>
          <cell r="E896">
            <v>9</v>
          </cell>
          <cell r="F896">
            <v>3</v>
          </cell>
        </row>
        <row r="897">
          <cell r="A897">
            <v>51325</v>
          </cell>
          <cell r="B897" t="str">
            <v>МОЕТ ХЕННЕССИ ДИСТРИБЬЮШН</v>
          </cell>
          <cell r="C897">
            <v>50</v>
          </cell>
          <cell r="D897">
            <v>8</v>
          </cell>
          <cell r="E897">
            <v>8</v>
          </cell>
          <cell r="F897">
            <v>12</v>
          </cell>
          <cell r="I897" t="str">
            <v>N</v>
          </cell>
        </row>
        <row r="898">
          <cell r="A898">
            <v>51335</v>
          </cell>
          <cell r="B898" t="str">
            <v>'ТД ФАНАГОРИЯ' ООО</v>
          </cell>
          <cell r="C898">
            <v>50</v>
          </cell>
          <cell r="D898">
            <v>9</v>
          </cell>
          <cell r="E898">
            <v>9</v>
          </cell>
          <cell r="F898">
            <v>2</v>
          </cell>
        </row>
        <row r="899">
          <cell r="A899">
            <v>51340</v>
          </cell>
          <cell r="B899" t="str">
            <v>БЕЛУГА МАРКЕТ ООО</v>
          </cell>
          <cell r="C899">
            <v>50</v>
          </cell>
          <cell r="D899">
            <v>1</v>
          </cell>
          <cell r="E899">
            <v>1</v>
          </cell>
          <cell r="F899">
            <v>12</v>
          </cell>
          <cell r="I899">
            <v>42500</v>
          </cell>
        </row>
        <row r="900">
          <cell r="A900">
            <v>51341</v>
          </cell>
          <cell r="B900" t="str">
            <v>БЕЛУГА МАРКЕТ ООО</v>
          </cell>
          <cell r="C900">
            <v>50</v>
          </cell>
          <cell r="D900">
            <v>1</v>
          </cell>
          <cell r="E900">
            <v>1</v>
          </cell>
          <cell r="F900">
            <v>12</v>
          </cell>
          <cell r="I900">
            <v>42500</v>
          </cell>
        </row>
        <row r="901">
          <cell r="A901">
            <v>51345</v>
          </cell>
          <cell r="B901" t="str">
            <v>ВИНОПОЛИС ООО</v>
          </cell>
          <cell r="C901">
            <v>50</v>
          </cell>
          <cell r="D901">
            <v>9</v>
          </cell>
          <cell r="E901">
            <v>9</v>
          </cell>
          <cell r="F901">
            <v>2</v>
          </cell>
        </row>
        <row r="902">
          <cell r="A902">
            <v>51355</v>
          </cell>
          <cell r="B902" t="str">
            <v>МАРИН ЭКСПРЕСС ООО</v>
          </cell>
          <cell r="C902">
            <v>50</v>
          </cell>
          <cell r="D902">
            <v>1</v>
          </cell>
          <cell r="E902">
            <v>1</v>
          </cell>
          <cell r="F902">
            <v>14</v>
          </cell>
          <cell r="G902" t="str">
            <v>J</v>
          </cell>
          <cell r="H902" t="str">
            <v>J</v>
          </cell>
          <cell r="I902">
            <v>42005</v>
          </cell>
        </row>
        <row r="903">
          <cell r="A903">
            <v>51356</v>
          </cell>
          <cell r="B903" t="str">
            <v>МАРИН ЭКСПРЕСС ООО</v>
          </cell>
          <cell r="C903">
            <v>50</v>
          </cell>
          <cell r="D903">
            <v>1</v>
          </cell>
          <cell r="E903">
            <v>1</v>
          </cell>
          <cell r="F903">
            <v>14</v>
          </cell>
          <cell r="G903" t="str">
            <v>J</v>
          </cell>
          <cell r="H903" t="str">
            <v>J</v>
          </cell>
          <cell r="I903">
            <v>43283</v>
          </cell>
        </row>
        <row r="904">
          <cell r="A904">
            <v>51360</v>
          </cell>
          <cell r="B904" t="str">
            <v>ДИРЕКТИВА ЗАО</v>
          </cell>
          <cell r="C904">
            <v>50</v>
          </cell>
          <cell r="D904">
            <v>9</v>
          </cell>
          <cell r="E904">
            <v>9</v>
          </cell>
          <cell r="F904">
            <v>2</v>
          </cell>
        </row>
        <row r="905">
          <cell r="A905">
            <v>51365</v>
          </cell>
          <cell r="B905" t="str">
            <v>ТД АБРАУ ООО</v>
          </cell>
          <cell r="C905">
            <v>50</v>
          </cell>
          <cell r="D905">
            <v>1</v>
          </cell>
          <cell r="E905">
            <v>1</v>
          </cell>
          <cell r="F905">
            <v>14</v>
          </cell>
          <cell r="G905" t="str">
            <v>J</v>
          </cell>
          <cell r="H905" t="str">
            <v>J</v>
          </cell>
          <cell r="I905">
            <v>42005</v>
          </cell>
        </row>
        <row r="906">
          <cell r="A906">
            <v>51366</v>
          </cell>
          <cell r="B906" t="str">
            <v>ТД 'АБРАУ' ООО</v>
          </cell>
          <cell r="C906">
            <v>50</v>
          </cell>
          <cell r="D906">
            <v>1</v>
          </cell>
          <cell r="E906">
            <v>1</v>
          </cell>
          <cell r="F906">
            <v>14</v>
          </cell>
          <cell r="G906" t="str">
            <v>J</v>
          </cell>
          <cell r="H906" t="str">
            <v>J</v>
          </cell>
          <cell r="I906">
            <v>42005</v>
          </cell>
        </row>
        <row r="907">
          <cell r="A907">
            <v>51370</v>
          </cell>
          <cell r="B907" t="str">
            <v>ЭКСПОТРЕЙД ООО</v>
          </cell>
          <cell r="C907">
            <v>50</v>
          </cell>
          <cell r="D907">
            <v>9</v>
          </cell>
          <cell r="E907">
            <v>9</v>
          </cell>
          <cell r="F907">
            <v>2</v>
          </cell>
        </row>
        <row r="908">
          <cell r="A908">
            <v>51375</v>
          </cell>
          <cell r="B908" t="str">
            <v>ТОРГОВО-ЛОГИСТИЧЕСКАЯ</v>
          </cell>
          <cell r="C908">
            <v>50</v>
          </cell>
          <cell r="D908">
            <v>9</v>
          </cell>
          <cell r="E908">
            <v>9</v>
          </cell>
          <cell r="F908">
            <v>2</v>
          </cell>
        </row>
        <row r="909">
          <cell r="A909">
            <v>51380</v>
          </cell>
          <cell r="B909" t="str">
            <v>ВОДВИН ООО</v>
          </cell>
          <cell r="C909">
            <v>50</v>
          </cell>
          <cell r="D909">
            <v>9</v>
          </cell>
          <cell r="E909">
            <v>9</v>
          </cell>
          <cell r="F909">
            <v>2</v>
          </cell>
        </row>
        <row r="910">
          <cell r="A910">
            <v>51385</v>
          </cell>
          <cell r="B910" t="str">
            <v>ТОРГОВЫЙ ДОМ РОССИЧ ООО</v>
          </cell>
          <cell r="C910">
            <v>50</v>
          </cell>
          <cell r="D910">
            <v>1</v>
          </cell>
          <cell r="E910">
            <v>1</v>
          </cell>
          <cell r="F910">
            <v>12</v>
          </cell>
          <cell r="I910">
            <v>42005</v>
          </cell>
        </row>
        <row r="911">
          <cell r="A911">
            <v>51386</v>
          </cell>
          <cell r="B911" t="str">
            <v>ТОРГОВЫЙ ДОМ РОССИЧ ООО</v>
          </cell>
          <cell r="C911">
            <v>50</v>
          </cell>
          <cell r="D911">
            <v>9</v>
          </cell>
          <cell r="E911">
            <v>9</v>
          </cell>
          <cell r="F911">
            <v>0</v>
          </cell>
        </row>
        <row r="912">
          <cell r="A912">
            <v>51387</v>
          </cell>
          <cell r="B912" t="str">
            <v>ТОРГОВЫЙ ДОМ РОССИЧ ООО</v>
          </cell>
          <cell r="C912">
            <v>50</v>
          </cell>
          <cell r="D912">
            <v>9</v>
          </cell>
          <cell r="E912">
            <v>9</v>
          </cell>
          <cell r="F912">
            <v>0</v>
          </cell>
        </row>
        <row r="913">
          <cell r="A913">
            <v>51388</v>
          </cell>
          <cell r="B913" t="str">
            <v>ТОРГОВЫЙ ДОМ РОССИЧ ООО</v>
          </cell>
          <cell r="C913">
            <v>50</v>
          </cell>
          <cell r="D913">
            <v>9</v>
          </cell>
          <cell r="E913">
            <v>9</v>
          </cell>
          <cell r="F913">
            <v>0</v>
          </cell>
        </row>
        <row r="914">
          <cell r="A914">
            <v>51389</v>
          </cell>
          <cell r="B914" t="str">
            <v>ТОРГОВЫЙ ДОМ РОССИЧ ООО</v>
          </cell>
          <cell r="C914">
            <v>50</v>
          </cell>
          <cell r="D914">
            <v>9</v>
          </cell>
          <cell r="E914">
            <v>9</v>
          </cell>
          <cell r="F914">
            <v>0</v>
          </cell>
        </row>
        <row r="915">
          <cell r="A915">
            <v>51390</v>
          </cell>
          <cell r="B915" t="str">
            <v>ФИРМА 'ГАЛЕРЕЯ ВИН' ООО</v>
          </cell>
          <cell r="C915">
            <v>50</v>
          </cell>
          <cell r="D915">
            <v>9</v>
          </cell>
          <cell r="E915">
            <v>9</v>
          </cell>
          <cell r="F915">
            <v>0</v>
          </cell>
        </row>
        <row r="916">
          <cell r="A916">
            <v>51391</v>
          </cell>
          <cell r="B916" t="str">
            <v>ФИРМА 'ГАЛЕРЕЯ ВИН' ООО</v>
          </cell>
          <cell r="C916">
            <v>50</v>
          </cell>
          <cell r="D916">
            <v>9</v>
          </cell>
          <cell r="E916">
            <v>9</v>
          </cell>
          <cell r="F916">
            <v>2</v>
          </cell>
        </row>
        <row r="917">
          <cell r="A917">
            <v>51395</v>
          </cell>
          <cell r="B917" t="str">
            <v>ФИРМА 'САМАН' ООО</v>
          </cell>
          <cell r="C917">
            <v>50</v>
          </cell>
          <cell r="D917">
            <v>1</v>
          </cell>
          <cell r="E917">
            <v>1</v>
          </cell>
          <cell r="F917">
            <v>12</v>
          </cell>
          <cell r="I917">
            <v>42005</v>
          </cell>
        </row>
        <row r="918">
          <cell r="A918">
            <v>51396</v>
          </cell>
          <cell r="B918" t="str">
            <v>ФИРМА САМАН ООО</v>
          </cell>
          <cell r="C918">
            <v>50</v>
          </cell>
          <cell r="D918">
            <v>9</v>
          </cell>
          <cell r="E918">
            <v>9</v>
          </cell>
          <cell r="F918">
            <v>0</v>
          </cell>
        </row>
        <row r="919">
          <cell r="A919">
            <v>51397</v>
          </cell>
          <cell r="B919" t="str">
            <v>ФИРМА САМАН ООО</v>
          </cell>
          <cell r="C919">
            <v>50</v>
          </cell>
          <cell r="D919">
            <v>9</v>
          </cell>
          <cell r="E919">
            <v>9</v>
          </cell>
          <cell r="F919">
            <v>0</v>
          </cell>
        </row>
        <row r="920">
          <cell r="A920">
            <v>51398</v>
          </cell>
          <cell r="B920" t="str">
            <v>ФИРМА САМАН ООО</v>
          </cell>
          <cell r="C920">
            <v>50</v>
          </cell>
          <cell r="D920">
            <v>9</v>
          </cell>
          <cell r="E920">
            <v>9</v>
          </cell>
          <cell r="F920">
            <v>0</v>
          </cell>
        </row>
        <row r="921">
          <cell r="A921">
            <v>51400</v>
          </cell>
          <cell r="B921" t="str">
            <v>НЕСКО КАЗАНЬ ЗАО</v>
          </cell>
          <cell r="C921">
            <v>50</v>
          </cell>
          <cell r="D921">
            <v>9</v>
          </cell>
          <cell r="E921">
            <v>9</v>
          </cell>
          <cell r="F921">
            <v>2</v>
          </cell>
        </row>
        <row r="922">
          <cell r="A922">
            <v>51401</v>
          </cell>
          <cell r="B922" t="str">
            <v>НЕСКО КАЗАНЬ ЗАО</v>
          </cell>
          <cell r="C922">
            <v>50</v>
          </cell>
          <cell r="D922">
            <v>9</v>
          </cell>
          <cell r="E922">
            <v>9</v>
          </cell>
          <cell r="F922">
            <v>2</v>
          </cell>
        </row>
        <row r="923">
          <cell r="A923">
            <v>51405</v>
          </cell>
          <cell r="B923" t="str">
            <v>ХОЛДИНГ-КОМПАНИЯ 'РЕАЛ' ООО</v>
          </cell>
          <cell r="C923">
            <v>50</v>
          </cell>
          <cell r="D923">
            <v>9</v>
          </cell>
          <cell r="E923">
            <v>9</v>
          </cell>
          <cell r="F923">
            <v>4</v>
          </cell>
        </row>
        <row r="924">
          <cell r="A924">
            <v>51410</v>
          </cell>
          <cell r="B924" t="str">
            <v>ПАТРИОТ ООО</v>
          </cell>
          <cell r="C924">
            <v>50</v>
          </cell>
          <cell r="D924">
            <v>9</v>
          </cell>
          <cell r="E924">
            <v>9</v>
          </cell>
          <cell r="F924">
            <v>2</v>
          </cell>
        </row>
        <row r="925">
          <cell r="A925">
            <v>51415</v>
          </cell>
          <cell r="B925" t="str">
            <v>ТД РУСЬИМПОРТ-КАЗАНЬ ООО</v>
          </cell>
          <cell r="C925">
            <v>50</v>
          </cell>
          <cell r="D925">
            <v>9</v>
          </cell>
          <cell r="E925">
            <v>9</v>
          </cell>
          <cell r="F925">
            <v>2</v>
          </cell>
        </row>
        <row r="926">
          <cell r="A926">
            <v>51420</v>
          </cell>
          <cell r="B926" t="str">
            <v>КВАНТОР ООО</v>
          </cell>
          <cell r="C926">
            <v>50</v>
          </cell>
          <cell r="D926">
            <v>9</v>
          </cell>
          <cell r="E926">
            <v>9</v>
          </cell>
          <cell r="F926">
            <v>2</v>
          </cell>
        </row>
        <row r="927">
          <cell r="A927">
            <v>51425</v>
          </cell>
          <cell r="B927" t="str">
            <v>ПРЕМЬЕР ООО</v>
          </cell>
          <cell r="C927">
            <v>50</v>
          </cell>
          <cell r="D927">
            <v>1</v>
          </cell>
          <cell r="E927">
            <v>1</v>
          </cell>
          <cell r="F927">
            <v>12</v>
          </cell>
          <cell r="I927">
            <v>42005</v>
          </cell>
        </row>
        <row r="928">
          <cell r="A928">
            <v>51430</v>
          </cell>
          <cell r="B928" t="str">
            <v>АЛКОТОРГ ООО</v>
          </cell>
          <cell r="C928">
            <v>50</v>
          </cell>
          <cell r="D928">
            <v>1</v>
          </cell>
          <cell r="E928">
            <v>1</v>
          </cell>
          <cell r="F928">
            <v>12</v>
          </cell>
          <cell r="I928">
            <v>42005</v>
          </cell>
        </row>
        <row r="929">
          <cell r="A929">
            <v>51431</v>
          </cell>
          <cell r="B929" t="str">
            <v>АЛКОТОРГ ООО</v>
          </cell>
          <cell r="C929">
            <v>50</v>
          </cell>
          <cell r="D929">
            <v>1</v>
          </cell>
          <cell r="E929">
            <v>1</v>
          </cell>
          <cell r="F929">
            <v>12</v>
          </cell>
          <cell r="I929">
            <v>42940</v>
          </cell>
        </row>
        <row r="930">
          <cell r="A930">
            <v>51440</v>
          </cell>
          <cell r="B930" t="str">
            <v>ПРОШЯНСКИЙ КОНЬЯЧНЫЙ ЗАВОД</v>
          </cell>
          <cell r="C930">
            <v>50</v>
          </cell>
          <cell r="D930">
            <v>9</v>
          </cell>
          <cell r="E930">
            <v>9</v>
          </cell>
          <cell r="F930">
            <v>2</v>
          </cell>
        </row>
        <row r="931">
          <cell r="A931">
            <v>51445</v>
          </cell>
          <cell r="B931" t="str">
            <v>НАЦИОНАЛЬНЫЕ АЛКОГОЛЬНЫЕ</v>
          </cell>
          <cell r="C931">
            <v>50</v>
          </cell>
          <cell r="D931">
            <v>9</v>
          </cell>
          <cell r="E931">
            <v>9</v>
          </cell>
          <cell r="F931">
            <v>2</v>
          </cell>
        </row>
        <row r="932">
          <cell r="A932">
            <v>51465</v>
          </cell>
          <cell r="B932" t="str">
            <v>ГАРАНТ ТРЕЙД ООО</v>
          </cell>
          <cell r="C932">
            <v>50</v>
          </cell>
          <cell r="D932">
            <v>9</v>
          </cell>
          <cell r="E932">
            <v>9</v>
          </cell>
          <cell r="F932">
            <v>2</v>
          </cell>
        </row>
        <row r="933">
          <cell r="A933">
            <v>51495</v>
          </cell>
          <cell r="B933" t="str">
            <v>ГК КРИСТАЛЛ-ЛЕФОРТОВО ООО</v>
          </cell>
          <cell r="C933">
            <v>50</v>
          </cell>
          <cell r="D933">
            <v>9</v>
          </cell>
          <cell r="E933">
            <v>9</v>
          </cell>
          <cell r="F933">
            <v>3</v>
          </cell>
        </row>
        <row r="934">
          <cell r="A934">
            <v>51505</v>
          </cell>
          <cell r="B934" t="str">
            <v>РОСБАЛТИМПОРТ ООО</v>
          </cell>
          <cell r="C934">
            <v>50</v>
          </cell>
          <cell r="D934">
            <v>9</v>
          </cell>
          <cell r="E934">
            <v>9</v>
          </cell>
          <cell r="F934">
            <v>2</v>
          </cell>
        </row>
        <row r="935">
          <cell r="A935">
            <v>51506</v>
          </cell>
          <cell r="B935" t="str">
            <v>РОСБАЛТИМПОРТ ООО</v>
          </cell>
          <cell r="C935">
            <v>50</v>
          </cell>
          <cell r="D935">
            <v>9</v>
          </cell>
          <cell r="E935">
            <v>9</v>
          </cell>
          <cell r="F935">
            <v>2</v>
          </cell>
        </row>
        <row r="936">
          <cell r="A936">
            <v>51510</v>
          </cell>
          <cell r="B936" t="str">
            <v>ДЕЛЬТА КЛАБ ООО</v>
          </cell>
          <cell r="C936">
            <v>50</v>
          </cell>
          <cell r="D936">
            <v>1</v>
          </cell>
          <cell r="E936">
            <v>1</v>
          </cell>
          <cell r="F936">
            <v>12</v>
          </cell>
          <cell r="I936">
            <v>42005</v>
          </cell>
        </row>
        <row r="937">
          <cell r="A937">
            <v>51512</v>
          </cell>
          <cell r="B937" t="str">
            <v>ДЕЛЬТА КЛАБ ООО</v>
          </cell>
          <cell r="C937">
            <v>50</v>
          </cell>
          <cell r="D937">
            <v>1</v>
          </cell>
          <cell r="E937">
            <v>1</v>
          </cell>
          <cell r="F937">
            <v>14</v>
          </cell>
          <cell r="G937" t="str">
            <v>J</v>
          </cell>
          <cell r="H937" t="str">
            <v>J</v>
          </cell>
          <cell r="I937">
            <v>43283</v>
          </cell>
        </row>
        <row r="938">
          <cell r="A938">
            <v>51515</v>
          </cell>
          <cell r="B938" t="str">
            <v>ТД БЕЛОЕ ЗОЛОТО ЗАО</v>
          </cell>
          <cell r="C938">
            <v>50</v>
          </cell>
          <cell r="D938">
            <v>9</v>
          </cell>
          <cell r="E938">
            <v>9</v>
          </cell>
          <cell r="F938">
            <v>2</v>
          </cell>
        </row>
        <row r="939">
          <cell r="A939">
            <v>51520</v>
          </cell>
          <cell r="B939" t="str">
            <v>БРАВО ТРЕЙД ООО</v>
          </cell>
          <cell r="C939">
            <v>50</v>
          </cell>
          <cell r="D939">
            <v>1</v>
          </cell>
          <cell r="E939">
            <v>1</v>
          </cell>
          <cell r="F939">
            <v>12</v>
          </cell>
          <cell r="I939">
            <v>42485</v>
          </cell>
        </row>
        <row r="940">
          <cell r="A940">
            <v>51521</v>
          </cell>
          <cell r="B940" t="str">
            <v>БРАВО ТРЕЙД ООО</v>
          </cell>
          <cell r="C940">
            <v>50</v>
          </cell>
          <cell r="D940">
            <v>1</v>
          </cell>
          <cell r="E940">
            <v>1</v>
          </cell>
          <cell r="F940">
            <v>12</v>
          </cell>
          <cell r="I940">
            <v>42485</v>
          </cell>
        </row>
        <row r="941">
          <cell r="A941">
            <v>51540</v>
          </cell>
          <cell r="B941" t="str">
            <v>ЛУДИНГ-РОСТОВ-НА-ДОНУ ООО</v>
          </cell>
          <cell r="C941">
            <v>50</v>
          </cell>
          <cell r="D941">
            <v>1</v>
          </cell>
          <cell r="E941">
            <v>1</v>
          </cell>
          <cell r="F941">
            <v>12</v>
          </cell>
          <cell r="I941">
            <v>42005</v>
          </cell>
        </row>
        <row r="942">
          <cell r="A942">
            <v>51545</v>
          </cell>
          <cell r="B942" t="str">
            <v>ЛУДИНГ-САРАТОВ ООО</v>
          </cell>
          <cell r="C942">
            <v>50</v>
          </cell>
          <cell r="D942">
            <v>1</v>
          </cell>
          <cell r="E942">
            <v>1</v>
          </cell>
          <cell r="F942">
            <v>12</v>
          </cell>
          <cell r="I942">
            <v>42370</v>
          </cell>
        </row>
        <row r="943">
          <cell r="A943">
            <v>51550</v>
          </cell>
          <cell r="B943" t="str">
            <v>ВХ РОСТОВ-НА-ДОНУ ООО</v>
          </cell>
          <cell r="C943">
            <v>50</v>
          </cell>
          <cell r="D943">
            <v>9</v>
          </cell>
          <cell r="E943">
            <v>9</v>
          </cell>
          <cell r="F943">
            <v>2</v>
          </cell>
        </row>
        <row r="944">
          <cell r="A944">
            <v>51555</v>
          </cell>
          <cell r="B944" t="str">
            <v>МОЗЕЛЬ ЗАО</v>
          </cell>
          <cell r="C944">
            <v>50</v>
          </cell>
          <cell r="D944">
            <v>9</v>
          </cell>
          <cell r="E944">
            <v>9</v>
          </cell>
          <cell r="F944">
            <v>2</v>
          </cell>
        </row>
        <row r="945">
          <cell r="A945">
            <v>51560</v>
          </cell>
          <cell r="B945" t="str">
            <v>МИШЕЛЬ-АЛКО ООО</v>
          </cell>
          <cell r="C945">
            <v>50</v>
          </cell>
          <cell r="D945">
            <v>9</v>
          </cell>
          <cell r="E945">
            <v>9</v>
          </cell>
          <cell r="F945">
            <v>1</v>
          </cell>
        </row>
        <row r="946">
          <cell r="A946">
            <v>51561</v>
          </cell>
          <cell r="B946" t="str">
            <v>МИШЕЛЬ-АЛКО ООО</v>
          </cell>
          <cell r="C946">
            <v>50</v>
          </cell>
          <cell r="D946">
            <v>9</v>
          </cell>
          <cell r="E946">
            <v>9</v>
          </cell>
          <cell r="F946">
            <v>1</v>
          </cell>
        </row>
        <row r="947">
          <cell r="A947">
            <v>51565</v>
          </cell>
          <cell r="B947" t="str">
            <v>ТД 'МЕГА-ДОН' ООО</v>
          </cell>
          <cell r="C947">
            <v>50</v>
          </cell>
          <cell r="D947">
            <v>9</v>
          </cell>
          <cell r="E947">
            <v>9</v>
          </cell>
          <cell r="F947">
            <v>1</v>
          </cell>
        </row>
        <row r="948">
          <cell r="A948">
            <v>51566</v>
          </cell>
          <cell r="B948" t="str">
            <v>ТОРГОВЫЙ ДОМ 'МЕГА-ДОН'</v>
          </cell>
          <cell r="C948">
            <v>50</v>
          </cell>
          <cell r="D948">
            <v>9</v>
          </cell>
          <cell r="E948">
            <v>9</v>
          </cell>
          <cell r="F948">
            <v>2</v>
          </cell>
        </row>
        <row r="949">
          <cell r="A949">
            <v>51570</v>
          </cell>
          <cell r="B949" t="str">
            <v>ФИРМА 'ЛОТОС-ЛЭНД' ООО</v>
          </cell>
          <cell r="C949">
            <v>50</v>
          </cell>
          <cell r="D949">
            <v>9</v>
          </cell>
          <cell r="E949">
            <v>9</v>
          </cell>
          <cell r="F949">
            <v>3</v>
          </cell>
        </row>
        <row r="950">
          <cell r="A950">
            <v>51580</v>
          </cell>
          <cell r="B950" t="str">
            <v>ТД РУСЬИМПОРТ-СТАВРОПОЛЬЕ</v>
          </cell>
          <cell r="C950">
            <v>50</v>
          </cell>
          <cell r="D950">
            <v>9</v>
          </cell>
          <cell r="E950">
            <v>9</v>
          </cell>
          <cell r="F950">
            <v>1</v>
          </cell>
        </row>
        <row r="951">
          <cell r="A951">
            <v>51600</v>
          </cell>
          <cell r="B951" t="str">
            <v>ЭРДИН ООО</v>
          </cell>
          <cell r="C951">
            <v>50</v>
          </cell>
          <cell r="D951">
            <v>1</v>
          </cell>
          <cell r="E951">
            <v>1</v>
          </cell>
          <cell r="F951">
            <v>14</v>
          </cell>
          <cell r="G951" t="str">
            <v>J</v>
          </cell>
          <cell r="H951" t="str">
            <v>J</v>
          </cell>
          <cell r="I951">
            <v>42005</v>
          </cell>
        </row>
        <row r="952">
          <cell r="A952">
            <v>51601</v>
          </cell>
          <cell r="B952" t="str">
            <v>ЭРДИН ООО</v>
          </cell>
          <cell r="C952">
            <v>50</v>
          </cell>
          <cell r="D952">
            <v>1</v>
          </cell>
          <cell r="E952">
            <v>1</v>
          </cell>
          <cell r="F952">
            <v>14</v>
          </cell>
          <cell r="G952" t="str">
            <v>J</v>
          </cell>
          <cell r="H952" t="str">
            <v>J</v>
          </cell>
          <cell r="I952">
            <v>43174</v>
          </cell>
        </row>
        <row r="953">
          <cell r="A953">
            <v>51630</v>
          </cell>
          <cell r="B953" t="str">
            <v>ДУБОВСКИЙ ВИНОГРАД ООО</v>
          </cell>
          <cell r="C953">
            <v>50</v>
          </cell>
          <cell r="D953">
            <v>1</v>
          </cell>
          <cell r="E953">
            <v>1</v>
          </cell>
          <cell r="F953">
            <v>12</v>
          </cell>
          <cell r="I953">
            <v>43709</v>
          </cell>
        </row>
        <row r="954">
          <cell r="A954">
            <v>51640</v>
          </cell>
          <cell r="B954" t="str">
            <v>ТД 'ФАНАГОРИЯ' ООО</v>
          </cell>
          <cell r="C954">
            <v>50</v>
          </cell>
          <cell r="D954">
            <v>9</v>
          </cell>
          <cell r="E954">
            <v>9</v>
          </cell>
          <cell r="F954">
            <v>2</v>
          </cell>
        </row>
        <row r="955">
          <cell r="A955">
            <v>51670</v>
          </cell>
          <cell r="B955" t="str">
            <v>ООО ЦЕНТРАЛКО</v>
          </cell>
          <cell r="C955">
            <v>50</v>
          </cell>
          <cell r="D955">
            <v>1</v>
          </cell>
          <cell r="E955">
            <v>1</v>
          </cell>
          <cell r="F955">
            <v>12</v>
          </cell>
          <cell r="I955">
            <v>43922</v>
          </cell>
        </row>
        <row r="956">
          <cell r="A956">
            <v>51710</v>
          </cell>
          <cell r="B956" t="str">
            <v>ПРОЕКТ-2015 ООО</v>
          </cell>
          <cell r="C956">
            <v>50</v>
          </cell>
          <cell r="D956">
            <v>9</v>
          </cell>
          <cell r="E956">
            <v>9</v>
          </cell>
          <cell r="F956">
            <v>0</v>
          </cell>
        </row>
        <row r="957">
          <cell r="A957">
            <v>51711</v>
          </cell>
          <cell r="B957" t="str">
            <v>ПРОЕКТ-2015 ООО</v>
          </cell>
          <cell r="C957">
            <v>50</v>
          </cell>
          <cell r="D957">
            <v>9</v>
          </cell>
          <cell r="E957">
            <v>9</v>
          </cell>
          <cell r="F957">
            <v>0</v>
          </cell>
        </row>
        <row r="958">
          <cell r="A958">
            <v>51712</v>
          </cell>
          <cell r="B958" t="str">
            <v>ПРОЕКТ-2015 ООО</v>
          </cell>
          <cell r="C958">
            <v>50</v>
          </cell>
          <cell r="D958">
            <v>9</v>
          </cell>
          <cell r="E958">
            <v>9</v>
          </cell>
          <cell r="F958">
            <v>1</v>
          </cell>
        </row>
        <row r="959">
          <cell r="A959">
            <v>51715</v>
          </cell>
          <cell r="B959" t="str">
            <v>АМЕЛИА ООО</v>
          </cell>
          <cell r="C959">
            <v>50</v>
          </cell>
          <cell r="D959">
            <v>1</v>
          </cell>
          <cell r="E959">
            <v>1</v>
          </cell>
          <cell r="F959">
            <v>12</v>
          </cell>
          <cell r="I959">
            <v>43739</v>
          </cell>
        </row>
        <row r="960">
          <cell r="A960">
            <v>51725</v>
          </cell>
          <cell r="B960" t="str">
            <v>ЭКСПОСЕРВИС ООО</v>
          </cell>
          <cell r="C960">
            <v>50</v>
          </cell>
          <cell r="D960">
            <v>9</v>
          </cell>
          <cell r="E960">
            <v>9</v>
          </cell>
          <cell r="F960">
            <v>2</v>
          </cell>
        </row>
        <row r="961">
          <cell r="A961">
            <v>51726</v>
          </cell>
          <cell r="B961" t="str">
            <v>ЭКСПОСЕРВИС ООО</v>
          </cell>
          <cell r="C961">
            <v>50</v>
          </cell>
          <cell r="D961">
            <v>9</v>
          </cell>
          <cell r="E961">
            <v>9</v>
          </cell>
          <cell r="F961">
            <v>1</v>
          </cell>
        </row>
        <row r="962">
          <cell r="A962">
            <v>51735</v>
          </cell>
          <cell r="B962" t="str">
            <v>ДОН АЛКО ООО</v>
          </cell>
          <cell r="C962">
            <v>50</v>
          </cell>
          <cell r="D962">
            <v>9</v>
          </cell>
          <cell r="E962">
            <v>9</v>
          </cell>
          <cell r="F962">
            <v>2</v>
          </cell>
        </row>
        <row r="963">
          <cell r="A963">
            <v>51740</v>
          </cell>
          <cell r="B963" t="str">
            <v>ТОРГОВАЯ КОМПАНИЯ 'И.В.В.'</v>
          </cell>
          <cell r="C963">
            <v>50</v>
          </cell>
          <cell r="D963">
            <v>9</v>
          </cell>
          <cell r="E963">
            <v>9</v>
          </cell>
          <cell r="F963">
            <v>2</v>
          </cell>
        </row>
        <row r="964">
          <cell r="A964">
            <v>51745</v>
          </cell>
          <cell r="B964" t="str">
            <v>ЛОТОС-ЛЭНД БЕВЕРИДЖИЗ ООО</v>
          </cell>
          <cell r="C964">
            <v>50</v>
          </cell>
          <cell r="D964">
            <v>9</v>
          </cell>
          <cell r="E964">
            <v>9</v>
          </cell>
          <cell r="F964">
            <v>2</v>
          </cell>
        </row>
        <row r="965">
          <cell r="A965">
            <v>51770</v>
          </cell>
          <cell r="B965" t="str">
            <v>РУСВИНТОРГ ООО</v>
          </cell>
          <cell r="C965">
            <v>50</v>
          </cell>
          <cell r="D965">
            <v>1</v>
          </cell>
          <cell r="E965">
            <v>1</v>
          </cell>
          <cell r="F965">
            <v>14</v>
          </cell>
          <cell r="G965" t="str">
            <v>J</v>
          </cell>
          <cell r="H965" t="str">
            <v>J</v>
          </cell>
          <cell r="I965">
            <v>42005</v>
          </cell>
        </row>
        <row r="966">
          <cell r="A966">
            <v>51775</v>
          </cell>
          <cell r="B966" t="str">
            <v>ЛАДОГА ДИСТРИБЬЮШЕН АО</v>
          </cell>
          <cell r="C966">
            <v>50</v>
          </cell>
          <cell r="D966">
            <v>1</v>
          </cell>
          <cell r="E966">
            <v>1</v>
          </cell>
          <cell r="F966">
            <v>12</v>
          </cell>
          <cell r="I966">
            <v>42005</v>
          </cell>
        </row>
        <row r="967">
          <cell r="A967">
            <v>51776</v>
          </cell>
          <cell r="B967" t="str">
            <v>ЛАДОГА ДИСТРИБЬЮШЕН АО</v>
          </cell>
          <cell r="C967">
            <v>50</v>
          </cell>
          <cell r="D967">
            <v>1</v>
          </cell>
          <cell r="E967">
            <v>1</v>
          </cell>
          <cell r="F967">
            <v>12</v>
          </cell>
          <cell r="I967">
            <v>43200</v>
          </cell>
        </row>
        <row r="968">
          <cell r="A968">
            <v>51780</v>
          </cell>
          <cell r="B968" t="str">
            <v>ОПТАЛК ООО</v>
          </cell>
          <cell r="C968">
            <v>50</v>
          </cell>
          <cell r="D968">
            <v>1</v>
          </cell>
          <cell r="E968">
            <v>1</v>
          </cell>
          <cell r="F968">
            <v>12</v>
          </cell>
          <cell r="I968">
            <v>43922</v>
          </cell>
        </row>
        <row r="969">
          <cell r="A969">
            <v>51785</v>
          </cell>
          <cell r="B969" t="str">
            <v>ТОРНАДО ООО</v>
          </cell>
          <cell r="C969">
            <v>50</v>
          </cell>
          <cell r="D969">
            <v>9</v>
          </cell>
          <cell r="E969">
            <v>9</v>
          </cell>
          <cell r="F969">
            <v>2</v>
          </cell>
        </row>
        <row r="970">
          <cell r="A970">
            <v>51790</v>
          </cell>
          <cell r="B970" t="str">
            <v>РУСЬИМПОРТ-ЮГ ООО</v>
          </cell>
          <cell r="C970">
            <v>50</v>
          </cell>
          <cell r="D970">
            <v>9</v>
          </cell>
          <cell r="E970">
            <v>9</v>
          </cell>
          <cell r="F970">
            <v>1</v>
          </cell>
        </row>
        <row r="971">
          <cell r="A971">
            <v>51795</v>
          </cell>
          <cell r="B971" t="str">
            <v>МОЗЕЛЬ-ВОЛГОГРАД ООО</v>
          </cell>
          <cell r="C971">
            <v>50</v>
          </cell>
          <cell r="D971">
            <v>9</v>
          </cell>
          <cell r="E971">
            <v>9</v>
          </cell>
          <cell r="F971">
            <v>1</v>
          </cell>
        </row>
        <row r="972">
          <cell r="A972">
            <v>51800</v>
          </cell>
          <cell r="B972" t="str">
            <v>ТОРГОВЫЙ ДОМ'ВИНТАЖ-АЛКО'</v>
          </cell>
          <cell r="C972">
            <v>50</v>
          </cell>
          <cell r="D972">
            <v>9</v>
          </cell>
          <cell r="E972">
            <v>9</v>
          </cell>
          <cell r="F972">
            <v>2</v>
          </cell>
        </row>
        <row r="973">
          <cell r="A973">
            <v>51805</v>
          </cell>
          <cell r="B973" t="str">
            <v>АЛКОГОЛЬНАЯ СИБИРСКАЯ ГРУПП</v>
          </cell>
          <cell r="C973">
            <v>50</v>
          </cell>
          <cell r="D973">
            <v>1</v>
          </cell>
          <cell r="E973">
            <v>1</v>
          </cell>
          <cell r="F973">
            <v>12</v>
          </cell>
          <cell r="I973">
            <v>43831</v>
          </cell>
        </row>
        <row r="974">
          <cell r="A974">
            <v>51820</v>
          </cell>
          <cell r="B974" t="str">
            <v>ВЕСЬЕГОНСКИЙ ВИНЗАВОД ОАО</v>
          </cell>
          <cell r="C974">
            <v>50</v>
          </cell>
          <cell r="D974">
            <v>9</v>
          </cell>
          <cell r="E974">
            <v>9</v>
          </cell>
          <cell r="F974">
            <v>2</v>
          </cell>
        </row>
        <row r="975">
          <cell r="A975">
            <v>51825</v>
          </cell>
          <cell r="B975" t="str">
            <v>МЕЛАНЖ ООО</v>
          </cell>
          <cell r="C975">
            <v>50</v>
          </cell>
          <cell r="D975">
            <v>1</v>
          </cell>
          <cell r="E975">
            <v>1</v>
          </cell>
          <cell r="F975">
            <v>12</v>
          </cell>
          <cell r="I975">
            <v>43922</v>
          </cell>
        </row>
        <row r="976">
          <cell r="A976">
            <v>51830</v>
          </cell>
          <cell r="B976" t="str">
            <v>АГРОФАРТ ООО</v>
          </cell>
          <cell r="C976">
            <v>50</v>
          </cell>
          <cell r="D976">
            <v>9</v>
          </cell>
          <cell r="E976">
            <v>9</v>
          </cell>
          <cell r="F976">
            <v>2</v>
          </cell>
        </row>
        <row r="977">
          <cell r="A977">
            <v>51835</v>
          </cell>
          <cell r="B977" t="str">
            <v>ЛУДИНГ-ВОЛГОГРАД ООО</v>
          </cell>
          <cell r="C977">
            <v>50</v>
          </cell>
          <cell r="D977">
            <v>9</v>
          </cell>
          <cell r="E977">
            <v>9</v>
          </cell>
          <cell r="F977">
            <v>1</v>
          </cell>
        </row>
        <row r="978">
          <cell r="A978">
            <v>51860</v>
          </cell>
          <cell r="B978" t="str">
            <v>ГРАНД КАСТЕЛЬ ООО</v>
          </cell>
          <cell r="C978">
            <v>50</v>
          </cell>
          <cell r="D978">
            <v>1</v>
          </cell>
          <cell r="E978">
            <v>1</v>
          </cell>
          <cell r="F978">
            <v>12</v>
          </cell>
          <cell r="I978">
            <v>42278</v>
          </cell>
        </row>
        <row r="979">
          <cell r="A979">
            <v>51861</v>
          </cell>
          <cell r="B979" t="str">
            <v>ГРАНД КАСТЕЛЬ ООО</v>
          </cell>
          <cell r="C979">
            <v>50</v>
          </cell>
          <cell r="D979">
            <v>1</v>
          </cell>
          <cell r="E979">
            <v>1</v>
          </cell>
          <cell r="F979">
            <v>12</v>
          </cell>
          <cell r="I979">
            <v>42278</v>
          </cell>
        </row>
        <row r="980">
          <cell r="A980">
            <v>51880</v>
          </cell>
          <cell r="B980" t="str">
            <v>ПЕРВЫЙ КУПАЖНЫЙ ЗАВОД ООО</v>
          </cell>
          <cell r="C980">
            <v>50</v>
          </cell>
          <cell r="D980">
            <v>1</v>
          </cell>
          <cell r="E980">
            <v>1</v>
          </cell>
          <cell r="F980">
            <v>12</v>
          </cell>
          <cell r="I980">
            <v>43922</v>
          </cell>
        </row>
        <row r="981">
          <cell r="A981">
            <v>51910</v>
          </cell>
          <cell r="B981" t="str">
            <v>НОРМА ООО</v>
          </cell>
          <cell r="C981">
            <v>50</v>
          </cell>
          <cell r="D981">
            <v>9</v>
          </cell>
          <cell r="E981">
            <v>9</v>
          </cell>
          <cell r="F981">
            <v>3</v>
          </cell>
        </row>
        <row r="982">
          <cell r="A982">
            <v>51911</v>
          </cell>
          <cell r="B982" t="str">
            <v>НОРМА ООО</v>
          </cell>
          <cell r="C982">
            <v>50</v>
          </cell>
          <cell r="D982">
            <v>9</v>
          </cell>
          <cell r="E982">
            <v>9</v>
          </cell>
          <cell r="F982">
            <v>1</v>
          </cell>
        </row>
        <row r="983">
          <cell r="A983">
            <v>51912</v>
          </cell>
          <cell r="B983" t="str">
            <v>НОРМА ООО</v>
          </cell>
          <cell r="C983">
            <v>50</v>
          </cell>
          <cell r="D983">
            <v>9</v>
          </cell>
          <cell r="E983">
            <v>9</v>
          </cell>
          <cell r="F983">
            <v>2</v>
          </cell>
        </row>
        <row r="984">
          <cell r="A984">
            <v>51913</v>
          </cell>
          <cell r="B984" t="str">
            <v>НОРМА ООО</v>
          </cell>
          <cell r="C984">
            <v>50</v>
          </cell>
          <cell r="D984">
            <v>9</v>
          </cell>
          <cell r="E984">
            <v>9</v>
          </cell>
          <cell r="F984">
            <v>2</v>
          </cell>
        </row>
        <row r="985">
          <cell r="A985">
            <v>51925</v>
          </cell>
          <cell r="B985" t="str">
            <v>БАЯДЕРА ИМПОРТ ООО</v>
          </cell>
          <cell r="C985">
            <v>50</v>
          </cell>
          <cell r="D985">
            <v>9</v>
          </cell>
          <cell r="E985">
            <v>9</v>
          </cell>
          <cell r="F985">
            <v>1</v>
          </cell>
        </row>
        <row r="986">
          <cell r="A986">
            <v>51935</v>
          </cell>
          <cell r="B986" t="str">
            <v>ТД КИТ ООО</v>
          </cell>
          <cell r="C986">
            <v>50</v>
          </cell>
          <cell r="D986">
            <v>9</v>
          </cell>
          <cell r="E986">
            <v>9</v>
          </cell>
          <cell r="F986">
            <v>1</v>
          </cell>
        </row>
        <row r="987">
          <cell r="A987">
            <v>51936</v>
          </cell>
          <cell r="B987" t="str">
            <v>ТД КИТ ООО</v>
          </cell>
          <cell r="C987">
            <v>50</v>
          </cell>
          <cell r="D987">
            <v>9</v>
          </cell>
          <cell r="E987">
            <v>9</v>
          </cell>
          <cell r="F987">
            <v>1</v>
          </cell>
        </row>
        <row r="988">
          <cell r="A988">
            <v>51940</v>
          </cell>
          <cell r="B988" t="str">
            <v>ЛОТОС-ЛЭНД БЕВЕРИДЖИЗ ООО</v>
          </cell>
          <cell r="C988">
            <v>50</v>
          </cell>
          <cell r="D988">
            <v>9</v>
          </cell>
          <cell r="E988">
            <v>9</v>
          </cell>
          <cell r="F988">
            <v>1</v>
          </cell>
        </row>
        <row r="989">
          <cell r="A989">
            <v>51941</v>
          </cell>
          <cell r="B989" t="str">
            <v>ЛОТОС-ЛЭНД БЕВЕРИДЖИЗ ООО</v>
          </cell>
          <cell r="C989">
            <v>50</v>
          </cell>
          <cell r="D989">
            <v>9</v>
          </cell>
          <cell r="E989">
            <v>9</v>
          </cell>
          <cell r="F989">
            <v>1</v>
          </cell>
        </row>
        <row r="990">
          <cell r="A990">
            <v>51970</v>
          </cell>
          <cell r="B990" t="str">
            <v>АРТЕЛЬНЫЕ ТРАДИЦИИ ООО</v>
          </cell>
          <cell r="C990">
            <v>50</v>
          </cell>
          <cell r="D990">
            <v>9</v>
          </cell>
          <cell r="E990">
            <v>9</v>
          </cell>
          <cell r="F990">
            <v>1</v>
          </cell>
        </row>
        <row r="991">
          <cell r="A991">
            <v>51975</v>
          </cell>
          <cell r="B991" t="str">
            <v>ФИНИСТ ООО</v>
          </cell>
          <cell r="C991">
            <v>50</v>
          </cell>
          <cell r="D991">
            <v>9</v>
          </cell>
          <cell r="E991">
            <v>9</v>
          </cell>
          <cell r="F991">
            <v>1</v>
          </cell>
        </row>
        <row r="992">
          <cell r="A992">
            <v>52000</v>
          </cell>
          <cell r="B992" t="str">
            <v>ОЧАКОВО-ЮГ ООО</v>
          </cell>
          <cell r="C992">
            <v>50</v>
          </cell>
          <cell r="D992">
            <v>9</v>
          </cell>
          <cell r="E992">
            <v>9</v>
          </cell>
          <cell r="F992">
            <v>1</v>
          </cell>
        </row>
        <row r="993">
          <cell r="A993">
            <v>52001</v>
          </cell>
          <cell r="B993" t="str">
            <v>ОЧАКОВО-ЮГ ООО</v>
          </cell>
          <cell r="C993">
            <v>50</v>
          </cell>
          <cell r="D993">
            <v>9</v>
          </cell>
          <cell r="E993">
            <v>9</v>
          </cell>
          <cell r="F993">
            <v>1</v>
          </cell>
        </row>
        <row r="994">
          <cell r="A994">
            <v>52010</v>
          </cell>
          <cell r="B994" t="str">
            <v>ГЕБА ООО</v>
          </cell>
          <cell r="C994">
            <v>50</v>
          </cell>
          <cell r="D994">
            <v>9</v>
          </cell>
          <cell r="E994">
            <v>9</v>
          </cell>
          <cell r="F994">
            <v>3</v>
          </cell>
        </row>
        <row r="995">
          <cell r="A995">
            <v>52015</v>
          </cell>
          <cell r="B995" t="str">
            <v>ЮВС ООО</v>
          </cell>
          <cell r="C995">
            <v>50</v>
          </cell>
          <cell r="D995">
            <v>9</v>
          </cell>
          <cell r="E995">
            <v>9</v>
          </cell>
          <cell r="F995">
            <v>3</v>
          </cell>
        </row>
        <row r="996">
          <cell r="A996">
            <v>52020</v>
          </cell>
          <cell r="B996" t="str">
            <v>ЮВС-ВОЛГА ООО</v>
          </cell>
          <cell r="C996">
            <v>50</v>
          </cell>
          <cell r="D996">
            <v>9</v>
          </cell>
          <cell r="E996">
            <v>9</v>
          </cell>
          <cell r="F996">
            <v>3</v>
          </cell>
        </row>
        <row r="997">
          <cell r="A997">
            <v>52025</v>
          </cell>
          <cell r="B997" t="str">
            <v>ЮВС-ЮГ</v>
          </cell>
          <cell r="C997">
            <v>50</v>
          </cell>
          <cell r="D997">
            <v>9</v>
          </cell>
          <cell r="E997">
            <v>9</v>
          </cell>
          <cell r="F997">
            <v>1</v>
          </cell>
        </row>
        <row r="998">
          <cell r="A998">
            <v>52030</v>
          </cell>
          <cell r="B998" t="str">
            <v>ЮВС ООО</v>
          </cell>
          <cell r="C998">
            <v>50</v>
          </cell>
          <cell r="D998">
            <v>9</v>
          </cell>
          <cell r="E998">
            <v>9</v>
          </cell>
          <cell r="F998">
            <v>1</v>
          </cell>
        </row>
        <row r="999">
          <cell r="A999">
            <v>52035</v>
          </cell>
          <cell r="B999" t="str">
            <v>АРТЕЛЬНЫЕ ТРАДИЦИИ ООО</v>
          </cell>
          <cell r="C999">
            <v>50</v>
          </cell>
          <cell r="D999">
            <v>9</v>
          </cell>
          <cell r="E999">
            <v>9</v>
          </cell>
          <cell r="F999">
            <v>3</v>
          </cell>
        </row>
        <row r="1000">
          <cell r="A1000">
            <v>52040</v>
          </cell>
          <cell r="B1000" t="str">
            <v>РЕГИОН 50 ООО</v>
          </cell>
          <cell r="C1000">
            <v>50</v>
          </cell>
          <cell r="D1000">
            <v>1</v>
          </cell>
          <cell r="E1000">
            <v>1</v>
          </cell>
          <cell r="F1000">
            <v>12</v>
          </cell>
          <cell r="I1000">
            <v>42887</v>
          </cell>
        </row>
        <row r="1001">
          <cell r="A1001">
            <v>52041</v>
          </cell>
          <cell r="B1001" t="str">
            <v>РЕГИОН 50 ООО</v>
          </cell>
          <cell r="C1001">
            <v>50</v>
          </cell>
          <cell r="D1001">
            <v>1</v>
          </cell>
          <cell r="E1001">
            <v>1</v>
          </cell>
          <cell r="F1001">
            <v>14</v>
          </cell>
          <cell r="G1001" t="str">
            <v>J</v>
          </cell>
          <cell r="H1001" t="str">
            <v>J</v>
          </cell>
          <cell r="I1001">
            <v>42887</v>
          </cell>
        </row>
        <row r="1002">
          <cell r="A1002">
            <v>52042</v>
          </cell>
          <cell r="B1002" t="str">
            <v>РЕГИОН 50 ООО</v>
          </cell>
          <cell r="C1002">
            <v>50</v>
          </cell>
          <cell r="D1002">
            <v>1</v>
          </cell>
          <cell r="E1002">
            <v>1</v>
          </cell>
          <cell r="F1002">
            <v>12</v>
          </cell>
          <cell r="I1002">
            <v>42887</v>
          </cell>
        </row>
        <row r="1003">
          <cell r="A1003">
            <v>52045</v>
          </cell>
          <cell r="B1003" t="str">
            <v>ПРОГРЕСС ООО</v>
          </cell>
          <cell r="C1003">
            <v>50</v>
          </cell>
          <cell r="D1003">
            <v>9</v>
          </cell>
          <cell r="E1003">
            <v>9</v>
          </cell>
          <cell r="F1003">
            <v>2</v>
          </cell>
        </row>
        <row r="1004">
          <cell r="A1004">
            <v>52050</v>
          </cell>
          <cell r="B1004" t="str">
            <v>КАРАТ ООО</v>
          </cell>
          <cell r="C1004">
            <v>50</v>
          </cell>
          <cell r="D1004">
            <v>9</v>
          </cell>
          <cell r="E1004">
            <v>9</v>
          </cell>
          <cell r="F1004">
            <v>2</v>
          </cell>
        </row>
        <row r="1005">
          <cell r="A1005">
            <v>52055</v>
          </cell>
          <cell r="B1005" t="str">
            <v>ДРИНК ИНТЕРНЭШНЛ РУС ООО</v>
          </cell>
          <cell r="C1005">
            <v>50</v>
          </cell>
          <cell r="D1005">
            <v>1</v>
          </cell>
          <cell r="E1005">
            <v>1</v>
          </cell>
          <cell r="F1005">
            <v>12</v>
          </cell>
          <cell r="I1005">
            <v>44047</v>
          </cell>
        </row>
        <row r="1006">
          <cell r="A1006">
            <v>52060</v>
          </cell>
          <cell r="B1006" t="str">
            <v>АЛТИМА ООО</v>
          </cell>
          <cell r="C1006">
            <v>50</v>
          </cell>
          <cell r="D1006">
            <v>1</v>
          </cell>
          <cell r="E1006">
            <v>1</v>
          </cell>
          <cell r="F1006">
            <v>12</v>
          </cell>
          <cell r="I1006">
            <v>42971</v>
          </cell>
        </row>
        <row r="1007">
          <cell r="A1007">
            <v>52061</v>
          </cell>
          <cell r="B1007" t="str">
            <v>АЛТИМА ООО</v>
          </cell>
          <cell r="C1007">
            <v>50</v>
          </cell>
          <cell r="D1007">
            <v>9</v>
          </cell>
          <cell r="E1007">
            <v>9</v>
          </cell>
          <cell r="F1007">
            <v>4</v>
          </cell>
        </row>
        <row r="1008">
          <cell r="A1008">
            <v>52070</v>
          </cell>
          <cell r="B1008" t="str">
            <v>ЭЛИДА ООО</v>
          </cell>
          <cell r="C1008">
            <v>50</v>
          </cell>
          <cell r="D1008">
            <v>1</v>
          </cell>
          <cell r="E1008">
            <v>1</v>
          </cell>
          <cell r="F1008">
            <v>12</v>
          </cell>
          <cell r="I1008">
            <v>43466</v>
          </cell>
        </row>
        <row r="1009">
          <cell r="A1009">
            <v>52075</v>
          </cell>
          <cell r="B1009" t="str">
            <v>АЙСПИРИТ ООО</v>
          </cell>
          <cell r="C1009">
            <v>50</v>
          </cell>
          <cell r="D1009">
            <v>1</v>
          </cell>
          <cell r="E1009">
            <v>1</v>
          </cell>
          <cell r="F1009">
            <v>12</v>
          </cell>
          <cell r="I1009">
            <v>43521</v>
          </cell>
        </row>
        <row r="1010">
          <cell r="A1010">
            <v>52076</v>
          </cell>
          <cell r="B1010" t="str">
            <v>АЙСПИРИТ ООО</v>
          </cell>
          <cell r="C1010">
            <v>50</v>
          </cell>
          <cell r="D1010">
            <v>1</v>
          </cell>
          <cell r="E1010">
            <v>1</v>
          </cell>
          <cell r="F1010">
            <v>12</v>
          </cell>
          <cell r="I1010">
            <v>43521</v>
          </cell>
        </row>
        <row r="1011">
          <cell r="A1011">
            <v>60400</v>
          </cell>
          <cell r="B1011" t="str">
            <v>РЕГАТА-СТОЛИЦА ООО</v>
          </cell>
          <cell r="C1011">
            <v>50</v>
          </cell>
          <cell r="D1011">
            <v>9</v>
          </cell>
          <cell r="E1011">
            <v>9</v>
          </cell>
          <cell r="F1011">
            <v>4</v>
          </cell>
        </row>
        <row r="1012">
          <cell r="A1012">
            <v>60401</v>
          </cell>
          <cell r="B1012" t="str">
            <v>РЕГАТА-СТОЛИЦА ООО</v>
          </cell>
          <cell r="C1012">
            <v>50</v>
          </cell>
          <cell r="D1012">
            <v>9</v>
          </cell>
          <cell r="E1012">
            <v>9</v>
          </cell>
          <cell r="F1012">
            <v>2</v>
          </cell>
        </row>
        <row r="1013">
          <cell r="A1013">
            <v>60405</v>
          </cell>
          <cell r="B1013" t="str">
            <v>АГРОСЭКО М ООО</v>
          </cell>
          <cell r="C1013">
            <v>50</v>
          </cell>
          <cell r="D1013">
            <v>9</v>
          </cell>
          <cell r="E1013">
            <v>9</v>
          </cell>
          <cell r="F1013">
            <v>2</v>
          </cell>
        </row>
        <row r="1014">
          <cell r="A1014">
            <v>60406</v>
          </cell>
          <cell r="B1014" t="str">
            <v>АГРОСЭКО М ООО</v>
          </cell>
          <cell r="C1014">
            <v>50</v>
          </cell>
          <cell r="D1014">
            <v>9</v>
          </cell>
          <cell r="E1014">
            <v>9</v>
          </cell>
          <cell r="F1014">
            <v>2</v>
          </cell>
        </row>
        <row r="1015">
          <cell r="A1015">
            <v>10115</v>
          </cell>
          <cell r="B1015" t="str">
            <v>ОРГАНИК ФУД ООО</v>
          </cell>
          <cell r="C1015">
            <v>55</v>
          </cell>
          <cell r="D1015">
            <v>9</v>
          </cell>
          <cell r="E1015">
            <v>9</v>
          </cell>
          <cell r="F1015">
            <v>1</v>
          </cell>
        </row>
        <row r="1016">
          <cell r="A1016">
            <v>15055</v>
          </cell>
          <cell r="B1016" t="str">
            <v>РУСАГРО-РЯЗАНЬ ООО</v>
          </cell>
          <cell r="C1016">
            <v>55</v>
          </cell>
          <cell r="D1016">
            <v>9</v>
          </cell>
          <cell r="E1016">
            <v>9</v>
          </cell>
          <cell r="F1016">
            <v>2</v>
          </cell>
        </row>
        <row r="1017">
          <cell r="A1017">
            <v>20170</v>
          </cell>
          <cell r="B1017" t="str">
            <v>ТОРГОВЫЙ ДОМ САДЫ ПРИДОНЬЯ</v>
          </cell>
          <cell r="C1017">
            <v>55</v>
          </cell>
          <cell r="D1017">
            <v>9</v>
          </cell>
          <cell r="E1017">
            <v>9</v>
          </cell>
          <cell r="F1017">
            <v>2</v>
          </cell>
        </row>
        <row r="1018">
          <cell r="A1018">
            <v>35685</v>
          </cell>
          <cell r="B1018" t="str">
            <v>ТК МЕГАПОЛИС АО</v>
          </cell>
          <cell r="C1018">
            <v>55</v>
          </cell>
          <cell r="D1018">
            <v>1</v>
          </cell>
          <cell r="E1018">
            <v>1</v>
          </cell>
          <cell r="F1018">
            <v>11</v>
          </cell>
          <cell r="I1018">
            <v>42611</v>
          </cell>
        </row>
        <row r="1019">
          <cell r="A1019">
            <v>50000</v>
          </cell>
          <cell r="B1019" t="str">
            <v>ФКПЧФ БОБИМЭКС ТМ ООО</v>
          </cell>
          <cell r="C1019">
            <v>55</v>
          </cell>
          <cell r="D1019">
            <v>1</v>
          </cell>
          <cell r="E1019">
            <v>1</v>
          </cell>
          <cell r="F1019">
            <v>14</v>
          </cell>
          <cell r="G1019" t="str">
            <v>J</v>
          </cell>
          <cell r="H1019" t="str">
            <v>J</v>
          </cell>
          <cell r="I1019">
            <v>42005</v>
          </cell>
        </row>
        <row r="1020">
          <cell r="A1020">
            <v>50080</v>
          </cell>
          <cell r="B1020" t="str">
            <v>БАЙРОС ООО</v>
          </cell>
          <cell r="C1020">
            <v>55</v>
          </cell>
          <cell r="D1020">
            <v>9</v>
          </cell>
          <cell r="E1020">
            <v>9</v>
          </cell>
          <cell r="F1020">
            <v>0</v>
          </cell>
        </row>
        <row r="1021">
          <cell r="A1021">
            <v>50090</v>
          </cell>
          <cell r="B1021" t="str">
            <v>НИДАН СОКИ ОАО</v>
          </cell>
          <cell r="C1021">
            <v>55</v>
          </cell>
          <cell r="D1021">
            <v>9</v>
          </cell>
          <cell r="E1021">
            <v>9</v>
          </cell>
          <cell r="F1021">
            <v>2</v>
          </cell>
        </row>
        <row r="1022">
          <cell r="A1022">
            <v>50180</v>
          </cell>
          <cell r="B1022" t="str">
            <v>ТД МЕГАПАК ООО</v>
          </cell>
          <cell r="C1022">
            <v>55</v>
          </cell>
          <cell r="D1022">
            <v>9</v>
          </cell>
          <cell r="E1022">
            <v>9</v>
          </cell>
          <cell r="F1022">
            <v>1</v>
          </cell>
        </row>
        <row r="1023">
          <cell r="A1023">
            <v>50190</v>
          </cell>
          <cell r="B1023" t="str">
            <v>ТОРГОВАЯ ФИРМА ЛИДЕР ООО</v>
          </cell>
          <cell r="C1023">
            <v>55</v>
          </cell>
          <cell r="D1023">
            <v>1</v>
          </cell>
          <cell r="E1023">
            <v>1</v>
          </cell>
          <cell r="F1023">
            <v>14</v>
          </cell>
          <cell r="G1023" t="str">
            <v>J</v>
          </cell>
          <cell r="H1023" t="str">
            <v>J</v>
          </cell>
          <cell r="I1023">
            <v>42005</v>
          </cell>
        </row>
        <row r="1024">
          <cell r="A1024">
            <v>50565</v>
          </cell>
          <cell r="B1024" t="str">
            <v>КОКА-КОЛА ЭЙЧБИСИ ЕВРАЗИЯ</v>
          </cell>
          <cell r="C1024">
            <v>55</v>
          </cell>
          <cell r="D1024">
            <v>1</v>
          </cell>
          <cell r="E1024">
            <v>1</v>
          </cell>
          <cell r="F1024">
            <v>9</v>
          </cell>
          <cell r="I1024">
            <v>42005</v>
          </cell>
        </row>
        <row r="1025">
          <cell r="A1025">
            <v>50590</v>
          </cell>
          <cell r="B1025" t="str">
            <v>ПЕПСИКО ХОЛДИНГС ООО</v>
          </cell>
          <cell r="C1025">
            <v>55</v>
          </cell>
          <cell r="D1025">
            <v>1</v>
          </cell>
          <cell r="E1025">
            <v>1</v>
          </cell>
          <cell r="F1025">
            <v>10</v>
          </cell>
          <cell r="I1025">
            <v>42339</v>
          </cell>
        </row>
        <row r="1026">
          <cell r="A1026">
            <v>50610</v>
          </cell>
          <cell r="B1026" t="str">
            <v>ЛЕБЕДЯНСКИЙ ООО</v>
          </cell>
          <cell r="C1026">
            <v>55</v>
          </cell>
          <cell r="D1026">
            <v>9</v>
          </cell>
          <cell r="E1026">
            <v>9</v>
          </cell>
          <cell r="F1026">
            <v>2</v>
          </cell>
        </row>
        <row r="1027">
          <cell r="A1027">
            <v>50615</v>
          </cell>
          <cell r="B1027" t="str">
            <v>МУЛТОН ЗАО</v>
          </cell>
          <cell r="C1027">
            <v>55</v>
          </cell>
          <cell r="D1027">
            <v>9</v>
          </cell>
          <cell r="E1027">
            <v>9</v>
          </cell>
          <cell r="F1027">
            <v>2</v>
          </cell>
        </row>
        <row r="1028">
          <cell r="A1028">
            <v>50630</v>
          </cell>
          <cell r="B1028" t="str">
            <v>ХЕЙНЕКЕН КОММЕРЧЕСКИЙ</v>
          </cell>
          <cell r="C1028">
            <v>55</v>
          </cell>
          <cell r="D1028">
            <v>9</v>
          </cell>
          <cell r="E1028">
            <v>9</v>
          </cell>
          <cell r="F1028">
            <v>2</v>
          </cell>
        </row>
        <row r="1029">
          <cell r="A1029">
            <v>50635</v>
          </cell>
          <cell r="B1029" t="str">
            <v>ФИРМА НАДЕЖДА ООО</v>
          </cell>
          <cell r="C1029">
            <v>55</v>
          </cell>
          <cell r="D1029">
            <v>9</v>
          </cell>
          <cell r="E1029">
            <v>9</v>
          </cell>
          <cell r="F1029">
            <v>1</v>
          </cell>
        </row>
        <row r="1030">
          <cell r="A1030">
            <v>50640</v>
          </cell>
          <cell r="B1030" t="str">
            <v>ПИВОВАРНЯ МОСКВА-ЭФЕС ЗАО</v>
          </cell>
          <cell r="C1030">
            <v>55</v>
          </cell>
          <cell r="D1030">
            <v>9</v>
          </cell>
          <cell r="E1030">
            <v>9</v>
          </cell>
          <cell r="F1030">
            <v>2</v>
          </cell>
        </row>
        <row r="1031">
          <cell r="A1031">
            <v>50650</v>
          </cell>
          <cell r="B1031" t="str">
            <v>ДИСТРИБЬЮТОРСКАЯ КОМПАНИЯ</v>
          </cell>
          <cell r="C1031">
            <v>55</v>
          </cell>
          <cell r="D1031">
            <v>9</v>
          </cell>
          <cell r="E1031">
            <v>9</v>
          </cell>
          <cell r="F1031">
            <v>2</v>
          </cell>
        </row>
        <row r="1032">
          <cell r="A1032">
            <v>50690</v>
          </cell>
          <cell r="B1032" t="str">
            <v>БАЛТИКА ОАО</v>
          </cell>
          <cell r="C1032">
            <v>55</v>
          </cell>
          <cell r="D1032">
            <v>9</v>
          </cell>
          <cell r="E1032">
            <v>9</v>
          </cell>
          <cell r="F1032">
            <v>2</v>
          </cell>
        </row>
        <row r="1033">
          <cell r="A1033">
            <v>50720</v>
          </cell>
          <cell r="B1033" t="str">
            <v>ФОНТЕ АКВА ООО</v>
          </cell>
          <cell r="C1033">
            <v>55</v>
          </cell>
          <cell r="D1033">
            <v>9</v>
          </cell>
          <cell r="E1033">
            <v>9</v>
          </cell>
          <cell r="F1033">
            <v>1</v>
          </cell>
        </row>
        <row r="1034">
          <cell r="A1034">
            <v>50780</v>
          </cell>
          <cell r="B1034" t="str">
            <v>ВБД НАПИТКИ АО</v>
          </cell>
          <cell r="C1034">
            <v>55</v>
          </cell>
          <cell r="D1034">
            <v>9</v>
          </cell>
          <cell r="E1034">
            <v>9</v>
          </cell>
          <cell r="F1034">
            <v>2</v>
          </cell>
        </row>
        <row r="1035">
          <cell r="A1035">
            <v>50785</v>
          </cell>
          <cell r="B1035" t="str">
            <v>МУМТ АО</v>
          </cell>
          <cell r="C1035">
            <v>55</v>
          </cell>
          <cell r="D1035">
            <v>8</v>
          </cell>
          <cell r="E1035">
            <v>8</v>
          </cell>
          <cell r="F1035">
            <v>11</v>
          </cell>
          <cell r="I1035" t="str">
            <v>X</v>
          </cell>
        </row>
        <row r="1036">
          <cell r="A1036">
            <v>50790</v>
          </cell>
          <cell r="B1036" t="str">
            <v>ТАННЕТА ООО</v>
          </cell>
          <cell r="C1036">
            <v>55</v>
          </cell>
          <cell r="D1036">
            <v>9</v>
          </cell>
          <cell r="E1036">
            <v>9</v>
          </cell>
          <cell r="F1036">
            <v>2</v>
          </cell>
        </row>
        <row r="1037">
          <cell r="A1037">
            <v>50795</v>
          </cell>
          <cell r="B1037" t="str">
            <v>ФИЛИП МОРРИС СЕЙЛЗ ЭНД</v>
          </cell>
          <cell r="C1037">
            <v>55</v>
          </cell>
          <cell r="D1037">
            <v>8</v>
          </cell>
          <cell r="E1037">
            <v>8</v>
          </cell>
          <cell r="F1037">
            <v>10</v>
          </cell>
          <cell r="I1037" t="str">
            <v>N</v>
          </cell>
        </row>
        <row r="1038">
          <cell r="A1038">
            <v>50800</v>
          </cell>
          <cell r="B1038" t="str">
            <v>КАСКАД-СИТИ ООО</v>
          </cell>
          <cell r="C1038">
            <v>55</v>
          </cell>
          <cell r="D1038">
            <v>9</v>
          </cell>
          <cell r="E1038">
            <v>9</v>
          </cell>
          <cell r="F1038">
            <v>2</v>
          </cell>
        </row>
        <row r="1039">
          <cell r="A1039">
            <v>50820</v>
          </cell>
          <cell r="B1039" t="str">
            <v>ТОРГОВАЯ КОМПАНИЯ ЭЛЬ ООО</v>
          </cell>
          <cell r="C1039">
            <v>55</v>
          </cell>
          <cell r="D1039">
            <v>9</v>
          </cell>
          <cell r="E1039">
            <v>9</v>
          </cell>
          <cell r="F1039">
            <v>2</v>
          </cell>
        </row>
        <row r="1040">
          <cell r="A1040">
            <v>50825</v>
          </cell>
          <cell r="B1040" t="str">
            <v>ИМПЕРИАЛ ТОБАККО ПРОДАЖА И</v>
          </cell>
          <cell r="C1040">
            <v>55</v>
          </cell>
          <cell r="D1040">
            <v>8</v>
          </cell>
          <cell r="E1040">
            <v>8</v>
          </cell>
          <cell r="F1040">
            <v>11</v>
          </cell>
          <cell r="I1040" t="str">
            <v>N</v>
          </cell>
        </row>
        <row r="1041">
          <cell r="A1041">
            <v>50826</v>
          </cell>
          <cell r="B1041" t="str">
            <v>ИМПЕРИАЛ ТОБАККО ПРОДАЖА И</v>
          </cell>
          <cell r="C1041">
            <v>55</v>
          </cell>
          <cell r="D1041">
            <v>8</v>
          </cell>
          <cell r="E1041">
            <v>8</v>
          </cell>
          <cell r="F1041">
            <v>11</v>
          </cell>
          <cell r="I1041" t="str">
            <v>N</v>
          </cell>
        </row>
        <row r="1042">
          <cell r="A1042">
            <v>50840</v>
          </cell>
          <cell r="B1042" t="str">
            <v>ШИШКИН ЛЕС ТОРГ ООО</v>
          </cell>
          <cell r="C1042">
            <v>55</v>
          </cell>
          <cell r="D1042">
            <v>1</v>
          </cell>
          <cell r="E1042">
            <v>1</v>
          </cell>
          <cell r="F1042">
            <v>14</v>
          </cell>
          <cell r="G1042" t="str">
            <v>J</v>
          </cell>
          <cell r="H1042" t="str">
            <v>J</v>
          </cell>
          <cell r="I1042">
            <v>42005</v>
          </cell>
        </row>
        <row r="1043">
          <cell r="A1043">
            <v>50850</v>
          </cell>
          <cell r="B1043" t="str">
            <v>ДЖ.Т.И. ПО МАРКЕТИНГУ И ПРО</v>
          </cell>
          <cell r="C1043">
            <v>55</v>
          </cell>
          <cell r="D1043">
            <v>9</v>
          </cell>
          <cell r="E1043">
            <v>9</v>
          </cell>
          <cell r="F1043">
            <v>2</v>
          </cell>
        </row>
        <row r="1044">
          <cell r="A1044">
            <v>50855</v>
          </cell>
          <cell r="B1044" t="str">
            <v>СДС-ФУДС ООО</v>
          </cell>
          <cell r="C1044">
            <v>55</v>
          </cell>
          <cell r="D1044">
            <v>9</v>
          </cell>
          <cell r="E1044">
            <v>9</v>
          </cell>
          <cell r="F1044">
            <v>2</v>
          </cell>
        </row>
        <row r="1045">
          <cell r="A1045">
            <v>50865</v>
          </cell>
          <cell r="B1045" t="str">
            <v>ТТД ООО</v>
          </cell>
          <cell r="C1045">
            <v>55</v>
          </cell>
          <cell r="D1045">
            <v>9</v>
          </cell>
          <cell r="E1045">
            <v>9</v>
          </cell>
          <cell r="F1045">
            <v>2</v>
          </cell>
        </row>
        <row r="1046">
          <cell r="A1046">
            <v>50875</v>
          </cell>
          <cell r="B1046" t="str">
            <v>РУССКАЯ ТРАДИЦИЯ М ООО</v>
          </cell>
          <cell r="C1046">
            <v>55</v>
          </cell>
          <cell r="D1046">
            <v>9</v>
          </cell>
          <cell r="E1046">
            <v>9</v>
          </cell>
          <cell r="F1046">
            <v>2</v>
          </cell>
        </row>
        <row r="1047">
          <cell r="A1047">
            <v>50880</v>
          </cell>
          <cell r="B1047" t="str">
            <v>ШТОФ ООО</v>
          </cell>
          <cell r="C1047">
            <v>55</v>
          </cell>
          <cell r="D1047">
            <v>9</v>
          </cell>
          <cell r="E1047">
            <v>9</v>
          </cell>
          <cell r="F1047">
            <v>2</v>
          </cell>
        </row>
        <row r="1048">
          <cell r="A1048">
            <v>50885</v>
          </cell>
          <cell r="B1048" t="str">
            <v>СНС ЭКСПРЕСС ООО</v>
          </cell>
          <cell r="C1048">
            <v>55</v>
          </cell>
          <cell r="D1048">
            <v>9</v>
          </cell>
          <cell r="E1048">
            <v>9</v>
          </cell>
          <cell r="F1048">
            <v>1</v>
          </cell>
        </row>
        <row r="1049">
          <cell r="A1049">
            <v>50890</v>
          </cell>
          <cell r="B1049" t="str">
            <v>ТОРГОВЫЙ ДОМ 'ВИСМА-ЦЕНТР'</v>
          </cell>
          <cell r="C1049">
            <v>55</v>
          </cell>
          <cell r="D1049">
            <v>9</v>
          </cell>
          <cell r="E1049">
            <v>9</v>
          </cell>
          <cell r="F1049">
            <v>2</v>
          </cell>
        </row>
        <row r="1050">
          <cell r="A1050">
            <v>50905</v>
          </cell>
          <cell r="B1050" t="str">
            <v>ТОВАРНЫЙ ДВОР РПК ООО</v>
          </cell>
          <cell r="C1050">
            <v>55</v>
          </cell>
          <cell r="D1050">
            <v>1</v>
          </cell>
          <cell r="E1050">
            <v>1</v>
          </cell>
          <cell r="F1050">
            <v>12</v>
          </cell>
          <cell r="I1050">
            <v>42005</v>
          </cell>
        </row>
        <row r="1051">
          <cell r="A1051">
            <v>50920</v>
          </cell>
          <cell r="B1051" t="str">
            <v>ИНТЕРПОРТФОЛИО ООО</v>
          </cell>
          <cell r="C1051">
            <v>55</v>
          </cell>
          <cell r="D1051">
            <v>1</v>
          </cell>
          <cell r="E1051">
            <v>1</v>
          </cell>
          <cell r="F1051">
            <v>12</v>
          </cell>
          <cell r="I1051">
            <v>42005</v>
          </cell>
        </row>
        <row r="1052">
          <cell r="A1052">
            <v>50925</v>
          </cell>
          <cell r="B1052" t="str">
            <v>МОСКОВСКАЯ ПИВОВАРЕННАЯ</v>
          </cell>
          <cell r="C1052">
            <v>55</v>
          </cell>
          <cell r="D1052">
            <v>1</v>
          </cell>
          <cell r="E1052">
            <v>1</v>
          </cell>
          <cell r="F1052">
            <v>10</v>
          </cell>
          <cell r="I1052">
            <v>42005</v>
          </cell>
        </row>
        <row r="1053">
          <cell r="A1053">
            <v>50935</v>
          </cell>
          <cell r="B1053" t="str">
            <v>ФД РЯЗАНЬ ООО</v>
          </cell>
          <cell r="C1053">
            <v>55</v>
          </cell>
          <cell r="D1053">
            <v>9</v>
          </cell>
          <cell r="E1053">
            <v>9</v>
          </cell>
          <cell r="F1053">
            <v>2</v>
          </cell>
        </row>
        <row r="1054">
          <cell r="A1054">
            <v>50945</v>
          </cell>
          <cell r="B1054" t="str">
            <v>СНС РЯЗАНЬ ООО</v>
          </cell>
          <cell r="C1054">
            <v>55</v>
          </cell>
          <cell r="D1054">
            <v>9</v>
          </cell>
          <cell r="E1054">
            <v>9</v>
          </cell>
          <cell r="F1054">
            <v>2</v>
          </cell>
        </row>
        <row r="1055">
          <cell r="A1055">
            <v>50950</v>
          </cell>
          <cell r="B1055" t="str">
            <v>ДРАФТ ЭКСПРЕСС ООО</v>
          </cell>
          <cell r="C1055">
            <v>55</v>
          </cell>
          <cell r="D1055">
            <v>9</v>
          </cell>
          <cell r="E1055">
            <v>9</v>
          </cell>
          <cell r="F1055">
            <v>2</v>
          </cell>
        </row>
        <row r="1056">
          <cell r="A1056">
            <v>50960</v>
          </cell>
          <cell r="B1056" t="str">
            <v>ЭКСТАЗ ЭНЕРГИЯ ЗАО</v>
          </cell>
          <cell r="C1056">
            <v>55</v>
          </cell>
          <cell r="D1056">
            <v>9</v>
          </cell>
          <cell r="E1056">
            <v>9</v>
          </cell>
          <cell r="F1056">
            <v>2</v>
          </cell>
        </row>
        <row r="1057">
          <cell r="A1057">
            <v>50975</v>
          </cell>
          <cell r="B1057" t="str">
            <v>ИДС БОРЖОМИ ООО</v>
          </cell>
          <cell r="C1057">
            <v>55</v>
          </cell>
          <cell r="D1057">
            <v>1</v>
          </cell>
          <cell r="E1057">
            <v>1</v>
          </cell>
          <cell r="F1057">
            <v>13</v>
          </cell>
          <cell r="G1057" t="str">
            <v>J</v>
          </cell>
          <cell r="H1057" t="str">
            <v>J</v>
          </cell>
          <cell r="I1057">
            <v>42005</v>
          </cell>
        </row>
        <row r="1058">
          <cell r="A1058">
            <v>51000</v>
          </cell>
          <cell r="B1058" t="str">
            <v>ПРЕМИУМ ЦЕНТР ООО</v>
          </cell>
          <cell r="C1058">
            <v>55</v>
          </cell>
          <cell r="D1058">
            <v>9</v>
          </cell>
          <cell r="E1058">
            <v>9</v>
          </cell>
          <cell r="F1058">
            <v>2</v>
          </cell>
        </row>
        <row r="1059">
          <cell r="A1059">
            <v>51025</v>
          </cell>
          <cell r="B1059" t="str">
            <v>МЕГАПОЛИС РЯЗАНЬ ООО</v>
          </cell>
          <cell r="C1059">
            <v>55</v>
          </cell>
          <cell r="D1059">
            <v>9</v>
          </cell>
          <cell r="E1059">
            <v>9</v>
          </cell>
          <cell r="F1059">
            <v>2</v>
          </cell>
        </row>
        <row r="1060">
          <cell r="A1060">
            <v>51030</v>
          </cell>
          <cell r="B1060" t="str">
            <v>ДИКОМП-КЛАССИК ООО</v>
          </cell>
          <cell r="C1060">
            <v>55</v>
          </cell>
          <cell r="D1060">
            <v>9</v>
          </cell>
          <cell r="E1060">
            <v>9</v>
          </cell>
          <cell r="F1060">
            <v>2</v>
          </cell>
        </row>
        <row r="1061">
          <cell r="A1061">
            <v>51035</v>
          </cell>
          <cell r="B1061" t="str">
            <v>ОБЪЕДИНЕННЫЕ ПИВОВАРНИ</v>
          </cell>
          <cell r="C1061">
            <v>55</v>
          </cell>
          <cell r="D1061">
            <v>1</v>
          </cell>
          <cell r="E1061">
            <v>1</v>
          </cell>
          <cell r="F1061">
            <v>11</v>
          </cell>
          <cell r="I1061">
            <v>42005</v>
          </cell>
        </row>
        <row r="1062">
          <cell r="A1062">
            <v>51040</v>
          </cell>
          <cell r="B1062" t="str">
            <v>МАРКЕТ ФУД ООО</v>
          </cell>
          <cell r="C1062">
            <v>55</v>
          </cell>
          <cell r="D1062">
            <v>9</v>
          </cell>
          <cell r="E1062">
            <v>9</v>
          </cell>
          <cell r="F1062">
            <v>2</v>
          </cell>
        </row>
        <row r="1063">
          <cell r="A1063">
            <v>51045</v>
          </cell>
          <cell r="B1063" t="str">
            <v>ГРАНТЕ ООО</v>
          </cell>
          <cell r="C1063">
            <v>55</v>
          </cell>
          <cell r="D1063">
            <v>9</v>
          </cell>
          <cell r="E1063">
            <v>9</v>
          </cell>
          <cell r="F1063">
            <v>1</v>
          </cell>
        </row>
        <row r="1064">
          <cell r="A1064">
            <v>51050</v>
          </cell>
          <cell r="B1064" t="str">
            <v>ЛУЧШИЙ ДИСТРИБЬЮТОР ЗАО</v>
          </cell>
          <cell r="C1064">
            <v>55</v>
          </cell>
          <cell r="D1064">
            <v>9</v>
          </cell>
          <cell r="E1064">
            <v>9</v>
          </cell>
          <cell r="F1064">
            <v>2</v>
          </cell>
        </row>
        <row r="1065">
          <cell r="A1065">
            <v>51055</v>
          </cell>
          <cell r="B1065" t="str">
            <v>ИНТЕР ГРУПП ООО</v>
          </cell>
          <cell r="C1065">
            <v>55</v>
          </cell>
          <cell r="D1065">
            <v>9</v>
          </cell>
          <cell r="E1065">
            <v>9</v>
          </cell>
          <cell r="F1065">
            <v>2</v>
          </cell>
        </row>
        <row r="1066">
          <cell r="A1066">
            <v>51060</v>
          </cell>
          <cell r="B1066" t="str">
            <v>ТОРГОВЫЙ ДОМ ЭКОПРОДУКТ</v>
          </cell>
          <cell r="C1066">
            <v>55</v>
          </cell>
          <cell r="D1066">
            <v>9</v>
          </cell>
          <cell r="E1066">
            <v>9</v>
          </cell>
          <cell r="F1066">
            <v>2</v>
          </cell>
        </row>
        <row r="1067">
          <cell r="A1067">
            <v>51065</v>
          </cell>
          <cell r="B1067" t="str">
            <v>АРСАЛ-ТРЕЙДИНГ ООО</v>
          </cell>
          <cell r="C1067">
            <v>55</v>
          </cell>
          <cell r="D1067">
            <v>9</v>
          </cell>
          <cell r="E1067">
            <v>9</v>
          </cell>
          <cell r="F1067">
            <v>2</v>
          </cell>
        </row>
        <row r="1068">
          <cell r="A1068">
            <v>51070</v>
          </cell>
          <cell r="B1068" t="str">
            <v>САДЫ ПРИДОНЬЯ ОАО</v>
          </cell>
          <cell r="C1068">
            <v>55</v>
          </cell>
          <cell r="D1068">
            <v>1</v>
          </cell>
          <cell r="E1068">
            <v>1</v>
          </cell>
          <cell r="F1068">
            <v>13</v>
          </cell>
          <cell r="G1068" t="str">
            <v>J</v>
          </cell>
          <cell r="H1068" t="str">
            <v>J</v>
          </cell>
          <cell r="I1068">
            <v>42005</v>
          </cell>
        </row>
        <row r="1069">
          <cell r="A1069">
            <v>51075</v>
          </cell>
          <cell r="B1069" t="str">
            <v>БАБИ ООО</v>
          </cell>
          <cell r="C1069">
            <v>55</v>
          </cell>
          <cell r="D1069">
            <v>9</v>
          </cell>
          <cell r="E1069">
            <v>9</v>
          </cell>
          <cell r="F1069">
            <v>2</v>
          </cell>
        </row>
        <row r="1070">
          <cell r="A1070">
            <v>51080</v>
          </cell>
          <cell r="B1070" t="str">
            <v>ВИТА-В ЗАО</v>
          </cell>
          <cell r="C1070">
            <v>55</v>
          </cell>
          <cell r="D1070">
            <v>9</v>
          </cell>
          <cell r="E1070">
            <v>9</v>
          </cell>
          <cell r="F1070">
            <v>2</v>
          </cell>
        </row>
        <row r="1071">
          <cell r="A1071">
            <v>51085</v>
          </cell>
          <cell r="B1071" t="str">
            <v>АКВА-ГОРОД ООО</v>
          </cell>
          <cell r="C1071">
            <v>55</v>
          </cell>
          <cell r="D1071">
            <v>9</v>
          </cell>
          <cell r="E1071">
            <v>9</v>
          </cell>
          <cell r="F1071">
            <v>2</v>
          </cell>
        </row>
        <row r="1072">
          <cell r="A1072">
            <v>51105</v>
          </cell>
          <cell r="B1072" t="str">
            <v>АВЕРС ПЛЮС ООО</v>
          </cell>
          <cell r="C1072">
            <v>55</v>
          </cell>
          <cell r="D1072">
            <v>9</v>
          </cell>
          <cell r="E1072">
            <v>9</v>
          </cell>
          <cell r="F1072">
            <v>3</v>
          </cell>
        </row>
        <row r="1073">
          <cell r="A1073">
            <v>51115</v>
          </cell>
          <cell r="B1073" t="str">
            <v>ПЯТИГОРЬЕ ООО</v>
          </cell>
          <cell r="C1073">
            <v>55</v>
          </cell>
          <cell r="D1073">
            <v>9</v>
          </cell>
          <cell r="E1073">
            <v>9</v>
          </cell>
          <cell r="F1073">
            <v>2</v>
          </cell>
        </row>
        <row r="1074">
          <cell r="A1074">
            <v>51120</v>
          </cell>
          <cell r="B1074" t="str">
            <v>ВОСХОД ООО</v>
          </cell>
          <cell r="C1074">
            <v>55</v>
          </cell>
          <cell r="D1074">
            <v>9</v>
          </cell>
          <cell r="E1074">
            <v>9</v>
          </cell>
          <cell r="F1074">
            <v>2</v>
          </cell>
        </row>
        <row r="1075">
          <cell r="A1075">
            <v>51125</v>
          </cell>
          <cell r="B1075" t="str">
            <v>ФК ВЕРТИКАЛЬ ООО</v>
          </cell>
          <cell r="C1075">
            <v>55</v>
          </cell>
          <cell r="D1075">
            <v>9</v>
          </cell>
          <cell r="E1075">
            <v>9</v>
          </cell>
          <cell r="F1075">
            <v>2</v>
          </cell>
        </row>
        <row r="1076">
          <cell r="A1076">
            <v>51130</v>
          </cell>
          <cell r="B1076" t="str">
            <v>СИГМА ООО</v>
          </cell>
          <cell r="C1076">
            <v>55</v>
          </cell>
          <cell r="D1076">
            <v>9</v>
          </cell>
          <cell r="E1076">
            <v>9</v>
          </cell>
          <cell r="F1076">
            <v>2</v>
          </cell>
        </row>
        <row r="1077">
          <cell r="A1077">
            <v>51135</v>
          </cell>
          <cell r="B1077" t="str">
            <v>ВЕЛНЕСС ФОНТЕЙН ООО</v>
          </cell>
          <cell r="C1077">
            <v>55</v>
          </cell>
          <cell r="D1077">
            <v>1</v>
          </cell>
          <cell r="E1077">
            <v>1</v>
          </cell>
          <cell r="F1077">
            <v>14</v>
          </cell>
          <cell r="G1077" t="str">
            <v>J</v>
          </cell>
          <cell r="H1077" t="str">
            <v>J</v>
          </cell>
          <cell r="I1077">
            <v>42005</v>
          </cell>
        </row>
        <row r="1078">
          <cell r="A1078">
            <v>51145</v>
          </cell>
          <cell r="B1078" t="str">
            <v>ТРЕЙД МАРКЕТ ООО</v>
          </cell>
          <cell r="C1078">
            <v>55</v>
          </cell>
          <cell r="D1078">
            <v>9</v>
          </cell>
          <cell r="E1078">
            <v>9</v>
          </cell>
          <cell r="F1078">
            <v>2</v>
          </cell>
        </row>
        <row r="1079">
          <cell r="A1079">
            <v>51150</v>
          </cell>
          <cell r="B1079" t="str">
            <v>'АСМ-СИСТЕМ+' ООО</v>
          </cell>
          <cell r="C1079">
            <v>55</v>
          </cell>
          <cell r="D1079">
            <v>9</v>
          </cell>
          <cell r="E1079">
            <v>9</v>
          </cell>
          <cell r="F1079">
            <v>2</v>
          </cell>
        </row>
        <row r="1080">
          <cell r="A1080">
            <v>51155</v>
          </cell>
          <cell r="B1080" t="str">
            <v>ИНБЕВ ТРЕЙД ООО</v>
          </cell>
          <cell r="C1080">
            <v>55</v>
          </cell>
          <cell r="D1080">
            <v>9</v>
          </cell>
          <cell r="E1080">
            <v>9</v>
          </cell>
          <cell r="F1080">
            <v>2</v>
          </cell>
        </row>
        <row r="1081">
          <cell r="A1081">
            <v>51160</v>
          </cell>
          <cell r="B1081" t="str">
            <v>КОМПАНИЯ ДЕМИДОВСКАЯ ООО</v>
          </cell>
          <cell r="C1081">
            <v>55</v>
          </cell>
          <cell r="D1081">
            <v>9</v>
          </cell>
          <cell r="E1081">
            <v>9</v>
          </cell>
          <cell r="F1081">
            <v>2</v>
          </cell>
        </row>
        <row r="1082">
          <cell r="A1082">
            <v>51165</v>
          </cell>
          <cell r="B1082" t="str">
            <v>СЗН ООО</v>
          </cell>
          <cell r="C1082">
            <v>55</v>
          </cell>
          <cell r="D1082">
            <v>1</v>
          </cell>
          <cell r="E1082">
            <v>1</v>
          </cell>
          <cell r="F1082">
            <v>14</v>
          </cell>
          <cell r="G1082" t="str">
            <v>J</v>
          </cell>
          <cell r="H1082" t="str">
            <v>J</v>
          </cell>
          <cell r="I1082">
            <v>42005</v>
          </cell>
        </row>
        <row r="1083">
          <cell r="A1083">
            <v>51185</v>
          </cell>
          <cell r="B1083" t="str">
            <v>ОСНОВНАЯ ДИСТРИБЬЮТОРСКАЯ</v>
          </cell>
          <cell r="C1083">
            <v>55</v>
          </cell>
          <cell r="D1083">
            <v>9</v>
          </cell>
          <cell r="E1083">
            <v>9</v>
          </cell>
          <cell r="F1083">
            <v>2</v>
          </cell>
        </row>
        <row r="1084">
          <cell r="A1084">
            <v>51190</v>
          </cell>
          <cell r="B1084" t="str">
            <v>НЕСКА-СТС ООО</v>
          </cell>
          <cell r="C1084">
            <v>55</v>
          </cell>
          <cell r="D1084">
            <v>1</v>
          </cell>
          <cell r="E1084">
            <v>1</v>
          </cell>
          <cell r="F1084">
            <v>14</v>
          </cell>
          <cell r="G1084" t="str">
            <v>J</v>
          </cell>
          <cell r="H1084" t="str">
            <v>J</v>
          </cell>
          <cell r="I1084">
            <v>42005</v>
          </cell>
        </row>
        <row r="1085">
          <cell r="A1085">
            <v>51220</v>
          </cell>
          <cell r="B1085" t="str">
            <v>АКВА-ДЕВИН ООО</v>
          </cell>
          <cell r="C1085">
            <v>55</v>
          </cell>
          <cell r="D1085">
            <v>9</v>
          </cell>
          <cell r="E1085">
            <v>9</v>
          </cell>
          <cell r="F1085">
            <v>2</v>
          </cell>
        </row>
        <row r="1086">
          <cell r="A1086">
            <v>51225</v>
          </cell>
          <cell r="B1086" t="str">
            <v>'ТОРГОВАЯ КОМПАНИЯ'ЛЕГРАНД'</v>
          </cell>
          <cell r="C1086">
            <v>55</v>
          </cell>
          <cell r="D1086">
            <v>9</v>
          </cell>
          <cell r="E1086">
            <v>9</v>
          </cell>
          <cell r="F1086">
            <v>2</v>
          </cell>
        </row>
        <row r="1087">
          <cell r="A1087">
            <v>51240</v>
          </cell>
          <cell r="B1087" t="str">
            <v>НЕВСКИЙ БЕРЕГ ООО</v>
          </cell>
          <cell r="C1087">
            <v>55</v>
          </cell>
          <cell r="D1087">
            <v>9</v>
          </cell>
          <cell r="E1087">
            <v>9</v>
          </cell>
          <cell r="F1087">
            <v>2</v>
          </cell>
        </row>
        <row r="1088">
          <cell r="A1088">
            <v>51270</v>
          </cell>
          <cell r="B1088" t="str">
            <v>ОПАЛ ООО</v>
          </cell>
          <cell r="C1088">
            <v>55</v>
          </cell>
          <cell r="D1088">
            <v>9</v>
          </cell>
          <cell r="E1088">
            <v>9</v>
          </cell>
          <cell r="F1088">
            <v>1</v>
          </cell>
        </row>
        <row r="1089">
          <cell r="A1089">
            <v>51295</v>
          </cell>
          <cell r="B1089" t="str">
            <v>ПЯТИГОРЬЕ ООО</v>
          </cell>
          <cell r="C1089">
            <v>55</v>
          </cell>
          <cell r="D1089">
            <v>9</v>
          </cell>
          <cell r="E1089">
            <v>9</v>
          </cell>
          <cell r="F1089">
            <v>2</v>
          </cell>
        </row>
        <row r="1090">
          <cell r="A1090">
            <v>51316</v>
          </cell>
          <cell r="B1090" t="str">
            <v>ВАЙН СТАЙЛ ООО</v>
          </cell>
          <cell r="C1090">
            <v>55</v>
          </cell>
          <cell r="D1090">
            <v>9</v>
          </cell>
          <cell r="E1090">
            <v>9</v>
          </cell>
          <cell r="F1090">
            <v>3</v>
          </cell>
        </row>
        <row r="1091">
          <cell r="A1091">
            <v>51320</v>
          </cell>
          <cell r="B1091" t="str">
            <v>АБ ИНБЕВ ЭФЕС АО</v>
          </cell>
          <cell r="C1091">
            <v>55</v>
          </cell>
          <cell r="D1091">
            <v>1</v>
          </cell>
          <cell r="E1091">
            <v>1</v>
          </cell>
          <cell r="F1091">
            <v>9</v>
          </cell>
          <cell r="I1091">
            <v>42005</v>
          </cell>
        </row>
        <row r="1092">
          <cell r="A1092">
            <v>51330</v>
          </cell>
          <cell r="B1092" t="str">
            <v>ПАРИТЕТ ООО</v>
          </cell>
          <cell r="C1092">
            <v>55</v>
          </cell>
          <cell r="D1092">
            <v>9</v>
          </cell>
          <cell r="E1092">
            <v>9</v>
          </cell>
          <cell r="F1092">
            <v>2</v>
          </cell>
        </row>
        <row r="1093">
          <cell r="A1093">
            <v>51350</v>
          </cell>
          <cell r="B1093" t="str">
            <v>РТ-ЦЕНТР ООО</v>
          </cell>
          <cell r="C1093">
            <v>55</v>
          </cell>
          <cell r="D1093">
            <v>9</v>
          </cell>
          <cell r="E1093">
            <v>9</v>
          </cell>
          <cell r="F1093">
            <v>2</v>
          </cell>
        </row>
        <row r="1094">
          <cell r="A1094">
            <v>51450</v>
          </cell>
          <cell r="B1094" t="str">
            <v>ПЕРСПЕКТИВА ООО</v>
          </cell>
          <cell r="C1094">
            <v>55</v>
          </cell>
          <cell r="D1094">
            <v>1</v>
          </cell>
          <cell r="E1094">
            <v>1</v>
          </cell>
          <cell r="F1094">
            <v>14</v>
          </cell>
          <cell r="G1094" t="str">
            <v>J</v>
          </cell>
          <cell r="H1094" t="str">
            <v>J</v>
          </cell>
          <cell r="I1094">
            <v>42005</v>
          </cell>
        </row>
        <row r="1095">
          <cell r="A1095">
            <v>51455</v>
          </cell>
          <cell r="B1095" t="str">
            <v>ЛЕГИОН-16 ООО</v>
          </cell>
          <cell r="C1095">
            <v>55</v>
          </cell>
          <cell r="D1095">
            <v>1</v>
          </cell>
          <cell r="E1095">
            <v>1</v>
          </cell>
          <cell r="F1095">
            <v>12</v>
          </cell>
          <cell r="I1095">
            <v>42005</v>
          </cell>
        </row>
        <row r="1096">
          <cell r="A1096">
            <v>51460</v>
          </cell>
          <cell r="B1096" t="str">
            <v>ХМЕЛЬНОФФ ООО</v>
          </cell>
          <cell r="C1096">
            <v>55</v>
          </cell>
          <cell r="D1096">
            <v>9</v>
          </cell>
          <cell r="E1096">
            <v>9</v>
          </cell>
          <cell r="F1096">
            <v>2</v>
          </cell>
        </row>
        <row r="1097">
          <cell r="A1097">
            <v>51470</v>
          </cell>
          <cell r="B1097" t="str">
            <v>ТК ЭЛЬ-ХАУС ООО</v>
          </cell>
          <cell r="C1097">
            <v>55</v>
          </cell>
          <cell r="D1097">
            <v>9</v>
          </cell>
          <cell r="E1097">
            <v>9</v>
          </cell>
          <cell r="F1097">
            <v>2</v>
          </cell>
        </row>
        <row r="1098">
          <cell r="A1098">
            <v>51480</v>
          </cell>
          <cell r="B1098" t="str">
            <v>ЮЖНАЯ СОКОВАЯ КОМПАНИЯ ООО</v>
          </cell>
          <cell r="C1098">
            <v>55</v>
          </cell>
          <cell r="D1098">
            <v>1</v>
          </cell>
          <cell r="E1098">
            <v>1</v>
          </cell>
          <cell r="F1098">
            <v>14</v>
          </cell>
          <cell r="G1098" t="str">
            <v>J</v>
          </cell>
          <cell r="H1098" t="str">
            <v>J</v>
          </cell>
          <cell r="I1098">
            <v>42005</v>
          </cell>
        </row>
        <row r="1099">
          <cell r="A1099">
            <v>51485</v>
          </cell>
          <cell r="B1099" t="str">
            <v>БОЧКА ООО</v>
          </cell>
          <cell r="C1099">
            <v>55</v>
          </cell>
          <cell r="D1099">
            <v>9</v>
          </cell>
          <cell r="E1099">
            <v>9</v>
          </cell>
          <cell r="F1099">
            <v>2</v>
          </cell>
        </row>
        <row r="1100">
          <cell r="A1100">
            <v>51490</v>
          </cell>
          <cell r="B1100" t="str">
            <v>МАСТЕР ООО</v>
          </cell>
          <cell r="C1100">
            <v>55</v>
          </cell>
          <cell r="D1100">
            <v>9</v>
          </cell>
          <cell r="E1100">
            <v>9</v>
          </cell>
          <cell r="F1100">
            <v>2</v>
          </cell>
        </row>
        <row r="1101">
          <cell r="A1101">
            <v>51500</v>
          </cell>
          <cell r="B1101" t="str">
            <v>АГРОПАК-ТАТАРСТАН ООО</v>
          </cell>
          <cell r="C1101">
            <v>55</v>
          </cell>
          <cell r="D1101">
            <v>1</v>
          </cell>
          <cell r="E1101">
            <v>1</v>
          </cell>
          <cell r="F1101">
            <v>14</v>
          </cell>
          <cell r="G1101" t="str">
            <v>J</v>
          </cell>
          <cell r="H1101" t="str">
            <v>J</v>
          </cell>
          <cell r="I1101">
            <v>42005</v>
          </cell>
        </row>
        <row r="1102">
          <cell r="A1102">
            <v>51525</v>
          </cell>
          <cell r="B1102" t="str">
            <v>БААЛ ООО</v>
          </cell>
          <cell r="C1102">
            <v>55</v>
          </cell>
          <cell r="D1102">
            <v>9</v>
          </cell>
          <cell r="E1102">
            <v>9</v>
          </cell>
          <cell r="F1102">
            <v>2</v>
          </cell>
        </row>
        <row r="1103">
          <cell r="A1103">
            <v>51530</v>
          </cell>
          <cell r="B1103" t="str">
            <v>ХОТ-НЯ ТРЕЙДИНГ ООО</v>
          </cell>
          <cell r="C1103">
            <v>55</v>
          </cell>
          <cell r="D1103">
            <v>1</v>
          </cell>
          <cell r="E1103">
            <v>1</v>
          </cell>
          <cell r="F1103">
            <v>14</v>
          </cell>
          <cell r="G1103" t="str">
            <v>J</v>
          </cell>
          <cell r="H1103" t="str">
            <v>J</v>
          </cell>
          <cell r="I1103">
            <v>42005</v>
          </cell>
        </row>
        <row r="1104">
          <cell r="A1104">
            <v>51535</v>
          </cell>
          <cell r="B1104" t="str">
            <v>ПИВНАЯ КОМПАНИЯ 'ДАРКАТ'ООО</v>
          </cell>
          <cell r="C1104">
            <v>55</v>
          </cell>
          <cell r="D1104">
            <v>9</v>
          </cell>
          <cell r="E1104">
            <v>9</v>
          </cell>
          <cell r="F1104">
            <v>2</v>
          </cell>
        </row>
        <row r="1105">
          <cell r="A1105">
            <v>51575</v>
          </cell>
          <cell r="B1105" t="str">
            <v>ФАСТ ФУД СИСТЕМС ООО</v>
          </cell>
          <cell r="C1105">
            <v>55</v>
          </cell>
          <cell r="D1105">
            <v>9</v>
          </cell>
          <cell r="E1105">
            <v>9</v>
          </cell>
          <cell r="F1105">
            <v>2</v>
          </cell>
        </row>
        <row r="1106">
          <cell r="A1106">
            <v>51585</v>
          </cell>
          <cell r="B1106" t="str">
            <v>ПИВДОМ ООО</v>
          </cell>
          <cell r="C1106">
            <v>55</v>
          </cell>
          <cell r="D1106">
            <v>9</v>
          </cell>
          <cell r="E1106">
            <v>9</v>
          </cell>
          <cell r="F1106">
            <v>1</v>
          </cell>
        </row>
        <row r="1107">
          <cell r="A1107">
            <v>51590</v>
          </cell>
          <cell r="B1107" t="str">
            <v>НОВЫЙ ТОРГОВЫЙ ДОМ ООО</v>
          </cell>
          <cell r="C1107">
            <v>55</v>
          </cell>
          <cell r="D1107">
            <v>9</v>
          </cell>
          <cell r="E1107">
            <v>9</v>
          </cell>
          <cell r="F1107">
            <v>2</v>
          </cell>
        </row>
        <row r="1108">
          <cell r="A1108">
            <v>51595</v>
          </cell>
          <cell r="B1108" t="str">
            <v>ДАФНА ООО</v>
          </cell>
          <cell r="C1108">
            <v>55</v>
          </cell>
          <cell r="D1108">
            <v>9</v>
          </cell>
          <cell r="E1108">
            <v>9</v>
          </cell>
          <cell r="F1108">
            <v>2</v>
          </cell>
        </row>
        <row r="1109">
          <cell r="A1109">
            <v>51605</v>
          </cell>
          <cell r="B1109" t="str">
            <v>БОГЕРХАУС ООО</v>
          </cell>
          <cell r="C1109">
            <v>55</v>
          </cell>
          <cell r="D1109">
            <v>9</v>
          </cell>
          <cell r="E1109">
            <v>9</v>
          </cell>
          <cell r="F1109">
            <v>2</v>
          </cell>
        </row>
        <row r="1110">
          <cell r="A1110">
            <v>51610</v>
          </cell>
          <cell r="B1110" t="str">
            <v>ПОМПЕЙ ООО</v>
          </cell>
          <cell r="C1110">
            <v>55</v>
          </cell>
          <cell r="D1110">
            <v>9</v>
          </cell>
          <cell r="E1110">
            <v>9</v>
          </cell>
          <cell r="F1110">
            <v>2</v>
          </cell>
        </row>
        <row r="1111">
          <cell r="A1111">
            <v>51615</v>
          </cell>
          <cell r="B1111" t="str">
            <v>ТОРГОВАЯ КОМПАНИЯ 'АЛИТА'</v>
          </cell>
          <cell r="C1111">
            <v>55</v>
          </cell>
          <cell r="D1111">
            <v>9</v>
          </cell>
          <cell r="E1111">
            <v>9</v>
          </cell>
          <cell r="F1111">
            <v>2</v>
          </cell>
        </row>
        <row r="1112">
          <cell r="A1112">
            <v>51620</v>
          </cell>
          <cell r="B1112" t="str">
            <v>ФЛАГМАН ООО</v>
          </cell>
          <cell r="C1112">
            <v>55</v>
          </cell>
          <cell r="D1112">
            <v>9</v>
          </cell>
          <cell r="E1112">
            <v>9</v>
          </cell>
          <cell r="F1112">
            <v>2</v>
          </cell>
        </row>
        <row r="1113">
          <cell r="A1113">
            <v>51625</v>
          </cell>
          <cell r="B1113" t="str">
            <v>АТЛАНТИС ООО</v>
          </cell>
          <cell r="C1113">
            <v>55</v>
          </cell>
          <cell r="D1113">
            <v>9</v>
          </cell>
          <cell r="E1113">
            <v>9</v>
          </cell>
          <cell r="F1113">
            <v>2</v>
          </cell>
        </row>
        <row r="1114">
          <cell r="A1114">
            <v>51635</v>
          </cell>
          <cell r="B1114" t="str">
            <v>АКВАТРЭЙДЭР ООО</v>
          </cell>
          <cell r="C1114">
            <v>55</v>
          </cell>
          <cell r="D1114">
            <v>1</v>
          </cell>
          <cell r="E1114">
            <v>1</v>
          </cell>
          <cell r="F1114">
            <v>13</v>
          </cell>
          <cell r="G1114" t="str">
            <v>J</v>
          </cell>
          <cell r="H1114" t="str">
            <v>J</v>
          </cell>
          <cell r="I1114">
            <v>42005</v>
          </cell>
        </row>
        <row r="1115">
          <cell r="A1115">
            <v>51645</v>
          </cell>
          <cell r="B1115" t="str">
            <v>САМЫЙ СОК! ООО</v>
          </cell>
          <cell r="C1115">
            <v>55</v>
          </cell>
          <cell r="D1115">
            <v>1</v>
          </cell>
          <cell r="E1115">
            <v>1</v>
          </cell>
          <cell r="F1115">
            <v>14</v>
          </cell>
          <cell r="G1115" t="str">
            <v>J</v>
          </cell>
          <cell r="H1115" t="str">
            <v>J</v>
          </cell>
          <cell r="I1115">
            <v>42005</v>
          </cell>
        </row>
        <row r="1116">
          <cell r="A1116">
            <v>51650</v>
          </cell>
          <cell r="B1116" t="str">
            <v>НАРЗАН ОАО</v>
          </cell>
          <cell r="C1116">
            <v>55</v>
          </cell>
          <cell r="D1116">
            <v>1</v>
          </cell>
          <cell r="E1116">
            <v>1</v>
          </cell>
          <cell r="F1116">
            <v>14</v>
          </cell>
          <cell r="G1116" t="str">
            <v>J</v>
          </cell>
          <cell r="H1116" t="str">
            <v>J</v>
          </cell>
          <cell r="I1116">
            <v>42005</v>
          </cell>
        </row>
        <row r="1117">
          <cell r="A1117">
            <v>51655</v>
          </cell>
          <cell r="B1117" t="str">
            <v>ПРОГРЕСС ООО</v>
          </cell>
          <cell r="C1117">
            <v>55</v>
          </cell>
          <cell r="D1117">
            <v>9</v>
          </cell>
          <cell r="E1117">
            <v>9</v>
          </cell>
          <cell r="F1117">
            <v>2</v>
          </cell>
        </row>
        <row r="1118">
          <cell r="A1118">
            <v>51660</v>
          </cell>
          <cell r="B1118" t="str">
            <v>НИДАН СОКИ ООО</v>
          </cell>
          <cell r="C1118">
            <v>55</v>
          </cell>
          <cell r="D1118">
            <v>9</v>
          </cell>
          <cell r="E1118">
            <v>9</v>
          </cell>
          <cell r="F1118">
            <v>2</v>
          </cell>
        </row>
        <row r="1119">
          <cell r="A1119">
            <v>51665</v>
          </cell>
          <cell r="B1119" t="str">
            <v>МИЛЛЕНИУМ-РЕГИОНЫ ООО</v>
          </cell>
          <cell r="C1119">
            <v>55</v>
          </cell>
          <cell r="D1119">
            <v>1</v>
          </cell>
          <cell r="E1119">
            <v>1</v>
          </cell>
          <cell r="F1119">
            <v>11</v>
          </cell>
          <cell r="I1119">
            <v>42005</v>
          </cell>
        </row>
        <row r="1120">
          <cell r="A1120">
            <v>51675</v>
          </cell>
          <cell r="B1120" t="str">
            <v>АКВАДАР ООО</v>
          </cell>
          <cell r="C1120">
            <v>55</v>
          </cell>
          <cell r="D1120">
            <v>1</v>
          </cell>
          <cell r="E1120">
            <v>1</v>
          </cell>
          <cell r="F1120">
            <v>13</v>
          </cell>
          <cell r="G1120" t="str">
            <v>J</v>
          </cell>
          <cell r="H1120" t="str">
            <v>J</v>
          </cell>
          <cell r="I1120">
            <v>42005</v>
          </cell>
        </row>
        <row r="1121">
          <cell r="A1121">
            <v>51680</v>
          </cell>
          <cell r="B1121" t="str">
            <v>СТРЕЛЕЦ Н.А. ИП</v>
          </cell>
          <cell r="C1121">
            <v>55</v>
          </cell>
          <cell r="D1121">
            <v>9</v>
          </cell>
          <cell r="E1121">
            <v>9</v>
          </cell>
          <cell r="F1121">
            <v>2</v>
          </cell>
        </row>
        <row r="1122">
          <cell r="A1122">
            <v>51685</v>
          </cell>
          <cell r="B1122" t="str">
            <v>БИОЛА-РУСЬ ООО</v>
          </cell>
          <cell r="C1122">
            <v>55</v>
          </cell>
          <cell r="D1122">
            <v>9</v>
          </cell>
          <cell r="E1122">
            <v>9</v>
          </cell>
          <cell r="F1122">
            <v>2</v>
          </cell>
        </row>
        <row r="1123">
          <cell r="A1123">
            <v>51690</v>
          </cell>
          <cell r="B1123" t="str">
            <v>ДОНСКОЙ ЗАВОД 'ДАВОН' ООО</v>
          </cell>
          <cell r="C1123">
            <v>55</v>
          </cell>
          <cell r="D1123">
            <v>9</v>
          </cell>
          <cell r="E1123">
            <v>9</v>
          </cell>
          <cell r="F1123">
            <v>1</v>
          </cell>
        </row>
        <row r="1124">
          <cell r="A1124">
            <v>51695</v>
          </cell>
          <cell r="B1124" t="str">
            <v>ТАЛАН ООО</v>
          </cell>
          <cell r="C1124">
            <v>55</v>
          </cell>
          <cell r="D1124">
            <v>9</v>
          </cell>
          <cell r="E1124">
            <v>9</v>
          </cell>
          <cell r="F1124">
            <v>2</v>
          </cell>
        </row>
        <row r="1125">
          <cell r="A1125">
            <v>51700</v>
          </cell>
          <cell r="B1125" t="str">
            <v>МИЛЛЕНИУМ АКВА ООО</v>
          </cell>
          <cell r="C1125">
            <v>55</v>
          </cell>
          <cell r="D1125">
            <v>9</v>
          </cell>
          <cell r="E1125">
            <v>9</v>
          </cell>
          <cell r="F1125">
            <v>1</v>
          </cell>
        </row>
        <row r="1126">
          <cell r="A1126">
            <v>51705</v>
          </cell>
          <cell r="B1126" t="str">
            <v>ИСТ-ВЕСТ ТРЕЙДИНГ ООО</v>
          </cell>
          <cell r="C1126">
            <v>55</v>
          </cell>
          <cell r="D1126">
            <v>9</v>
          </cell>
          <cell r="E1126">
            <v>9</v>
          </cell>
          <cell r="F1126">
            <v>2</v>
          </cell>
        </row>
        <row r="1127">
          <cell r="A1127">
            <v>51720</v>
          </cell>
          <cell r="B1127" t="str">
            <v>МЕРКАТУС НОВА КОМПАНИ ООО</v>
          </cell>
          <cell r="C1127">
            <v>55</v>
          </cell>
          <cell r="D1127">
            <v>1</v>
          </cell>
          <cell r="E1127">
            <v>1</v>
          </cell>
          <cell r="F1127">
            <v>14</v>
          </cell>
          <cell r="G1127" t="str">
            <v>J</v>
          </cell>
          <cell r="H1127" t="str">
            <v>J</v>
          </cell>
          <cell r="I1127">
            <v>42005</v>
          </cell>
        </row>
        <row r="1128">
          <cell r="A1128">
            <v>51730</v>
          </cell>
          <cell r="B1128" t="str">
            <v>КАСКАД ООО</v>
          </cell>
          <cell r="C1128">
            <v>55</v>
          </cell>
          <cell r="D1128">
            <v>9</v>
          </cell>
          <cell r="E1128">
            <v>9</v>
          </cell>
          <cell r="F1128">
            <v>2</v>
          </cell>
        </row>
        <row r="1129">
          <cell r="A1129">
            <v>51750</v>
          </cell>
          <cell r="B1129" t="str">
            <v>АКВАНИКА ООО</v>
          </cell>
          <cell r="C1129">
            <v>55</v>
          </cell>
          <cell r="D1129">
            <v>9</v>
          </cell>
          <cell r="E1129">
            <v>9</v>
          </cell>
          <cell r="F1129">
            <v>2</v>
          </cell>
        </row>
        <row r="1130">
          <cell r="A1130">
            <v>51755</v>
          </cell>
          <cell r="B1130" t="str">
            <v>КВАСКО БОТТЛЕРЗ ООО</v>
          </cell>
          <cell r="C1130">
            <v>55</v>
          </cell>
          <cell r="D1130">
            <v>9</v>
          </cell>
          <cell r="E1130">
            <v>9</v>
          </cell>
          <cell r="F1130">
            <v>2</v>
          </cell>
        </row>
        <row r="1131">
          <cell r="A1131">
            <v>51760</v>
          </cell>
          <cell r="B1131" t="str">
            <v>ЛОГИСТИКА-ТРЕЙД ООО</v>
          </cell>
          <cell r="C1131">
            <v>55</v>
          </cell>
          <cell r="D1131">
            <v>9</v>
          </cell>
          <cell r="E1131">
            <v>9</v>
          </cell>
          <cell r="F1131">
            <v>2</v>
          </cell>
        </row>
        <row r="1132">
          <cell r="A1132">
            <v>51765</v>
          </cell>
          <cell r="B1132" t="str">
            <v>СОВЕТ-ПЛЮС ООО</v>
          </cell>
          <cell r="C1132">
            <v>55</v>
          </cell>
          <cell r="D1132">
            <v>9</v>
          </cell>
          <cell r="E1132">
            <v>9</v>
          </cell>
          <cell r="F1132">
            <v>2</v>
          </cell>
        </row>
        <row r="1133">
          <cell r="A1133">
            <v>51810</v>
          </cell>
          <cell r="B1133" t="str">
            <v>МАИФ ООО</v>
          </cell>
          <cell r="C1133">
            <v>55</v>
          </cell>
          <cell r="D1133">
            <v>9</v>
          </cell>
          <cell r="E1133">
            <v>9</v>
          </cell>
          <cell r="F1133">
            <v>2</v>
          </cell>
        </row>
        <row r="1134">
          <cell r="A1134">
            <v>51815</v>
          </cell>
          <cell r="B1134" t="str">
            <v>ЕВРО-ТОРГ ООО</v>
          </cell>
          <cell r="C1134">
            <v>55</v>
          </cell>
          <cell r="D1134">
            <v>9</v>
          </cell>
          <cell r="E1134">
            <v>9</v>
          </cell>
          <cell r="F1134">
            <v>1</v>
          </cell>
        </row>
        <row r="1135">
          <cell r="A1135">
            <v>51840</v>
          </cell>
          <cell r="B1135" t="str">
            <v>ВСКУ ООО</v>
          </cell>
          <cell r="C1135">
            <v>55</v>
          </cell>
          <cell r="D1135">
            <v>9</v>
          </cell>
          <cell r="E1135">
            <v>9</v>
          </cell>
          <cell r="F1135">
            <v>2</v>
          </cell>
        </row>
        <row r="1136">
          <cell r="A1136">
            <v>51845</v>
          </cell>
          <cell r="B1136" t="str">
            <v>ВЭЗН ООО</v>
          </cell>
          <cell r="C1136">
            <v>55</v>
          </cell>
          <cell r="D1136" t="str">
            <v>vorges.St.9</v>
          </cell>
          <cell r="E1136">
            <v>1</v>
          </cell>
          <cell r="F1136">
            <v>13</v>
          </cell>
          <cell r="G1136" t="str">
            <v>J</v>
          </cell>
          <cell r="H1136" t="str">
            <v>J</v>
          </cell>
          <cell r="I1136">
            <v>42005</v>
          </cell>
        </row>
        <row r="1137">
          <cell r="A1137">
            <v>51850</v>
          </cell>
          <cell r="B1137" t="str">
            <v>ПСМ ООО</v>
          </cell>
          <cell r="C1137">
            <v>55</v>
          </cell>
          <cell r="D1137">
            <v>1</v>
          </cell>
          <cell r="E1137">
            <v>1</v>
          </cell>
          <cell r="F1137">
            <v>14</v>
          </cell>
          <cell r="G1137" t="str">
            <v>J</v>
          </cell>
          <cell r="H1137" t="str">
            <v>J</v>
          </cell>
          <cell r="I1137">
            <v>42005</v>
          </cell>
        </row>
        <row r="1138">
          <cell r="A1138">
            <v>51855</v>
          </cell>
          <cell r="B1138" t="str">
            <v>СТИМУЛ ООО</v>
          </cell>
          <cell r="C1138">
            <v>55</v>
          </cell>
          <cell r="D1138">
            <v>9</v>
          </cell>
          <cell r="E1138">
            <v>9</v>
          </cell>
          <cell r="F1138">
            <v>2</v>
          </cell>
        </row>
        <row r="1139">
          <cell r="A1139">
            <v>51865</v>
          </cell>
          <cell r="B1139" t="str">
            <v>'ЛИДЕР' ООО</v>
          </cell>
          <cell r="C1139">
            <v>55</v>
          </cell>
          <cell r="D1139">
            <v>9</v>
          </cell>
          <cell r="E1139">
            <v>9</v>
          </cell>
          <cell r="F1139">
            <v>2</v>
          </cell>
        </row>
        <row r="1140">
          <cell r="A1140">
            <v>51870</v>
          </cell>
          <cell r="B1140" t="str">
            <v>СЕРВИС-ПРОДУКТ ООО</v>
          </cell>
          <cell r="C1140">
            <v>55</v>
          </cell>
          <cell r="D1140">
            <v>9</v>
          </cell>
          <cell r="E1140">
            <v>9</v>
          </cell>
          <cell r="F1140">
            <v>1</v>
          </cell>
        </row>
        <row r="1141">
          <cell r="A1141">
            <v>51875</v>
          </cell>
          <cell r="B1141" t="str">
            <v>КОНТИНЕНТ ООО</v>
          </cell>
          <cell r="C1141">
            <v>55</v>
          </cell>
          <cell r="D1141">
            <v>1</v>
          </cell>
          <cell r="E1141">
            <v>1</v>
          </cell>
          <cell r="F1141">
            <v>11</v>
          </cell>
          <cell r="I1141">
            <v>42005</v>
          </cell>
        </row>
        <row r="1142">
          <cell r="A1142">
            <v>51895</v>
          </cell>
          <cell r="B1142" t="str">
            <v>РУСАГРО-РЯЗАНЬ ООО</v>
          </cell>
          <cell r="C1142">
            <v>55</v>
          </cell>
          <cell r="D1142">
            <v>9</v>
          </cell>
          <cell r="E1142">
            <v>9</v>
          </cell>
          <cell r="F1142">
            <v>2</v>
          </cell>
        </row>
        <row r="1143">
          <cell r="A1143">
            <v>51900</v>
          </cell>
          <cell r="B1143" t="str">
            <v>МЕГАКОМ ООО</v>
          </cell>
          <cell r="C1143">
            <v>55</v>
          </cell>
          <cell r="D1143">
            <v>9</v>
          </cell>
          <cell r="E1143">
            <v>9</v>
          </cell>
          <cell r="F1143">
            <v>1</v>
          </cell>
        </row>
        <row r="1144">
          <cell r="A1144">
            <v>51930</v>
          </cell>
          <cell r="B1144" t="str">
            <v>ЕРГЕНИНСКИЙ ИСТОЧНИК ООО</v>
          </cell>
          <cell r="C1144">
            <v>55</v>
          </cell>
          <cell r="D1144">
            <v>9</v>
          </cell>
          <cell r="E1144">
            <v>9</v>
          </cell>
          <cell r="F1144">
            <v>2</v>
          </cell>
        </row>
        <row r="1145">
          <cell r="A1145">
            <v>51945</v>
          </cell>
          <cell r="B1145" t="str">
            <v>ГЕЛИОС ООО</v>
          </cell>
          <cell r="C1145">
            <v>55</v>
          </cell>
          <cell r="D1145">
            <v>9</v>
          </cell>
          <cell r="E1145">
            <v>9</v>
          </cell>
          <cell r="F1145">
            <v>0</v>
          </cell>
        </row>
        <row r="1146">
          <cell r="A1146">
            <v>51950</v>
          </cell>
          <cell r="B1146" t="str">
            <v>КРОСС ЛОГИСТИК ООО</v>
          </cell>
          <cell r="C1146">
            <v>55</v>
          </cell>
          <cell r="D1146">
            <v>9</v>
          </cell>
          <cell r="E1146">
            <v>9</v>
          </cell>
          <cell r="F1146">
            <v>1</v>
          </cell>
        </row>
        <row r="1147">
          <cell r="A1147">
            <v>51955</v>
          </cell>
          <cell r="B1147" t="str">
            <v>ФАВОРИТ ООО</v>
          </cell>
          <cell r="C1147">
            <v>55</v>
          </cell>
          <cell r="D1147">
            <v>9</v>
          </cell>
          <cell r="E1147">
            <v>9</v>
          </cell>
          <cell r="F1147">
            <v>1</v>
          </cell>
        </row>
        <row r="1148">
          <cell r="A1148">
            <v>51960</v>
          </cell>
          <cell r="B1148" t="str">
            <v>ВЕЛЕС ГРУПП ООО</v>
          </cell>
          <cell r="C1148">
            <v>55</v>
          </cell>
          <cell r="D1148">
            <v>9</v>
          </cell>
          <cell r="E1148">
            <v>9</v>
          </cell>
          <cell r="F1148">
            <v>3</v>
          </cell>
        </row>
        <row r="1149">
          <cell r="A1149">
            <v>51980</v>
          </cell>
          <cell r="B1149" t="str">
            <v>ТД 'ЗАХОХОВ' ООО</v>
          </cell>
          <cell r="C1149">
            <v>55</v>
          </cell>
          <cell r="D1149">
            <v>9</v>
          </cell>
          <cell r="E1149">
            <v>9</v>
          </cell>
          <cell r="F1149">
            <v>2</v>
          </cell>
        </row>
        <row r="1150">
          <cell r="A1150">
            <v>51985</v>
          </cell>
          <cell r="B1150" t="str">
            <v>ТДМ 'ВОЛГА' ООО</v>
          </cell>
          <cell r="C1150">
            <v>55</v>
          </cell>
          <cell r="D1150">
            <v>1</v>
          </cell>
          <cell r="E1150">
            <v>1</v>
          </cell>
          <cell r="F1150">
            <v>12</v>
          </cell>
          <cell r="I1150">
            <v>42005</v>
          </cell>
        </row>
        <row r="1151">
          <cell r="A1151">
            <v>51990</v>
          </cell>
          <cell r="B1151" t="str">
            <v>НАДЕЖДА ООО</v>
          </cell>
          <cell r="C1151">
            <v>55</v>
          </cell>
          <cell r="D1151">
            <v>9</v>
          </cell>
          <cell r="E1151">
            <v>9</v>
          </cell>
          <cell r="F1151">
            <v>2</v>
          </cell>
        </row>
        <row r="1152">
          <cell r="A1152">
            <v>51995</v>
          </cell>
          <cell r="B1152" t="str">
            <v>НУЛАР ООО</v>
          </cell>
          <cell r="C1152">
            <v>55</v>
          </cell>
          <cell r="D1152">
            <v>9</v>
          </cell>
          <cell r="E1152">
            <v>9</v>
          </cell>
          <cell r="F1152">
            <v>2</v>
          </cell>
        </row>
        <row r="1153">
          <cell r="A1153">
            <v>52005</v>
          </cell>
          <cell r="B1153" t="str">
            <v>НИКИТИН ООО</v>
          </cell>
          <cell r="C1153">
            <v>55</v>
          </cell>
          <cell r="D1153">
            <v>1</v>
          </cell>
          <cell r="E1153">
            <v>1</v>
          </cell>
          <cell r="F1153">
            <v>10</v>
          </cell>
          <cell r="I1153">
            <v>42005</v>
          </cell>
        </row>
        <row r="1154">
          <cell r="A1154">
            <v>55000</v>
          </cell>
          <cell r="B1154" t="str">
            <v>БАЛТИКА ООО</v>
          </cell>
          <cell r="C1154">
            <v>55</v>
          </cell>
          <cell r="D1154">
            <v>1</v>
          </cell>
          <cell r="E1154">
            <v>1</v>
          </cell>
          <cell r="F1154">
            <v>11</v>
          </cell>
          <cell r="I1154">
            <v>42005</v>
          </cell>
        </row>
        <row r="1155">
          <cell r="A1155">
            <v>55005</v>
          </cell>
          <cell r="B1155" t="str">
            <v>ЭДЕЛЬВЕЙС ООО</v>
          </cell>
          <cell r="C1155">
            <v>55</v>
          </cell>
          <cell r="D1155">
            <v>9</v>
          </cell>
          <cell r="E1155">
            <v>9</v>
          </cell>
          <cell r="F1155">
            <v>1</v>
          </cell>
        </row>
        <row r="1156">
          <cell r="A1156">
            <v>55010</v>
          </cell>
          <cell r="B1156" t="str">
            <v>ФЛЭШ-ЛАЙТ ООО</v>
          </cell>
          <cell r="C1156">
            <v>55</v>
          </cell>
          <cell r="D1156">
            <v>1</v>
          </cell>
          <cell r="E1156">
            <v>1</v>
          </cell>
          <cell r="F1156">
            <v>12</v>
          </cell>
          <cell r="I1156">
            <v>43252</v>
          </cell>
        </row>
        <row r="1157">
          <cell r="A1157">
            <v>55015</v>
          </cell>
          <cell r="B1157" t="str">
            <v>ПРОФИ ООО</v>
          </cell>
          <cell r="C1157">
            <v>55</v>
          </cell>
          <cell r="D1157">
            <v>9</v>
          </cell>
          <cell r="E1157">
            <v>9</v>
          </cell>
          <cell r="F1157">
            <v>1</v>
          </cell>
        </row>
        <row r="1158">
          <cell r="A1158">
            <v>55020</v>
          </cell>
          <cell r="B1158" t="str">
            <v>МАРКЕТ ТРЕЙД ООО</v>
          </cell>
          <cell r="C1158">
            <v>55</v>
          </cell>
          <cell r="D1158">
            <v>1</v>
          </cell>
          <cell r="E1158">
            <v>1</v>
          </cell>
          <cell r="F1158">
            <v>14</v>
          </cell>
          <cell r="G1158" t="str">
            <v>J</v>
          </cell>
          <cell r="H1158" t="str">
            <v>J</v>
          </cell>
          <cell r="I1158">
            <v>42005</v>
          </cell>
        </row>
        <row r="1159">
          <cell r="A1159">
            <v>55025</v>
          </cell>
          <cell r="B1159" t="str">
            <v>СОЮЗ ООО</v>
          </cell>
          <cell r="C1159">
            <v>55</v>
          </cell>
          <cell r="D1159">
            <v>9</v>
          </cell>
          <cell r="E1159">
            <v>9</v>
          </cell>
          <cell r="F1159">
            <v>1</v>
          </cell>
        </row>
        <row r="1160">
          <cell r="A1160">
            <v>55030</v>
          </cell>
          <cell r="B1160" t="str">
            <v>АЛК ГРУПП ООО</v>
          </cell>
          <cell r="C1160">
            <v>55</v>
          </cell>
          <cell r="D1160">
            <v>1</v>
          </cell>
          <cell r="E1160">
            <v>1</v>
          </cell>
          <cell r="F1160">
            <v>12</v>
          </cell>
          <cell r="I1160">
            <v>43282</v>
          </cell>
        </row>
        <row r="1161">
          <cell r="A1161">
            <v>55035</v>
          </cell>
          <cell r="B1161" t="str">
            <v>ФАВОРИТ ООО</v>
          </cell>
          <cell r="C1161">
            <v>55</v>
          </cell>
          <cell r="D1161">
            <v>1</v>
          </cell>
          <cell r="E1161">
            <v>1</v>
          </cell>
          <cell r="F1161">
            <v>12</v>
          </cell>
          <cell r="I1161">
            <v>42005</v>
          </cell>
        </row>
        <row r="1162">
          <cell r="A1162">
            <v>55040</v>
          </cell>
          <cell r="B1162" t="str">
            <v>ДОНСКОЙ ТАБАК АО</v>
          </cell>
          <cell r="C1162">
            <v>55</v>
          </cell>
          <cell r="D1162">
            <v>9</v>
          </cell>
          <cell r="E1162">
            <v>9</v>
          </cell>
          <cell r="F1162">
            <v>2</v>
          </cell>
        </row>
        <row r="1163">
          <cell r="A1163">
            <v>55045</v>
          </cell>
          <cell r="B1163" t="str">
            <v>УК ВИСМА ЗАО</v>
          </cell>
          <cell r="C1163">
            <v>55</v>
          </cell>
          <cell r="D1163">
            <v>9</v>
          </cell>
          <cell r="E1163">
            <v>9</v>
          </cell>
          <cell r="F1163">
            <v>1</v>
          </cell>
        </row>
        <row r="1164">
          <cell r="A1164">
            <v>55050</v>
          </cell>
          <cell r="B1164" t="str">
            <v>РУСМИНВОДЫ ООО</v>
          </cell>
          <cell r="C1164">
            <v>55</v>
          </cell>
          <cell r="D1164">
            <v>1</v>
          </cell>
          <cell r="E1164">
            <v>1</v>
          </cell>
          <cell r="F1164">
            <v>14</v>
          </cell>
          <cell r="G1164" t="str">
            <v>J</v>
          </cell>
          <cell r="H1164" t="str">
            <v>J</v>
          </cell>
          <cell r="I1164">
            <v>42005</v>
          </cell>
        </row>
        <row r="1165">
          <cell r="A1165">
            <v>55055</v>
          </cell>
          <cell r="B1165" t="str">
            <v>ДЕМИДОВСКАЯ ООО</v>
          </cell>
          <cell r="C1165">
            <v>55</v>
          </cell>
          <cell r="D1165">
            <v>1</v>
          </cell>
          <cell r="E1165">
            <v>1</v>
          </cell>
          <cell r="F1165">
            <v>11</v>
          </cell>
          <cell r="I1165">
            <v>42005</v>
          </cell>
        </row>
        <row r="1166">
          <cell r="A1166">
            <v>55060</v>
          </cell>
          <cell r="B1166" t="str">
            <v>ГОССЕЛАЙН ЛОГИСТИКС ООО</v>
          </cell>
          <cell r="C1166">
            <v>55</v>
          </cell>
          <cell r="D1166">
            <v>1</v>
          </cell>
          <cell r="E1166">
            <v>1</v>
          </cell>
          <cell r="F1166">
            <v>12</v>
          </cell>
          <cell r="I1166">
            <v>42005</v>
          </cell>
        </row>
        <row r="1167">
          <cell r="A1167">
            <v>55065</v>
          </cell>
          <cell r="B1167" t="str">
            <v>ДЕРЖАВА ООО</v>
          </cell>
          <cell r="C1167">
            <v>55</v>
          </cell>
          <cell r="D1167">
            <v>1</v>
          </cell>
          <cell r="E1167">
            <v>1</v>
          </cell>
          <cell r="F1167">
            <v>14</v>
          </cell>
          <cell r="G1167" t="str">
            <v>J</v>
          </cell>
          <cell r="H1167" t="str">
            <v>J</v>
          </cell>
          <cell r="I1167">
            <v>42095</v>
          </cell>
        </row>
        <row r="1168">
          <cell r="A1168">
            <v>55070</v>
          </cell>
          <cell r="B1168" t="str">
            <v>ОМЕГА ПЛЮС ООО</v>
          </cell>
          <cell r="C1168">
            <v>55</v>
          </cell>
          <cell r="D1168">
            <v>9</v>
          </cell>
          <cell r="E1168">
            <v>9</v>
          </cell>
          <cell r="F1168">
            <v>3</v>
          </cell>
        </row>
        <row r="1169">
          <cell r="A1169">
            <v>55075</v>
          </cell>
          <cell r="B1169" t="str">
            <v>СТЭЛМАС-Д ООО</v>
          </cell>
          <cell r="C1169">
            <v>55</v>
          </cell>
          <cell r="D1169">
            <v>1</v>
          </cell>
          <cell r="E1169">
            <v>1</v>
          </cell>
          <cell r="F1169">
            <v>14</v>
          </cell>
          <cell r="G1169" t="str">
            <v>J</v>
          </cell>
          <cell r="H1169" t="str">
            <v>J</v>
          </cell>
          <cell r="I1169">
            <v>42186</v>
          </cell>
        </row>
        <row r="1170">
          <cell r="A1170">
            <v>55080</v>
          </cell>
          <cell r="B1170" t="str">
            <v>СВАМ ГРУПП ООО</v>
          </cell>
          <cell r="C1170">
            <v>55</v>
          </cell>
          <cell r="D1170">
            <v>1</v>
          </cell>
          <cell r="E1170">
            <v>1</v>
          </cell>
          <cell r="F1170">
            <v>12</v>
          </cell>
          <cell r="I1170">
            <v>43374</v>
          </cell>
        </row>
        <row r="1171">
          <cell r="A1171">
            <v>55085</v>
          </cell>
          <cell r="B1171" t="str">
            <v>ФОНТАН ООО</v>
          </cell>
          <cell r="C1171">
            <v>55</v>
          </cell>
          <cell r="D1171">
            <v>1</v>
          </cell>
          <cell r="E1171">
            <v>1</v>
          </cell>
          <cell r="F1171">
            <v>14</v>
          </cell>
          <cell r="G1171" t="str">
            <v>J</v>
          </cell>
          <cell r="H1171" t="str">
            <v>J</v>
          </cell>
          <cell r="I1171">
            <v>42278</v>
          </cell>
        </row>
        <row r="1172">
          <cell r="A1172">
            <v>55090</v>
          </cell>
          <cell r="B1172" t="str">
            <v>ДЖ.Т.И.РОССИЯ ООО</v>
          </cell>
          <cell r="C1172">
            <v>55</v>
          </cell>
          <cell r="D1172">
            <v>8</v>
          </cell>
          <cell r="E1172">
            <v>8</v>
          </cell>
          <cell r="F1172">
            <v>11</v>
          </cell>
          <cell r="I1172" t="str">
            <v>n</v>
          </cell>
        </row>
        <row r="1173">
          <cell r="A1173">
            <v>55095</v>
          </cell>
          <cell r="B1173" t="str">
            <v>СНС ЭКСПРЕСС ООО</v>
          </cell>
          <cell r="C1173">
            <v>55</v>
          </cell>
          <cell r="D1173">
            <v>1</v>
          </cell>
          <cell r="E1173">
            <v>1</v>
          </cell>
          <cell r="F1173">
            <v>11</v>
          </cell>
          <cell r="I1173">
            <v>42370</v>
          </cell>
        </row>
        <row r="1174">
          <cell r="A1174">
            <v>55096</v>
          </cell>
          <cell r="B1174" t="str">
            <v>СНС ЭКСПРЕСС ООО</v>
          </cell>
          <cell r="C1174">
            <v>55</v>
          </cell>
          <cell r="D1174">
            <v>9</v>
          </cell>
          <cell r="E1174">
            <v>9</v>
          </cell>
          <cell r="F1174">
            <v>1</v>
          </cell>
        </row>
        <row r="1175">
          <cell r="A1175">
            <v>55097</v>
          </cell>
          <cell r="B1175" t="str">
            <v>СНС ЭКСПРЕСС ООО</v>
          </cell>
          <cell r="C1175">
            <v>55</v>
          </cell>
          <cell r="D1175">
            <v>1</v>
          </cell>
          <cell r="E1175">
            <v>1</v>
          </cell>
          <cell r="F1175">
            <v>11</v>
          </cell>
          <cell r="I1175">
            <v>43313</v>
          </cell>
        </row>
        <row r="1176">
          <cell r="A1176">
            <v>55100</v>
          </cell>
          <cell r="B1176" t="str">
            <v>ФОРТ ООО</v>
          </cell>
          <cell r="C1176">
            <v>55</v>
          </cell>
          <cell r="D1176">
            <v>1</v>
          </cell>
          <cell r="E1176">
            <v>1</v>
          </cell>
          <cell r="F1176">
            <v>12</v>
          </cell>
          <cell r="I1176">
            <v>42370</v>
          </cell>
        </row>
        <row r="1177">
          <cell r="A1177">
            <v>55105</v>
          </cell>
          <cell r="B1177" t="str">
            <v>НЕВСКИЙ БЕРЕГ ООО</v>
          </cell>
          <cell r="C1177">
            <v>55</v>
          </cell>
          <cell r="D1177">
            <v>9</v>
          </cell>
          <cell r="E1177">
            <v>9</v>
          </cell>
          <cell r="F1177">
            <v>3</v>
          </cell>
        </row>
        <row r="1178">
          <cell r="A1178">
            <v>55110</v>
          </cell>
          <cell r="B1178" t="str">
            <v>ТТК ЗВЕЗДА ООО</v>
          </cell>
          <cell r="C1178">
            <v>55</v>
          </cell>
          <cell r="D1178">
            <v>9</v>
          </cell>
          <cell r="E1178">
            <v>9</v>
          </cell>
          <cell r="F1178">
            <v>0</v>
          </cell>
        </row>
        <row r="1179">
          <cell r="A1179">
            <v>55115</v>
          </cell>
          <cell r="B1179" t="str">
            <v>ЧИСТАЯ ВОДА ООО</v>
          </cell>
          <cell r="C1179">
            <v>55</v>
          </cell>
          <cell r="D1179">
            <v>1</v>
          </cell>
          <cell r="E1179">
            <v>1</v>
          </cell>
          <cell r="F1179">
            <v>13</v>
          </cell>
          <cell r="G1179" t="str">
            <v>J</v>
          </cell>
          <cell r="H1179" t="str">
            <v>J</v>
          </cell>
          <cell r="I1179">
            <v>42461</v>
          </cell>
        </row>
        <row r="1180">
          <cell r="A1180">
            <v>55120</v>
          </cell>
          <cell r="B1180" t="str">
            <v>ВОДА ООО</v>
          </cell>
          <cell r="C1180">
            <v>55</v>
          </cell>
          <cell r="D1180">
            <v>9</v>
          </cell>
          <cell r="E1180">
            <v>9</v>
          </cell>
          <cell r="F1180">
            <v>1</v>
          </cell>
        </row>
        <row r="1181">
          <cell r="A1181">
            <v>55125</v>
          </cell>
          <cell r="B1181" t="str">
            <v>ВОЛЖСКИЕ ВОДЫ - К ООО</v>
          </cell>
          <cell r="C1181">
            <v>55</v>
          </cell>
          <cell r="D1181">
            <v>9</v>
          </cell>
          <cell r="E1181">
            <v>9</v>
          </cell>
          <cell r="F1181">
            <v>1</v>
          </cell>
        </row>
        <row r="1182">
          <cell r="A1182">
            <v>55130</v>
          </cell>
          <cell r="B1182" t="str">
            <v>ПЛАНЕТА ВКУСА ООО</v>
          </cell>
          <cell r="C1182">
            <v>55</v>
          </cell>
          <cell r="D1182">
            <v>1</v>
          </cell>
          <cell r="E1182">
            <v>1</v>
          </cell>
          <cell r="F1182">
            <v>12</v>
          </cell>
          <cell r="I1182">
            <v>42491</v>
          </cell>
        </row>
        <row r="1183">
          <cell r="A1183">
            <v>55135</v>
          </cell>
          <cell r="B1183" t="str">
            <v>ДОМАШНИЙ ВКУС ООО</v>
          </cell>
          <cell r="C1183">
            <v>55</v>
          </cell>
          <cell r="D1183">
            <v>1</v>
          </cell>
          <cell r="E1183">
            <v>1</v>
          </cell>
          <cell r="F1183">
            <v>14</v>
          </cell>
          <cell r="G1183" t="str">
            <v>J</v>
          </cell>
          <cell r="H1183" t="str">
            <v>J</v>
          </cell>
          <cell r="I1183">
            <v>42491</v>
          </cell>
        </row>
        <row r="1184">
          <cell r="A1184">
            <v>55140</v>
          </cell>
          <cell r="B1184" t="str">
            <v>МОНБЛАН ООО</v>
          </cell>
          <cell r="C1184">
            <v>55</v>
          </cell>
          <cell r="D1184">
            <v>9</v>
          </cell>
          <cell r="E1184">
            <v>9</v>
          </cell>
          <cell r="F1184">
            <v>1</v>
          </cell>
        </row>
        <row r="1185">
          <cell r="A1185">
            <v>55145</v>
          </cell>
          <cell r="B1185" t="str">
            <v>ПАРТНЁР ООО</v>
          </cell>
          <cell r="C1185">
            <v>55</v>
          </cell>
          <cell r="D1185">
            <v>1</v>
          </cell>
          <cell r="E1185">
            <v>1</v>
          </cell>
          <cell r="F1185">
            <v>12</v>
          </cell>
          <cell r="I1185">
            <v>43374</v>
          </cell>
        </row>
        <row r="1186">
          <cell r="A1186">
            <v>55150</v>
          </cell>
          <cell r="B1186" t="str">
            <v>ПРАЙМ ООО</v>
          </cell>
          <cell r="C1186">
            <v>55</v>
          </cell>
          <cell r="D1186">
            <v>9</v>
          </cell>
          <cell r="E1186">
            <v>9</v>
          </cell>
          <cell r="F1186">
            <v>1</v>
          </cell>
        </row>
        <row r="1187">
          <cell r="A1187">
            <v>55155</v>
          </cell>
          <cell r="B1187" t="str">
            <v>ЭЛЬБРУС ООО</v>
          </cell>
          <cell r="C1187">
            <v>55</v>
          </cell>
          <cell r="D1187">
            <v>1</v>
          </cell>
          <cell r="E1187">
            <v>1</v>
          </cell>
          <cell r="F1187">
            <v>11</v>
          </cell>
          <cell r="I1187">
            <v>42552</v>
          </cell>
        </row>
        <row r="1188">
          <cell r="A1188">
            <v>55160</v>
          </cell>
          <cell r="B1188" t="str">
            <v>ТК МЕГАПОЛИС АО</v>
          </cell>
          <cell r="C1188">
            <v>55</v>
          </cell>
          <cell r="D1188">
            <v>1</v>
          </cell>
          <cell r="E1188">
            <v>1</v>
          </cell>
          <cell r="F1188">
            <v>11</v>
          </cell>
          <cell r="I1188">
            <v>42005</v>
          </cell>
        </row>
        <row r="1189">
          <cell r="A1189">
            <v>55165</v>
          </cell>
          <cell r="B1189" t="str">
            <v>КАЛИНОВ РОДНИК АО</v>
          </cell>
          <cell r="C1189">
            <v>55</v>
          </cell>
          <cell r="D1189">
            <v>1</v>
          </cell>
          <cell r="E1189">
            <v>1</v>
          </cell>
          <cell r="F1189">
            <v>14</v>
          </cell>
          <cell r="G1189" t="str">
            <v>J</v>
          </cell>
          <cell r="H1189" t="str">
            <v>J</v>
          </cell>
          <cell r="I1189">
            <v>42736</v>
          </cell>
        </row>
        <row r="1190">
          <cell r="A1190">
            <v>55170</v>
          </cell>
          <cell r="B1190" t="str">
            <v>АКВА КРИСТАЛЛ ООО</v>
          </cell>
          <cell r="C1190">
            <v>55</v>
          </cell>
          <cell r="D1190">
            <v>9</v>
          </cell>
          <cell r="E1190">
            <v>9</v>
          </cell>
          <cell r="F1190">
            <v>1</v>
          </cell>
        </row>
        <row r="1191">
          <cell r="A1191">
            <v>55175</v>
          </cell>
          <cell r="B1191" t="str">
            <v>МПБК ОЧАКОВО АО</v>
          </cell>
          <cell r="C1191">
            <v>55</v>
          </cell>
          <cell r="D1191">
            <v>1</v>
          </cell>
          <cell r="E1191">
            <v>1</v>
          </cell>
          <cell r="F1191">
            <v>12</v>
          </cell>
          <cell r="I1191">
            <v>42736</v>
          </cell>
        </row>
        <row r="1192">
          <cell r="A1192">
            <v>55180</v>
          </cell>
          <cell r="B1192" t="str">
            <v>ГРАФ СУВОРОВ ООО</v>
          </cell>
          <cell r="C1192">
            <v>55</v>
          </cell>
          <cell r="D1192">
            <v>9</v>
          </cell>
          <cell r="E1192">
            <v>9</v>
          </cell>
          <cell r="F1192">
            <v>1</v>
          </cell>
        </row>
        <row r="1193">
          <cell r="A1193">
            <v>55185</v>
          </cell>
          <cell r="B1193" t="str">
            <v>ЕВРОИМПОРТ ООО</v>
          </cell>
          <cell r="C1193">
            <v>55</v>
          </cell>
          <cell r="D1193">
            <v>1</v>
          </cell>
          <cell r="E1193">
            <v>1</v>
          </cell>
          <cell r="F1193">
            <v>12</v>
          </cell>
          <cell r="I1193">
            <v>43433</v>
          </cell>
        </row>
        <row r="1194">
          <cell r="A1194">
            <v>55190</v>
          </cell>
          <cell r="B1194" t="str">
            <v>ХМЕЛЬНОФ ООО</v>
          </cell>
          <cell r="C1194">
            <v>55</v>
          </cell>
          <cell r="D1194">
            <v>9</v>
          </cell>
          <cell r="E1194">
            <v>9</v>
          </cell>
          <cell r="F1194">
            <v>3</v>
          </cell>
        </row>
        <row r="1195">
          <cell r="A1195">
            <v>55195</v>
          </cell>
          <cell r="B1195" t="str">
            <v>ЮСТАС И К ООО</v>
          </cell>
          <cell r="C1195">
            <v>55</v>
          </cell>
          <cell r="D1195">
            <v>1</v>
          </cell>
          <cell r="E1195">
            <v>1</v>
          </cell>
          <cell r="F1195">
            <v>14</v>
          </cell>
          <cell r="G1195" t="str">
            <v>J</v>
          </cell>
          <cell r="H1195" t="str">
            <v>J</v>
          </cell>
          <cell r="I1195">
            <v>42736</v>
          </cell>
        </row>
        <row r="1196">
          <cell r="A1196">
            <v>55200</v>
          </cell>
          <cell r="B1196" t="str">
            <v>ЗДОРОВАЯ НАЦИЯ ООО</v>
          </cell>
          <cell r="C1196">
            <v>55</v>
          </cell>
          <cell r="D1196">
            <v>1</v>
          </cell>
          <cell r="E1196">
            <v>1</v>
          </cell>
          <cell r="F1196">
            <v>12</v>
          </cell>
          <cell r="I1196">
            <v>43388</v>
          </cell>
        </row>
        <row r="1197">
          <cell r="A1197">
            <v>55205</v>
          </cell>
          <cell r="B1197" t="str">
            <v>ЭКОВАР ООО</v>
          </cell>
          <cell r="C1197">
            <v>55</v>
          </cell>
          <cell r="D1197">
            <v>1</v>
          </cell>
          <cell r="E1197">
            <v>1</v>
          </cell>
          <cell r="F1197">
            <v>14</v>
          </cell>
          <cell r="G1197" t="str">
            <v>J</v>
          </cell>
          <cell r="H1197" t="str">
            <v>J</v>
          </cell>
          <cell r="I1197">
            <v>43416</v>
          </cell>
        </row>
        <row r="1198">
          <cell r="A1198">
            <v>55210</v>
          </cell>
          <cell r="B1198" t="str">
            <v>НАУСЕРВИС ООО</v>
          </cell>
          <cell r="C1198">
            <v>55</v>
          </cell>
          <cell r="D1198">
            <v>1</v>
          </cell>
          <cell r="E1198">
            <v>1</v>
          </cell>
          <cell r="F1198">
            <v>12</v>
          </cell>
          <cell r="I1198">
            <v>43497</v>
          </cell>
        </row>
        <row r="1199">
          <cell r="A1199">
            <v>55215</v>
          </cell>
          <cell r="B1199" t="str">
            <v>ЧАСТНАЯ ПИВОВАРНЯ АФАНАСИЙ</v>
          </cell>
          <cell r="C1199">
            <v>55</v>
          </cell>
          <cell r="D1199">
            <v>1</v>
          </cell>
          <cell r="E1199">
            <v>1</v>
          </cell>
          <cell r="F1199">
            <v>11</v>
          </cell>
          <cell r="I1199">
            <v>43516</v>
          </cell>
        </row>
        <row r="1200">
          <cell r="A1200">
            <v>55220</v>
          </cell>
          <cell r="B1200" t="str">
            <v>ЗОЛОТЫЕ ТРАДИЦИИ ООО</v>
          </cell>
          <cell r="C1200">
            <v>55</v>
          </cell>
          <cell r="D1200">
            <v>9</v>
          </cell>
          <cell r="E1200">
            <v>9</v>
          </cell>
          <cell r="F1200">
            <v>2</v>
          </cell>
        </row>
        <row r="1201">
          <cell r="A1201">
            <v>55230</v>
          </cell>
          <cell r="B1201" t="str">
            <v>БАРИНОФФ ООО</v>
          </cell>
          <cell r="C1201">
            <v>55</v>
          </cell>
          <cell r="D1201">
            <v>1</v>
          </cell>
          <cell r="E1201">
            <v>1</v>
          </cell>
          <cell r="F1201">
            <v>12</v>
          </cell>
          <cell r="I1201">
            <v>43570</v>
          </cell>
        </row>
        <row r="1202">
          <cell r="A1202">
            <v>55235</v>
          </cell>
          <cell r="B1202" t="str">
            <v>ЕВРАЗИЯ ООО</v>
          </cell>
          <cell r="C1202">
            <v>55</v>
          </cell>
          <cell r="D1202">
            <v>1</v>
          </cell>
          <cell r="E1202">
            <v>1</v>
          </cell>
          <cell r="F1202">
            <v>12</v>
          </cell>
          <cell r="I1202">
            <v>43591</v>
          </cell>
        </row>
        <row r="1203">
          <cell r="A1203">
            <v>55240</v>
          </cell>
          <cell r="B1203" t="str">
            <v>ПИНТАКЛАБ ООО</v>
          </cell>
          <cell r="C1203">
            <v>55</v>
          </cell>
          <cell r="D1203">
            <v>1</v>
          </cell>
          <cell r="E1203">
            <v>1</v>
          </cell>
          <cell r="F1203">
            <v>12</v>
          </cell>
          <cell r="I1203">
            <v>43647</v>
          </cell>
        </row>
        <row r="1204">
          <cell r="A1204">
            <v>55245</v>
          </cell>
          <cell r="B1204" t="str">
            <v>ООО ТД ПИВНАЯ КОМПАНИЯ</v>
          </cell>
          <cell r="C1204">
            <v>55</v>
          </cell>
          <cell r="D1204">
            <v>1</v>
          </cell>
          <cell r="E1204">
            <v>1</v>
          </cell>
          <cell r="F1204">
            <v>11</v>
          </cell>
          <cell r="I1204">
            <v>43647</v>
          </cell>
        </row>
        <row r="1205">
          <cell r="A1205">
            <v>55255</v>
          </cell>
          <cell r="B1205" t="str">
            <v>ВАВИЛОН ООО</v>
          </cell>
          <cell r="C1205">
            <v>55</v>
          </cell>
          <cell r="D1205">
            <v>1</v>
          </cell>
          <cell r="E1205">
            <v>1</v>
          </cell>
          <cell r="F1205">
            <v>12</v>
          </cell>
          <cell r="I1205">
            <v>43678</v>
          </cell>
        </row>
        <row r="1206">
          <cell r="A1206">
            <v>55260</v>
          </cell>
          <cell r="B1206" t="str">
            <v>ООО ОМЕГА ТРЕЙД</v>
          </cell>
          <cell r="C1206">
            <v>55</v>
          </cell>
          <cell r="D1206">
            <v>1</v>
          </cell>
          <cell r="E1206">
            <v>1</v>
          </cell>
          <cell r="F1206">
            <v>12</v>
          </cell>
          <cell r="I1206">
            <v>43739</v>
          </cell>
        </row>
        <row r="1207">
          <cell r="A1207">
            <v>55265</v>
          </cell>
          <cell r="B1207" t="str">
            <v>ИДЕИ ООО</v>
          </cell>
          <cell r="C1207">
            <v>55</v>
          </cell>
          <cell r="D1207">
            <v>1</v>
          </cell>
          <cell r="E1207">
            <v>1</v>
          </cell>
          <cell r="F1207">
            <v>12</v>
          </cell>
          <cell r="I1207">
            <v>43739</v>
          </cell>
        </row>
        <row r="1208">
          <cell r="A1208">
            <v>55270</v>
          </cell>
          <cell r="B1208" t="str">
            <v>ХОЛДИНГ АКВА ООО</v>
          </cell>
          <cell r="C1208">
            <v>55</v>
          </cell>
          <cell r="D1208">
            <v>1</v>
          </cell>
          <cell r="E1208">
            <v>1</v>
          </cell>
          <cell r="F1208">
            <v>11</v>
          </cell>
          <cell r="I1208">
            <v>43739</v>
          </cell>
        </row>
        <row r="1209">
          <cell r="A1209">
            <v>55275</v>
          </cell>
          <cell r="B1209" t="str">
            <v>ООО ИНТЕРТРЕЙД</v>
          </cell>
          <cell r="C1209">
            <v>55</v>
          </cell>
          <cell r="D1209">
            <v>1</v>
          </cell>
          <cell r="E1209">
            <v>1</v>
          </cell>
          <cell r="F1209">
            <v>12</v>
          </cell>
          <cell r="I1209">
            <v>43831</v>
          </cell>
        </row>
        <row r="1210">
          <cell r="A1210">
            <v>55280</v>
          </cell>
          <cell r="B1210" t="str">
            <v>ВОЛЖСКИЕ ВОДЫ-К ООО</v>
          </cell>
          <cell r="C1210">
            <v>55</v>
          </cell>
          <cell r="D1210">
            <v>1</v>
          </cell>
          <cell r="E1210">
            <v>1</v>
          </cell>
          <cell r="F1210">
            <v>12</v>
          </cell>
          <cell r="I1210">
            <v>43800</v>
          </cell>
        </row>
        <row r="1211">
          <cell r="A1211">
            <v>55285</v>
          </cell>
          <cell r="B1211" t="str">
            <v>СМАРТ ЛОГИСТИК ООО</v>
          </cell>
          <cell r="C1211">
            <v>55</v>
          </cell>
          <cell r="D1211">
            <v>1</v>
          </cell>
          <cell r="E1211">
            <v>1</v>
          </cell>
          <cell r="F1211">
            <v>12</v>
          </cell>
          <cell r="I1211">
            <v>43831</v>
          </cell>
        </row>
        <row r="1212">
          <cell r="A1212">
            <v>55290</v>
          </cell>
          <cell r="B1212" t="str">
            <v>АЛЬЯНС ООО</v>
          </cell>
          <cell r="C1212">
            <v>55</v>
          </cell>
          <cell r="D1212">
            <v>1</v>
          </cell>
          <cell r="E1212">
            <v>1</v>
          </cell>
          <cell r="F1212">
            <v>12</v>
          </cell>
          <cell r="I1212">
            <v>43831</v>
          </cell>
        </row>
        <row r="1213">
          <cell r="A1213">
            <v>55295</v>
          </cell>
          <cell r="B1213" t="str">
            <v>РЕСТОТЕЛЬТРЕЙДИНГ ООО</v>
          </cell>
          <cell r="C1213">
            <v>55</v>
          </cell>
          <cell r="D1213">
            <v>1</v>
          </cell>
          <cell r="E1213">
            <v>1</v>
          </cell>
          <cell r="F1213">
            <v>14</v>
          </cell>
          <cell r="G1213" t="str">
            <v>J</v>
          </cell>
          <cell r="H1213" t="str">
            <v>J</v>
          </cell>
          <cell r="I1213">
            <v>43831</v>
          </cell>
        </row>
        <row r="1214">
          <cell r="A1214">
            <v>55300</v>
          </cell>
          <cell r="B1214" t="str">
            <v>ТД АРМЕНИУМ ООО</v>
          </cell>
          <cell r="C1214">
            <v>55</v>
          </cell>
          <cell r="D1214">
            <v>1</v>
          </cell>
          <cell r="E1214">
            <v>1</v>
          </cell>
          <cell r="F1214">
            <v>14</v>
          </cell>
          <cell r="G1214" t="str">
            <v>J</v>
          </cell>
          <cell r="H1214" t="str">
            <v>J</v>
          </cell>
          <cell r="I1214">
            <v>43831</v>
          </cell>
        </row>
        <row r="1215">
          <cell r="A1215">
            <v>60064</v>
          </cell>
          <cell r="B1215" t="str">
            <v>ЦДК ООО</v>
          </cell>
          <cell r="C1215">
            <v>55</v>
          </cell>
          <cell r="D1215">
            <v>9</v>
          </cell>
          <cell r="E1215">
            <v>9</v>
          </cell>
          <cell r="F1215">
            <v>2</v>
          </cell>
        </row>
        <row r="1216">
          <cell r="A1216">
            <v>60637</v>
          </cell>
          <cell r="B1216" t="str">
            <v>ФИРМА 'СМАЙЛ' ООО</v>
          </cell>
          <cell r="C1216">
            <v>55</v>
          </cell>
          <cell r="D1216">
            <v>9</v>
          </cell>
          <cell r="E1216">
            <v>9</v>
          </cell>
          <cell r="F1216">
            <v>2</v>
          </cell>
        </row>
        <row r="1217">
          <cell r="A1217">
            <v>60887</v>
          </cell>
          <cell r="B1217" t="str">
            <v>ПРЕДПРИЯТИЕ АЛИДИ ООО</v>
          </cell>
          <cell r="C1217">
            <v>55</v>
          </cell>
          <cell r="D1217">
            <v>1</v>
          </cell>
          <cell r="E1217">
            <v>1</v>
          </cell>
          <cell r="F1217">
            <v>11</v>
          </cell>
          <cell r="I1217">
            <v>43313</v>
          </cell>
        </row>
        <row r="1218">
          <cell r="A1218">
            <v>70386</v>
          </cell>
          <cell r="B1218" t="str">
            <v>XXI ВЕК ООО</v>
          </cell>
          <cell r="C1218">
            <v>55</v>
          </cell>
          <cell r="D1218">
            <v>9</v>
          </cell>
          <cell r="E1218">
            <v>9</v>
          </cell>
          <cell r="F1218">
            <v>2</v>
          </cell>
        </row>
        <row r="1219">
          <cell r="A1219">
            <v>86376</v>
          </cell>
          <cell r="B1219" t="str">
            <v>ООО ''КОМПЛЕКС-БАР''</v>
          </cell>
          <cell r="C1219">
            <v>55</v>
          </cell>
          <cell r="D1219">
            <v>1</v>
          </cell>
          <cell r="E1219">
            <v>1</v>
          </cell>
          <cell r="F1219">
            <v>14</v>
          </cell>
          <cell r="G1219" t="str">
            <v>J</v>
          </cell>
          <cell r="H1219" t="str">
            <v>J</v>
          </cell>
          <cell r="I1219">
            <v>42005</v>
          </cell>
        </row>
        <row r="1220">
          <cell r="A1220">
            <v>60005</v>
          </cell>
          <cell r="B1220" t="str">
            <v>ЭЛЬД-КОСМЕТИК ООО</v>
          </cell>
          <cell r="C1220">
            <v>60</v>
          </cell>
          <cell r="D1220">
            <v>9</v>
          </cell>
          <cell r="E1220">
            <v>9</v>
          </cell>
          <cell r="F1220">
            <v>2</v>
          </cell>
        </row>
        <row r="1221">
          <cell r="A1221">
            <v>60015</v>
          </cell>
          <cell r="B1221" t="str">
            <v>ПРОФЕССИОНАЛЬНАЯ ЛОГИСТИЧ</v>
          </cell>
          <cell r="C1221">
            <v>60</v>
          </cell>
          <cell r="D1221">
            <v>9</v>
          </cell>
          <cell r="E1221">
            <v>9</v>
          </cell>
          <cell r="F1221">
            <v>2</v>
          </cell>
        </row>
        <row r="1222">
          <cell r="A1222">
            <v>60050</v>
          </cell>
          <cell r="B1222" t="str">
            <v>КИМБЕРЛИ-КЛАРК ООО</v>
          </cell>
          <cell r="C1222">
            <v>60</v>
          </cell>
          <cell r="D1222">
            <v>1</v>
          </cell>
          <cell r="E1222">
            <v>1</v>
          </cell>
          <cell r="F1222">
            <v>12</v>
          </cell>
          <cell r="I1222">
            <v>42005</v>
          </cell>
        </row>
        <row r="1223">
          <cell r="A1223">
            <v>60060</v>
          </cell>
          <cell r="B1223" t="str">
            <v>КОМПАНИЯ ВИЖН ПЛЮС ООО</v>
          </cell>
          <cell r="C1223">
            <v>60</v>
          </cell>
          <cell r="D1223">
            <v>9</v>
          </cell>
          <cell r="E1223">
            <v>9</v>
          </cell>
          <cell r="F1223">
            <v>2</v>
          </cell>
        </row>
        <row r="1224">
          <cell r="A1224">
            <v>60063</v>
          </cell>
          <cell r="B1224" t="str">
            <v>ЦДК ООО</v>
          </cell>
          <cell r="C1224">
            <v>60</v>
          </cell>
          <cell r="D1224">
            <v>9</v>
          </cell>
          <cell r="E1224">
            <v>9</v>
          </cell>
          <cell r="F1224">
            <v>4</v>
          </cell>
        </row>
        <row r="1225">
          <cell r="A1225">
            <v>60065</v>
          </cell>
          <cell r="B1225" t="str">
            <v>ЦДК ООО</v>
          </cell>
          <cell r="C1225">
            <v>60</v>
          </cell>
          <cell r="D1225">
            <v>9</v>
          </cell>
          <cell r="E1225">
            <v>9</v>
          </cell>
          <cell r="F1225">
            <v>2</v>
          </cell>
        </row>
        <row r="1226">
          <cell r="A1226">
            <v>60067</v>
          </cell>
          <cell r="B1226" t="str">
            <v>ЦЕНТРАЛЬНАЯ ДИСТРИБЬЮТОРСКА</v>
          </cell>
          <cell r="C1226">
            <v>60</v>
          </cell>
          <cell r="D1226">
            <v>9</v>
          </cell>
          <cell r="E1226">
            <v>9</v>
          </cell>
          <cell r="F1226">
            <v>2</v>
          </cell>
        </row>
        <row r="1227">
          <cell r="A1227">
            <v>60068</v>
          </cell>
          <cell r="B1227" t="str">
            <v>ЦЕНТРАЛЬНАЯ ДИСТРИБЬЮТОРСКА</v>
          </cell>
          <cell r="C1227">
            <v>60</v>
          </cell>
          <cell r="D1227">
            <v>9</v>
          </cell>
          <cell r="E1227">
            <v>9</v>
          </cell>
          <cell r="F1227">
            <v>2</v>
          </cell>
        </row>
        <row r="1228">
          <cell r="A1228">
            <v>60069</v>
          </cell>
          <cell r="B1228" t="str">
            <v>ЦДК ООО</v>
          </cell>
          <cell r="C1228">
            <v>60</v>
          </cell>
          <cell r="D1228">
            <v>9</v>
          </cell>
          <cell r="E1228">
            <v>9</v>
          </cell>
          <cell r="F1228">
            <v>2</v>
          </cell>
        </row>
        <row r="1229">
          <cell r="A1229">
            <v>60070</v>
          </cell>
          <cell r="B1229" t="str">
            <v>ГРАДИЕНТ ДИСТРИБЬЮЦИЯ ООО</v>
          </cell>
          <cell r="C1229">
            <v>60</v>
          </cell>
          <cell r="D1229">
            <v>9</v>
          </cell>
          <cell r="E1229">
            <v>9</v>
          </cell>
          <cell r="F1229">
            <v>12</v>
          </cell>
          <cell r="I1229">
            <v>42005</v>
          </cell>
        </row>
        <row r="1230">
          <cell r="A1230">
            <v>60072</v>
          </cell>
          <cell r="B1230" t="str">
            <v>ГРАДИЕНТ ДИСТРИБЬЮЦИЯ ООО</v>
          </cell>
          <cell r="C1230">
            <v>60</v>
          </cell>
          <cell r="D1230">
            <v>1</v>
          </cell>
          <cell r="E1230">
            <v>1</v>
          </cell>
          <cell r="F1230">
            <v>12</v>
          </cell>
          <cell r="I1230">
            <v>42005</v>
          </cell>
        </row>
        <row r="1231">
          <cell r="A1231">
            <v>60073</v>
          </cell>
          <cell r="B1231" t="str">
            <v>ГРАДИЕНТ ДИСТРИБЬЮЦИЯ ООО</v>
          </cell>
          <cell r="C1231">
            <v>60</v>
          </cell>
          <cell r="D1231">
            <v>1</v>
          </cell>
          <cell r="E1231">
            <v>1</v>
          </cell>
          <cell r="F1231">
            <v>12</v>
          </cell>
          <cell r="I1231">
            <v>42005</v>
          </cell>
        </row>
        <row r="1232">
          <cell r="A1232">
            <v>60080</v>
          </cell>
          <cell r="B1232" t="str">
            <v>ТРИУМФ ООО</v>
          </cell>
          <cell r="C1232">
            <v>60</v>
          </cell>
          <cell r="D1232">
            <v>9</v>
          </cell>
          <cell r="E1232">
            <v>9</v>
          </cell>
          <cell r="F1232">
            <v>2</v>
          </cell>
        </row>
        <row r="1233">
          <cell r="A1233">
            <v>60095</v>
          </cell>
          <cell r="B1233" t="str">
            <v>БАЙЕРСДОРФ ООО</v>
          </cell>
          <cell r="C1233">
            <v>60</v>
          </cell>
          <cell r="D1233">
            <v>1</v>
          </cell>
          <cell r="E1233">
            <v>1</v>
          </cell>
          <cell r="F1233">
            <v>12</v>
          </cell>
          <cell r="I1233">
            <v>42005</v>
          </cell>
        </row>
        <row r="1234">
          <cell r="A1234">
            <v>60100</v>
          </cell>
          <cell r="B1234" t="str">
            <v>БОЛЕАР МЕДИКА ООО</v>
          </cell>
          <cell r="C1234">
            <v>60</v>
          </cell>
          <cell r="D1234">
            <v>9</v>
          </cell>
          <cell r="E1234">
            <v>9</v>
          </cell>
          <cell r="F1234">
            <v>2</v>
          </cell>
        </row>
        <row r="1235">
          <cell r="A1235">
            <v>60120</v>
          </cell>
          <cell r="B1235" t="str">
            <v>МОСКОВСКАЯ КОСМЕТИЧЕСКАЯ</v>
          </cell>
          <cell r="C1235">
            <v>60</v>
          </cell>
          <cell r="D1235">
            <v>9</v>
          </cell>
          <cell r="E1235">
            <v>9</v>
          </cell>
          <cell r="F1235">
            <v>2</v>
          </cell>
        </row>
        <row r="1236">
          <cell r="A1236">
            <v>60125</v>
          </cell>
          <cell r="B1236" t="str">
            <v>ФАРВАТЕР-КОСМЕТИКС ООО</v>
          </cell>
          <cell r="C1236">
            <v>60</v>
          </cell>
          <cell r="D1236">
            <v>9</v>
          </cell>
          <cell r="E1236">
            <v>9</v>
          </cell>
          <cell r="F1236">
            <v>3</v>
          </cell>
        </row>
        <row r="1237">
          <cell r="A1237">
            <v>60135</v>
          </cell>
          <cell r="B1237" t="str">
            <v>АРТПЛАСТ У ООО</v>
          </cell>
          <cell r="C1237">
            <v>60</v>
          </cell>
          <cell r="D1237">
            <v>9</v>
          </cell>
          <cell r="E1237">
            <v>9</v>
          </cell>
          <cell r="F1237">
            <v>2</v>
          </cell>
        </row>
        <row r="1238">
          <cell r="A1238">
            <v>60160</v>
          </cell>
          <cell r="B1238" t="str">
            <v>ГЛАКСОСМИТКЛЯЙН ХЕЛСКЕР  АО</v>
          </cell>
          <cell r="C1238">
            <v>60</v>
          </cell>
          <cell r="D1238">
            <v>9</v>
          </cell>
          <cell r="E1238">
            <v>9</v>
          </cell>
          <cell r="F1238">
            <v>1</v>
          </cell>
        </row>
        <row r="1239">
          <cell r="A1239">
            <v>60165</v>
          </cell>
          <cell r="B1239" t="str">
            <v>ЮНИЛЕВЕР РУСЬ ООО</v>
          </cell>
          <cell r="C1239">
            <v>60</v>
          </cell>
          <cell r="D1239">
            <v>9</v>
          </cell>
          <cell r="E1239">
            <v>9</v>
          </cell>
          <cell r="F1239">
            <v>2</v>
          </cell>
        </row>
        <row r="1240">
          <cell r="A1240">
            <v>60170</v>
          </cell>
          <cell r="B1240" t="str">
            <v>ТОРГОВЫЙ ДОМ КРАСНАЯ ЛИНИЯ</v>
          </cell>
          <cell r="C1240">
            <v>60</v>
          </cell>
          <cell r="D1240">
            <v>9</v>
          </cell>
          <cell r="E1240">
            <v>9</v>
          </cell>
          <cell r="F1240">
            <v>2</v>
          </cell>
        </row>
        <row r="1241">
          <cell r="A1241">
            <v>60185</v>
          </cell>
          <cell r="B1241" t="str">
            <v>KОТТОН КЛАБ-ДИСТРИБУЦИЯ</v>
          </cell>
          <cell r="C1241">
            <v>60</v>
          </cell>
          <cell r="D1241">
            <v>9</v>
          </cell>
          <cell r="E1241">
            <v>9</v>
          </cell>
          <cell r="F1241">
            <v>2</v>
          </cell>
        </row>
        <row r="1242">
          <cell r="A1242">
            <v>60190</v>
          </cell>
          <cell r="B1242" t="str">
            <v>ХАЙДЖИН КИНЕТИКС ООО</v>
          </cell>
          <cell r="C1242">
            <v>60</v>
          </cell>
          <cell r="D1242">
            <v>9</v>
          </cell>
          <cell r="E1242">
            <v>9</v>
          </cell>
          <cell r="F1242">
            <v>1</v>
          </cell>
        </row>
        <row r="1243">
          <cell r="A1243">
            <v>60210</v>
          </cell>
          <cell r="B1243" t="str">
            <v>ХЕНКЕЛЬ-ЭРА ОАО</v>
          </cell>
          <cell r="C1243">
            <v>60</v>
          </cell>
          <cell r="D1243">
            <v>9</v>
          </cell>
          <cell r="E1243">
            <v>9</v>
          </cell>
          <cell r="F1243">
            <v>2</v>
          </cell>
        </row>
        <row r="1244">
          <cell r="A1244">
            <v>60215</v>
          </cell>
          <cell r="B1244" t="str">
            <v>СИТИ ООО</v>
          </cell>
          <cell r="C1244">
            <v>60</v>
          </cell>
          <cell r="D1244">
            <v>1</v>
          </cell>
          <cell r="E1244">
            <v>1</v>
          </cell>
          <cell r="F1244">
            <v>11</v>
          </cell>
          <cell r="I1244">
            <v>42005</v>
          </cell>
        </row>
        <row r="1245">
          <cell r="A1245">
            <v>60225</v>
          </cell>
          <cell r="B1245" t="str">
            <v>СВОБОДА АО</v>
          </cell>
          <cell r="C1245">
            <v>60</v>
          </cell>
          <cell r="D1245">
            <v>9</v>
          </cell>
          <cell r="E1245">
            <v>9</v>
          </cell>
          <cell r="F1245">
            <v>2</v>
          </cell>
        </row>
        <row r="1246">
          <cell r="A1246">
            <v>60230</v>
          </cell>
          <cell r="B1246" t="str">
            <v>СПЛАТ ГЛОБАЛ    ООО</v>
          </cell>
          <cell r="C1246">
            <v>60</v>
          </cell>
          <cell r="D1246">
            <v>1</v>
          </cell>
          <cell r="E1246">
            <v>1</v>
          </cell>
          <cell r="F1246">
            <v>12</v>
          </cell>
          <cell r="I1246">
            <v>42005</v>
          </cell>
        </row>
        <row r="1247">
          <cell r="A1247">
            <v>60250</v>
          </cell>
          <cell r="B1247" t="str">
            <v>КОЛГЕЙТ-ПАЛМОЛИВ АО</v>
          </cell>
          <cell r="C1247">
            <v>60</v>
          </cell>
          <cell r="D1247">
            <v>1</v>
          </cell>
          <cell r="E1247">
            <v>1</v>
          </cell>
          <cell r="F1247">
            <v>12</v>
          </cell>
          <cell r="I1247">
            <v>42005</v>
          </cell>
        </row>
        <row r="1248">
          <cell r="A1248">
            <v>60265</v>
          </cell>
          <cell r="B1248" t="str">
            <v>Л'ОРЕАЛЬ ЗАО</v>
          </cell>
          <cell r="C1248">
            <v>60</v>
          </cell>
          <cell r="D1248">
            <v>9</v>
          </cell>
          <cell r="E1248">
            <v>9</v>
          </cell>
          <cell r="F1248">
            <v>2</v>
          </cell>
        </row>
        <row r="1249">
          <cell r="A1249">
            <v>60266</v>
          </cell>
          <cell r="B1249" t="str">
            <v>Л'ОРЕАЛЬ АО</v>
          </cell>
          <cell r="C1249">
            <v>60</v>
          </cell>
          <cell r="D1249">
            <v>1</v>
          </cell>
          <cell r="E1249">
            <v>1</v>
          </cell>
          <cell r="F1249">
            <v>12</v>
          </cell>
          <cell r="I1249">
            <v>42005</v>
          </cell>
        </row>
        <row r="1250">
          <cell r="A1250">
            <v>60275</v>
          </cell>
          <cell r="B1250" t="str">
            <v>АЛЬФА-КОСМЕТИКС ООО</v>
          </cell>
          <cell r="C1250">
            <v>60</v>
          </cell>
          <cell r="D1250">
            <v>9</v>
          </cell>
          <cell r="E1250">
            <v>9</v>
          </cell>
          <cell r="F1250">
            <v>2</v>
          </cell>
        </row>
        <row r="1251">
          <cell r="A1251">
            <v>60276</v>
          </cell>
          <cell r="B1251" t="str">
            <v>ТД АЛЬФА-КОСМЕТИКС ООО</v>
          </cell>
          <cell r="C1251">
            <v>60</v>
          </cell>
          <cell r="D1251">
            <v>9</v>
          </cell>
          <cell r="E1251">
            <v>9</v>
          </cell>
          <cell r="F1251">
            <v>2</v>
          </cell>
        </row>
        <row r="1252">
          <cell r="A1252">
            <v>60285</v>
          </cell>
          <cell r="B1252" t="str">
            <v>ЭССИТИ ООО</v>
          </cell>
          <cell r="C1252">
            <v>60</v>
          </cell>
          <cell r="D1252">
            <v>1</v>
          </cell>
          <cell r="E1252">
            <v>1</v>
          </cell>
          <cell r="F1252">
            <v>12</v>
          </cell>
          <cell r="I1252">
            <v>42005</v>
          </cell>
        </row>
        <row r="1253">
          <cell r="A1253">
            <v>60286</v>
          </cell>
          <cell r="B1253" t="str">
            <v>ЭССИТИ ООО</v>
          </cell>
          <cell r="C1253">
            <v>60</v>
          </cell>
          <cell r="D1253">
            <v>1</v>
          </cell>
          <cell r="E1253">
            <v>1</v>
          </cell>
          <cell r="F1253">
            <v>12</v>
          </cell>
          <cell r="I1253">
            <v>42005</v>
          </cell>
        </row>
        <row r="1254">
          <cell r="A1254">
            <v>60290</v>
          </cell>
          <cell r="B1254" t="str">
            <v>ACБ-РЕЙТИНГ-ЦЕНТР ЗАО</v>
          </cell>
          <cell r="C1254">
            <v>60</v>
          </cell>
          <cell r="D1254">
            <v>9</v>
          </cell>
          <cell r="E1254">
            <v>9</v>
          </cell>
          <cell r="F1254">
            <v>2</v>
          </cell>
        </row>
        <row r="1255">
          <cell r="A1255">
            <v>60345</v>
          </cell>
          <cell r="B1255" t="str">
            <v>БЕЛЛА ВОСТОК ООО</v>
          </cell>
          <cell r="C1255">
            <v>60</v>
          </cell>
          <cell r="D1255">
            <v>1</v>
          </cell>
          <cell r="E1255">
            <v>1</v>
          </cell>
          <cell r="F1255">
            <v>12</v>
          </cell>
          <cell r="I1255">
            <v>42005</v>
          </cell>
        </row>
        <row r="1256">
          <cell r="A1256">
            <v>60350</v>
          </cell>
          <cell r="B1256" t="str">
            <v>ЮРГОН ООО</v>
          </cell>
          <cell r="C1256">
            <v>60</v>
          </cell>
          <cell r="D1256">
            <v>9</v>
          </cell>
          <cell r="E1256">
            <v>9</v>
          </cell>
          <cell r="F1256">
            <v>2</v>
          </cell>
        </row>
        <row r="1257">
          <cell r="A1257">
            <v>60355</v>
          </cell>
          <cell r="B1257" t="str">
            <v>МИР ЗАКОЛОК ООО</v>
          </cell>
          <cell r="C1257">
            <v>60</v>
          </cell>
          <cell r="D1257">
            <v>9</v>
          </cell>
          <cell r="E1257">
            <v>9</v>
          </cell>
          <cell r="F1257">
            <v>1</v>
          </cell>
        </row>
        <row r="1258">
          <cell r="A1258">
            <v>60360</v>
          </cell>
          <cell r="B1258" t="str">
            <v>БИОНИКС ООО</v>
          </cell>
          <cell r="C1258">
            <v>60</v>
          </cell>
          <cell r="D1258">
            <v>9</v>
          </cell>
          <cell r="E1258">
            <v>9</v>
          </cell>
          <cell r="F1258">
            <v>2</v>
          </cell>
        </row>
        <row r="1259">
          <cell r="A1259">
            <v>60370</v>
          </cell>
          <cell r="B1259" t="str">
            <v>ШВАРЦКОПФ И ХЕННКЕЛЬ ЗАО</v>
          </cell>
          <cell r="C1259">
            <v>60</v>
          </cell>
          <cell r="D1259">
            <v>9</v>
          </cell>
          <cell r="E1259">
            <v>9</v>
          </cell>
          <cell r="F1259">
            <v>2</v>
          </cell>
        </row>
        <row r="1260">
          <cell r="A1260">
            <v>60390</v>
          </cell>
          <cell r="B1260" t="str">
            <v>ДЖИ ТРЕЙДИНГ ООО</v>
          </cell>
          <cell r="C1260">
            <v>60</v>
          </cell>
          <cell r="D1260">
            <v>9</v>
          </cell>
          <cell r="E1260">
            <v>9</v>
          </cell>
          <cell r="F1260">
            <v>2</v>
          </cell>
        </row>
        <row r="1261">
          <cell r="A1261">
            <v>60412</v>
          </cell>
          <cell r="B1261" t="str">
            <v>ПРЕДПРИЯТИЕ 'АЛИДИ' ООО</v>
          </cell>
          <cell r="C1261">
            <v>60</v>
          </cell>
          <cell r="D1261">
            <v>9</v>
          </cell>
          <cell r="E1261">
            <v>9</v>
          </cell>
          <cell r="F1261">
            <v>2</v>
          </cell>
        </row>
        <row r="1262">
          <cell r="A1262">
            <v>60413</v>
          </cell>
          <cell r="B1262" t="str">
            <v>ПРЕДПРИЯТИЕ 'АЛИДИ' ООО</v>
          </cell>
          <cell r="C1262">
            <v>60</v>
          </cell>
          <cell r="D1262">
            <v>9</v>
          </cell>
          <cell r="E1262">
            <v>9</v>
          </cell>
          <cell r="F1262">
            <v>2</v>
          </cell>
        </row>
        <row r="1263">
          <cell r="A1263">
            <v>60414</v>
          </cell>
          <cell r="B1263" t="str">
            <v>ПРЕДПРИЯТИЕ 'АЛИДИ' ООО</v>
          </cell>
          <cell r="C1263">
            <v>60</v>
          </cell>
          <cell r="D1263">
            <v>9</v>
          </cell>
          <cell r="E1263">
            <v>9</v>
          </cell>
          <cell r="F1263">
            <v>2</v>
          </cell>
        </row>
        <row r="1264">
          <cell r="A1264">
            <v>60415</v>
          </cell>
          <cell r="B1264" t="str">
            <v>ПРОКТЕР ЭНД ГЭМБЛ ООО</v>
          </cell>
          <cell r="C1264">
            <v>60</v>
          </cell>
          <cell r="D1264">
            <v>8</v>
          </cell>
          <cell r="E1264">
            <v>8</v>
          </cell>
          <cell r="F1264">
            <v>12</v>
          </cell>
          <cell r="I1264" t="str">
            <v>X</v>
          </cell>
        </row>
        <row r="1265">
          <cell r="A1265">
            <v>60425</v>
          </cell>
          <cell r="B1265" t="str">
            <v>МДК ООО</v>
          </cell>
          <cell r="C1265">
            <v>60</v>
          </cell>
          <cell r="D1265">
            <v>9</v>
          </cell>
          <cell r="E1265">
            <v>9</v>
          </cell>
          <cell r="F1265">
            <v>2</v>
          </cell>
        </row>
        <row r="1266">
          <cell r="A1266">
            <v>60435</v>
          </cell>
          <cell r="B1266" t="str">
            <v>ВЕКТОР ГРУПП ООО</v>
          </cell>
          <cell r="C1266">
            <v>60</v>
          </cell>
          <cell r="D1266">
            <v>9</v>
          </cell>
          <cell r="E1266">
            <v>9</v>
          </cell>
          <cell r="F1266">
            <v>2</v>
          </cell>
        </row>
        <row r="1267">
          <cell r="A1267">
            <v>60440</v>
          </cell>
          <cell r="B1267" t="str">
            <v>КОМПАНИЯ КЛЕВЕР ООО</v>
          </cell>
          <cell r="C1267">
            <v>60</v>
          </cell>
          <cell r="D1267">
            <v>9</v>
          </cell>
          <cell r="E1267">
            <v>9</v>
          </cell>
          <cell r="F1267">
            <v>2</v>
          </cell>
        </row>
        <row r="1268">
          <cell r="A1268">
            <v>60445</v>
          </cell>
          <cell r="B1268" t="str">
            <v>МЕДКОМ-МП ООО</v>
          </cell>
          <cell r="C1268">
            <v>60</v>
          </cell>
          <cell r="D1268">
            <v>9</v>
          </cell>
          <cell r="E1268">
            <v>9</v>
          </cell>
          <cell r="F1268">
            <v>2</v>
          </cell>
        </row>
        <row r="1269">
          <cell r="A1269">
            <v>60475</v>
          </cell>
          <cell r="B1269" t="str">
            <v>СТИМУЛ-КОЛОР КОСМЕТИК ООО</v>
          </cell>
          <cell r="C1269">
            <v>60</v>
          </cell>
          <cell r="D1269">
            <v>9</v>
          </cell>
          <cell r="E1269">
            <v>9</v>
          </cell>
          <cell r="F1269">
            <v>2</v>
          </cell>
        </row>
        <row r="1270">
          <cell r="A1270">
            <v>60485</v>
          </cell>
          <cell r="B1270" t="str">
            <v>МАСТЕР ТРЕЙД ООО</v>
          </cell>
          <cell r="C1270">
            <v>60</v>
          </cell>
          <cell r="D1270">
            <v>9</v>
          </cell>
          <cell r="E1270">
            <v>9</v>
          </cell>
          <cell r="F1270">
            <v>2</v>
          </cell>
        </row>
        <row r="1271">
          <cell r="A1271">
            <v>60495</v>
          </cell>
          <cell r="B1271" t="str">
            <v>ТИ ТИ ДЖИ ООО</v>
          </cell>
          <cell r="C1271">
            <v>60</v>
          </cell>
          <cell r="D1271">
            <v>9</v>
          </cell>
          <cell r="E1271">
            <v>9</v>
          </cell>
          <cell r="F1271">
            <v>2</v>
          </cell>
        </row>
        <row r="1272">
          <cell r="A1272">
            <v>60500</v>
          </cell>
          <cell r="B1272" t="str">
            <v>КАПИТАН КАТЕГОРИИ ООО</v>
          </cell>
          <cell r="C1272">
            <v>60</v>
          </cell>
          <cell r="D1272">
            <v>9</v>
          </cell>
          <cell r="E1272">
            <v>9</v>
          </cell>
          <cell r="F1272">
            <v>2</v>
          </cell>
        </row>
        <row r="1273">
          <cell r="A1273">
            <v>60505</v>
          </cell>
          <cell r="B1273" t="str">
            <v>КОМПАНИЯ ЕВРОБАЛТ ООО</v>
          </cell>
          <cell r="C1273">
            <v>60</v>
          </cell>
          <cell r="D1273">
            <v>9</v>
          </cell>
          <cell r="E1273">
            <v>9</v>
          </cell>
          <cell r="F1273">
            <v>2</v>
          </cell>
        </row>
        <row r="1274">
          <cell r="A1274">
            <v>60510</v>
          </cell>
          <cell r="B1274" t="str">
            <v>ХЕНКЕЛЬ РУС ООО</v>
          </cell>
          <cell r="C1274">
            <v>60</v>
          </cell>
          <cell r="D1274">
            <v>1</v>
          </cell>
          <cell r="E1274">
            <v>1</v>
          </cell>
          <cell r="F1274">
            <v>12</v>
          </cell>
          <cell r="I1274">
            <v>42005</v>
          </cell>
        </row>
        <row r="1275">
          <cell r="A1275">
            <v>60515</v>
          </cell>
          <cell r="B1275" t="str">
            <v>ДЖОНСОН&amp;ДЖОНСОН ООО</v>
          </cell>
          <cell r="C1275">
            <v>60</v>
          </cell>
          <cell r="D1275">
            <v>8</v>
          </cell>
          <cell r="E1275">
            <v>8</v>
          </cell>
          <cell r="F1275">
            <v>11</v>
          </cell>
          <cell r="I1275" t="str">
            <v>X</v>
          </cell>
        </row>
        <row r="1276">
          <cell r="A1276">
            <v>60520</v>
          </cell>
          <cell r="B1276" t="str">
            <v>ПАРТНЕР ООО</v>
          </cell>
          <cell r="C1276">
            <v>60</v>
          </cell>
          <cell r="D1276">
            <v>9</v>
          </cell>
          <cell r="E1276">
            <v>9</v>
          </cell>
          <cell r="F1276">
            <v>2</v>
          </cell>
        </row>
        <row r="1277">
          <cell r="A1277">
            <v>60525</v>
          </cell>
          <cell r="B1277" t="str">
            <v>РУССКАЯ КОСМЕТИКА ООО</v>
          </cell>
          <cell r="C1277">
            <v>60</v>
          </cell>
          <cell r="D1277">
            <v>9</v>
          </cell>
          <cell r="E1277">
            <v>9</v>
          </cell>
          <cell r="F1277">
            <v>2</v>
          </cell>
        </row>
        <row r="1278">
          <cell r="A1278">
            <v>60535</v>
          </cell>
          <cell r="B1278" t="str">
            <v>ЭСТА ООО</v>
          </cell>
          <cell r="C1278">
            <v>60</v>
          </cell>
          <cell r="D1278">
            <v>9</v>
          </cell>
          <cell r="E1278">
            <v>9</v>
          </cell>
          <cell r="F1278">
            <v>2</v>
          </cell>
        </row>
        <row r="1279">
          <cell r="A1279">
            <v>60540</v>
          </cell>
          <cell r="B1279" t="str">
            <v>ПРАГА ООО</v>
          </cell>
          <cell r="C1279">
            <v>60</v>
          </cell>
          <cell r="D1279">
            <v>9</v>
          </cell>
          <cell r="E1279">
            <v>9</v>
          </cell>
          <cell r="F1279">
            <v>2</v>
          </cell>
        </row>
        <row r="1280">
          <cell r="A1280">
            <v>60560</v>
          </cell>
          <cell r="B1280" t="str">
            <v>МИТЭР ГРУПП ООО</v>
          </cell>
          <cell r="C1280">
            <v>60</v>
          </cell>
          <cell r="D1280">
            <v>9</v>
          </cell>
          <cell r="E1280">
            <v>9</v>
          </cell>
          <cell r="F1280">
            <v>2</v>
          </cell>
        </row>
        <row r="1281">
          <cell r="A1281">
            <v>60585</v>
          </cell>
          <cell r="B1281" t="str">
            <v>ОНТЭКС РУ ООО</v>
          </cell>
          <cell r="C1281">
            <v>60</v>
          </cell>
          <cell r="D1281">
            <v>1</v>
          </cell>
          <cell r="E1281">
            <v>1</v>
          </cell>
          <cell r="F1281">
            <v>12</v>
          </cell>
          <cell r="I1281">
            <v>42005</v>
          </cell>
        </row>
        <row r="1282">
          <cell r="A1282">
            <v>60590</v>
          </cell>
          <cell r="B1282" t="str">
            <v>'КОМПАНИЯ КЛЕВЕР'ООО</v>
          </cell>
          <cell r="C1282">
            <v>60</v>
          </cell>
          <cell r="D1282">
            <v>9</v>
          </cell>
          <cell r="E1282">
            <v>9</v>
          </cell>
          <cell r="F1282">
            <v>2</v>
          </cell>
        </row>
        <row r="1283">
          <cell r="A1283">
            <v>60595</v>
          </cell>
          <cell r="B1283" t="str">
            <v>КОТТОН КЛАБ ООО</v>
          </cell>
          <cell r="C1283">
            <v>60</v>
          </cell>
          <cell r="D1283">
            <v>1</v>
          </cell>
          <cell r="E1283">
            <v>1</v>
          </cell>
          <cell r="F1283">
            <v>11</v>
          </cell>
          <cell r="I1283">
            <v>42005</v>
          </cell>
        </row>
        <row r="1284">
          <cell r="A1284">
            <v>60600</v>
          </cell>
          <cell r="B1284" t="str">
            <v>ЮРВЕСТ ООО</v>
          </cell>
          <cell r="C1284">
            <v>60</v>
          </cell>
          <cell r="D1284">
            <v>9</v>
          </cell>
          <cell r="E1284">
            <v>9</v>
          </cell>
          <cell r="F1284">
            <v>2</v>
          </cell>
        </row>
        <row r="1285">
          <cell r="A1285">
            <v>60615</v>
          </cell>
          <cell r="B1285" t="str">
            <v>НАОМИ ООО</v>
          </cell>
          <cell r="C1285">
            <v>60</v>
          </cell>
          <cell r="D1285">
            <v>9</v>
          </cell>
          <cell r="E1285">
            <v>9</v>
          </cell>
          <cell r="F1285">
            <v>2</v>
          </cell>
        </row>
        <row r="1286">
          <cell r="A1286">
            <v>60620</v>
          </cell>
          <cell r="B1286" t="str">
            <v>АГРОТЕХМАШСТРОЙСЕРВИС ЗАО</v>
          </cell>
          <cell r="C1286">
            <v>60</v>
          </cell>
          <cell r="D1286">
            <v>9</v>
          </cell>
          <cell r="E1286">
            <v>9</v>
          </cell>
          <cell r="F1286">
            <v>2</v>
          </cell>
        </row>
        <row r="1287">
          <cell r="A1287">
            <v>60630</v>
          </cell>
          <cell r="B1287" t="str">
            <v>АВИА-КОС ООО</v>
          </cell>
          <cell r="C1287">
            <v>60</v>
          </cell>
          <cell r="D1287">
            <v>9</v>
          </cell>
          <cell r="E1287">
            <v>9</v>
          </cell>
          <cell r="F1287">
            <v>2</v>
          </cell>
        </row>
        <row r="1288">
          <cell r="A1288">
            <v>60631</v>
          </cell>
          <cell r="B1288" t="str">
            <v>АВИА-КОС ООО</v>
          </cell>
          <cell r="C1288">
            <v>60</v>
          </cell>
          <cell r="D1288">
            <v>9</v>
          </cell>
          <cell r="E1288">
            <v>9</v>
          </cell>
          <cell r="F1288">
            <v>2</v>
          </cell>
        </row>
        <row r="1289">
          <cell r="A1289">
            <v>60635</v>
          </cell>
          <cell r="B1289" t="str">
            <v>ФИРМА СМАЙЛ ООО</v>
          </cell>
          <cell r="C1289">
            <v>60</v>
          </cell>
          <cell r="D1289">
            <v>9</v>
          </cell>
          <cell r="E1289">
            <v>9</v>
          </cell>
          <cell r="F1289">
            <v>2</v>
          </cell>
        </row>
        <row r="1290">
          <cell r="A1290">
            <v>60640</v>
          </cell>
          <cell r="B1290" t="str">
            <v>ЛЕОТОН ФАРМА ООО</v>
          </cell>
          <cell r="C1290">
            <v>60</v>
          </cell>
          <cell r="D1290">
            <v>9</v>
          </cell>
          <cell r="E1290">
            <v>9</v>
          </cell>
          <cell r="F1290">
            <v>2</v>
          </cell>
        </row>
        <row r="1291">
          <cell r="A1291">
            <v>60650</v>
          </cell>
          <cell r="B1291" t="str">
            <v>МАК-ДАК КАЗАНЬ ООО</v>
          </cell>
          <cell r="C1291">
            <v>60</v>
          </cell>
          <cell r="D1291">
            <v>9</v>
          </cell>
          <cell r="E1291">
            <v>9</v>
          </cell>
          <cell r="F1291">
            <v>2</v>
          </cell>
        </row>
        <row r="1292">
          <cell r="A1292">
            <v>60655</v>
          </cell>
          <cell r="B1292" t="str">
            <v>БУМАЖНАЯ ФАБРИКА ООО</v>
          </cell>
          <cell r="C1292">
            <v>60</v>
          </cell>
          <cell r="D1292">
            <v>9</v>
          </cell>
          <cell r="E1292">
            <v>9</v>
          </cell>
          <cell r="F1292">
            <v>1</v>
          </cell>
        </row>
        <row r="1293">
          <cell r="A1293">
            <v>60660</v>
          </cell>
          <cell r="B1293" t="str">
            <v>МБГ БЬЮТИ ООО</v>
          </cell>
          <cell r="C1293">
            <v>60</v>
          </cell>
          <cell r="D1293">
            <v>9</v>
          </cell>
          <cell r="E1293">
            <v>9</v>
          </cell>
          <cell r="F1293">
            <v>2</v>
          </cell>
        </row>
        <row r="1294">
          <cell r="A1294">
            <v>60665</v>
          </cell>
          <cell r="B1294" t="str">
            <v>МАНН И ШРЕДЕР РУССЛАНД ООО</v>
          </cell>
          <cell r="C1294">
            <v>60</v>
          </cell>
          <cell r="D1294">
            <v>9</v>
          </cell>
          <cell r="E1294">
            <v>9</v>
          </cell>
          <cell r="F1294">
            <v>1</v>
          </cell>
        </row>
        <row r="1295">
          <cell r="A1295">
            <v>60671</v>
          </cell>
          <cell r="B1295" t="str">
            <v>ГРАДИЕНТ-ЮГ ООО</v>
          </cell>
          <cell r="C1295">
            <v>60</v>
          </cell>
          <cell r="D1295">
            <v>9</v>
          </cell>
          <cell r="E1295">
            <v>9</v>
          </cell>
          <cell r="F1295">
            <v>2</v>
          </cell>
        </row>
        <row r="1296">
          <cell r="A1296">
            <v>60672</v>
          </cell>
          <cell r="B1296" t="str">
            <v>ГРАДИЕНТ-ЮГ ООО</v>
          </cell>
          <cell r="C1296">
            <v>60</v>
          </cell>
          <cell r="D1296">
            <v>9</v>
          </cell>
          <cell r="E1296">
            <v>9</v>
          </cell>
          <cell r="F1296">
            <v>2</v>
          </cell>
        </row>
        <row r="1297">
          <cell r="A1297">
            <v>60675</v>
          </cell>
          <cell r="B1297" t="str">
            <v>ХАЙДЖИН КИНЕТИКС ПРОДАКТС</v>
          </cell>
          <cell r="C1297">
            <v>60</v>
          </cell>
          <cell r="D1297">
            <v>1</v>
          </cell>
          <cell r="E1297">
            <v>1</v>
          </cell>
          <cell r="F1297">
            <v>11</v>
          </cell>
          <cell r="I1297">
            <v>42552</v>
          </cell>
        </row>
        <row r="1298">
          <cell r="A1298">
            <v>60690</v>
          </cell>
          <cell r="B1298" t="str">
            <v>ОСАКА ООО</v>
          </cell>
          <cell r="C1298">
            <v>60</v>
          </cell>
          <cell r="D1298">
            <v>1</v>
          </cell>
          <cell r="E1298">
            <v>1</v>
          </cell>
          <cell r="F1298">
            <v>12</v>
          </cell>
          <cell r="I1298">
            <v>42494</v>
          </cell>
        </row>
        <row r="1299">
          <cell r="A1299">
            <v>60695</v>
          </cell>
          <cell r="B1299" t="str">
            <v>ЮЖНАЯ ДИСТРИБУТОРСКАЯ</v>
          </cell>
          <cell r="C1299">
            <v>60</v>
          </cell>
          <cell r="D1299">
            <v>9</v>
          </cell>
          <cell r="E1299">
            <v>9</v>
          </cell>
          <cell r="F1299">
            <v>2</v>
          </cell>
        </row>
        <row r="1300">
          <cell r="A1300">
            <v>60710</v>
          </cell>
          <cell r="B1300" t="str">
            <v>МАК-ДАК ООО</v>
          </cell>
          <cell r="C1300">
            <v>60</v>
          </cell>
          <cell r="D1300">
            <v>9</v>
          </cell>
          <cell r="E1300">
            <v>9</v>
          </cell>
          <cell r="F1300">
            <v>2</v>
          </cell>
        </row>
        <row r="1301">
          <cell r="A1301">
            <v>60715</v>
          </cell>
          <cell r="B1301" t="str">
            <v>ЮРВЕС СИТИ ООО</v>
          </cell>
          <cell r="C1301">
            <v>60</v>
          </cell>
          <cell r="D1301">
            <v>9</v>
          </cell>
          <cell r="E1301">
            <v>9</v>
          </cell>
          <cell r="F1301">
            <v>2</v>
          </cell>
        </row>
        <row r="1302">
          <cell r="A1302">
            <v>60725</v>
          </cell>
          <cell r="B1302" t="str">
            <v>ПАРЛИ ООО</v>
          </cell>
          <cell r="C1302">
            <v>60</v>
          </cell>
          <cell r="D1302">
            <v>9</v>
          </cell>
          <cell r="E1302">
            <v>9</v>
          </cell>
          <cell r="F1302">
            <v>2</v>
          </cell>
        </row>
        <row r="1303">
          <cell r="A1303">
            <v>60745</v>
          </cell>
          <cell r="B1303" t="str">
            <v>НТС 'ГРАДИЕНТ' ООО</v>
          </cell>
          <cell r="C1303">
            <v>60</v>
          </cell>
          <cell r="D1303">
            <v>1</v>
          </cell>
          <cell r="E1303">
            <v>1</v>
          </cell>
          <cell r="F1303">
            <v>12</v>
          </cell>
          <cell r="I1303">
            <v>42005</v>
          </cell>
        </row>
        <row r="1304">
          <cell r="A1304">
            <v>60750</v>
          </cell>
          <cell r="B1304" t="str">
            <v>ФЛОРЕСАН ООО</v>
          </cell>
          <cell r="C1304">
            <v>60</v>
          </cell>
          <cell r="D1304">
            <v>1</v>
          </cell>
          <cell r="E1304">
            <v>1</v>
          </cell>
          <cell r="F1304">
            <v>12</v>
          </cell>
          <cell r="I1304">
            <v>43922</v>
          </cell>
        </row>
        <row r="1305">
          <cell r="A1305">
            <v>60760</v>
          </cell>
          <cell r="B1305" t="str">
            <v>КОТИ БЬЮТИ ООО</v>
          </cell>
          <cell r="C1305">
            <v>60</v>
          </cell>
          <cell r="D1305">
            <v>9</v>
          </cell>
          <cell r="E1305">
            <v>9</v>
          </cell>
          <cell r="F1305">
            <v>2</v>
          </cell>
        </row>
        <row r="1306">
          <cell r="A1306">
            <v>60770</v>
          </cell>
          <cell r="B1306" t="str">
            <v>ТОРГОВАЯ КОМПАНИЯ АЛЬФА ООО</v>
          </cell>
          <cell r="C1306">
            <v>60</v>
          </cell>
          <cell r="D1306">
            <v>9</v>
          </cell>
          <cell r="E1306">
            <v>9</v>
          </cell>
          <cell r="F1306">
            <v>2</v>
          </cell>
        </row>
        <row r="1307">
          <cell r="A1307">
            <v>60775</v>
          </cell>
          <cell r="B1307" t="str">
            <v>ЭКОБУМ ООО</v>
          </cell>
          <cell r="C1307">
            <v>60</v>
          </cell>
          <cell r="D1307">
            <v>9</v>
          </cell>
          <cell r="E1307">
            <v>9</v>
          </cell>
          <cell r="F1307">
            <v>1</v>
          </cell>
        </row>
        <row r="1308">
          <cell r="A1308">
            <v>60780</v>
          </cell>
          <cell r="B1308" t="str">
            <v>ЮНИЛЕВЕР РУСЬ ООО</v>
          </cell>
          <cell r="C1308">
            <v>60</v>
          </cell>
          <cell r="D1308">
            <v>9</v>
          </cell>
          <cell r="E1308">
            <v>9</v>
          </cell>
          <cell r="F1308">
            <v>2</v>
          </cell>
        </row>
        <row r="1309">
          <cell r="A1309">
            <v>60785</v>
          </cell>
          <cell r="B1309" t="str">
            <v>ТОРГОВЫЙ ДОМ СМ ООО</v>
          </cell>
          <cell r="C1309">
            <v>60</v>
          </cell>
          <cell r="D1309">
            <v>9</v>
          </cell>
          <cell r="E1309">
            <v>9</v>
          </cell>
          <cell r="F1309">
            <v>1</v>
          </cell>
        </row>
        <row r="1310">
          <cell r="A1310">
            <v>60790</v>
          </cell>
          <cell r="B1310" t="str">
            <v>САНАТА ООО</v>
          </cell>
          <cell r="C1310">
            <v>60</v>
          </cell>
          <cell r="D1310">
            <v>9</v>
          </cell>
          <cell r="E1310">
            <v>9</v>
          </cell>
          <cell r="F1310">
            <v>1</v>
          </cell>
        </row>
        <row r="1311">
          <cell r="A1311">
            <v>60795</v>
          </cell>
          <cell r="B1311" t="str">
            <v>КОМПАНИЯ АГОРА ООО</v>
          </cell>
          <cell r="C1311">
            <v>60</v>
          </cell>
          <cell r="D1311">
            <v>1</v>
          </cell>
          <cell r="E1311">
            <v>1</v>
          </cell>
          <cell r="F1311">
            <v>12</v>
          </cell>
          <cell r="I1311">
            <v>42088</v>
          </cell>
        </row>
        <row r="1312">
          <cell r="A1312">
            <v>60800</v>
          </cell>
          <cell r="B1312" t="str">
            <v>ФАРМЛАЙН ООО</v>
          </cell>
          <cell r="C1312">
            <v>60</v>
          </cell>
          <cell r="D1312">
            <v>9</v>
          </cell>
          <cell r="E1312">
            <v>9</v>
          </cell>
          <cell r="F1312">
            <v>1</v>
          </cell>
        </row>
        <row r="1313">
          <cell r="A1313">
            <v>60805</v>
          </cell>
          <cell r="B1313" t="str">
            <v>БОЛЕАР ООО</v>
          </cell>
          <cell r="C1313">
            <v>60</v>
          </cell>
          <cell r="D1313">
            <v>1</v>
          </cell>
          <cell r="E1313">
            <v>1</v>
          </cell>
          <cell r="F1313">
            <v>12</v>
          </cell>
          <cell r="I1313">
            <v>42185</v>
          </cell>
        </row>
        <row r="1314">
          <cell r="A1314">
            <v>60810</v>
          </cell>
          <cell r="B1314" t="str">
            <v>КИТАЙКИН А.Б. ИП</v>
          </cell>
          <cell r="C1314">
            <v>60</v>
          </cell>
          <cell r="D1314">
            <v>9</v>
          </cell>
          <cell r="E1314">
            <v>9</v>
          </cell>
          <cell r="F1314">
            <v>1</v>
          </cell>
        </row>
        <row r="1315">
          <cell r="A1315">
            <v>60815</v>
          </cell>
          <cell r="B1315" t="str">
            <v>ПАПИРЮГ ООО</v>
          </cell>
          <cell r="C1315">
            <v>60</v>
          </cell>
          <cell r="D1315">
            <v>1</v>
          </cell>
          <cell r="E1315">
            <v>1</v>
          </cell>
          <cell r="F1315">
            <v>12</v>
          </cell>
          <cell r="I1315">
            <v>42286</v>
          </cell>
        </row>
        <row r="1316">
          <cell r="A1316">
            <v>60820</v>
          </cell>
          <cell r="B1316" t="str">
            <v>ЛИОНЭ БУТЭ ООО</v>
          </cell>
          <cell r="C1316">
            <v>60</v>
          </cell>
          <cell r="D1316">
            <v>1</v>
          </cell>
          <cell r="E1316">
            <v>1</v>
          </cell>
          <cell r="F1316">
            <v>12</v>
          </cell>
          <cell r="I1316">
            <v>43922</v>
          </cell>
        </row>
        <row r="1317">
          <cell r="A1317">
            <v>60825</v>
          </cell>
          <cell r="B1317" t="str">
            <v>ОРГАНИК ТРЕЙД ООО</v>
          </cell>
          <cell r="C1317">
            <v>60</v>
          </cell>
          <cell r="D1317">
            <v>1</v>
          </cell>
          <cell r="E1317">
            <v>1</v>
          </cell>
          <cell r="F1317">
            <v>12</v>
          </cell>
          <cell r="I1317">
            <v>42803</v>
          </cell>
        </row>
        <row r="1318">
          <cell r="A1318">
            <v>60830</v>
          </cell>
          <cell r="B1318" t="str">
            <v>РУССВЕЛЛ ООО</v>
          </cell>
          <cell r="C1318">
            <v>60</v>
          </cell>
          <cell r="D1318">
            <v>9</v>
          </cell>
          <cell r="E1318">
            <v>9</v>
          </cell>
          <cell r="F1318">
            <v>2</v>
          </cell>
        </row>
        <row r="1319">
          <cell r="A1319">
            <v>60835</v>
          </cell>
          <cell r="B1319" t="str">
            <v>МДК ООО</v>
          </cell>
          <cell r="C1319">
            <v>60</v>
          </cell>
          <cell r="D1319">
            <v>1</v>
          </cell>
          <cell r="E1319">
            <v>1</v>
          </cell>
          <cell r="F1319">
            <v>12</v>
          </cell>
          <cell r="I1319">
            <v>43922</v>
          </cell>
        </row>
        <row r="1320">
          <cell r="A1320">
            <v>60840</v>
          </cell>
          <cell r="B1320" t="str">
            <v>ДЛЯ ВСЕЙ СЕМЬИ ООО</v>
          </cell>
          <cell r="C1320">
            <v>60</v>
          </cell>
          <cell r="D1320">
            <v>9</v>
          </cell>
          <cell r="E1320">
            <v>9</v>
          </cell>
          <cell r="F1320">
            <v>3</v>
          </cell>
        </row>
        <row r="1321">
          <cell r="A1321">
            <v>60845</v>
          </cell>
          <cell r="B1321" t="str">
            <v>ДЖАПАН ТРЕЙД ЛТД ООО</v>
          </cell>
          <cell r="C1321">
            <v>60</v>
          </cell>
          <cell r="D1321">
            <v>1</v>
          </cell>
          <cell r="E1321">
            <v>1</v>
          </cell>
          <cell r="F1321">
            <v>11</v>
          </cell>
          <cell r="I1321">
            <v>42840</v>
          </cell>
        </row>
        <row r="1322">
          <cell r="A1322">
            <v>60850</v>
          </cell>
          <cell r="B1322" t="str">
            <v>АМИДАКОСМЕТИК ООО</v>
          </cell>
          <cell r="C1322">
            <v>60</v>
          </cell>
          <cell r="D1322">
            <v>1</v>
          </cell>
          <cell r="E1322">
            <v>1</v>
          </cell>
          <cell r="F1322">
            <v>12</v>
          </cell>
          <cell r="I1322">
            <v>42795</v>
          </cell>
        </row>
        <row r="1323">
          <cell r="A1323">
            <v>60855</v>
          </cell>
          <cell r="B1323" t="str">
            <v>МАНОР ООО</v>
          </cell>
          <cell r="C1323">
            <v>60</v>
          </cell>
          <cell r="D1323">
            <v>9</v>
          </cell>
          <cell r="E1323">
            <v>9</v>
          </cell>
          <cell r="F1323">
            <v>3</v>
          </cell>
        </row>
        <row r="1324">
          <cell r="A1324">
            <v>60860</v>
          </cell>
          <cell r="B1324" t="str">
            <v>ИНГЕОКОМ Д.П.</v>
          </cell>
          <cell r="C1324">
            <v>60</v>
          </cell>
          <cell r="D1324">
            <v>1</v>
          </cell>
          <cell r="E1324">
            <v>1</v>
          </cell>
          <cell r="F1324">
            <v>12</v>
          </cell>
          <cell r="I1324">
            <v>42870</v>
          </cell>
        </row>
        <row r="1325">
          <cell r="A1325">
            <v>60865</v>
          </cell>
          <cell r="B1325" t="str">
            <v>4СКИН ООО</v>
          </cell>
          <cell r="C1325">
            <v>60</v>
          </cell>
          <cell r="D1325">
            <v>1</v>
          </cell>
          <cell r="E1325">
            <v>1</v>
          </cell>
          <cell r="F1325">
            <v>12</v>
          </cell>
          <cell r="I1325">
            <v>42979</v>
          </cell>
        </row>
        <row r="1326">
          <cell r="A1326">
            <v>60870</v>
          </cell>
          <cell r="B1326" t="str">
            <v>СВИССФАРМ ООО</v>
          </cell>
          <cell r="C1326">
            <v>60</v>
          </cell>
          <cell r="D1326">
            <v>1</v>
          </cell>
          <cell r="E1326">
            <v>1</v>
          </cell>
          <cell r="F1326">
            <v>12</v>
          </cell>
          <cell r="I1326">
            <v>43009</v>
          </cell>
        </row>
        <row r="1327">
          <cell r="A1327">
            <v>60875</v>
          </cell>
          <cell r="B1327" t="str">
            <v>АРОМА ООО</v>
          </cell>
          <cell r="C1327">
            <v>60</v>
          </cell>
          <cell r="D1327">
            <v>1</v>
          </cell>
          <cell r="E1327">
            <v>1</v>
          </cell>
          <cell r="F1327">
            <v>11</v>
          </cell>
          <cell r="I1327">
            <v>43070</v>
          </cell>
        </row>
        <row r="1328">
          <cell r="A1328">
            <v>60880</v>
          </cell>
          <cell r="B1328" t="str">
            <v>ООО МИР ЗАКОЛОК</v>
          </cell>
          <cell r="C1328">
            <v>60</v>
          </cell>
          <cell r="D1328">
            <v>1</v>
          </cell>
          <cell r="E1328">
            <v>1</v>
          </cell>
          <cell r="F1328">
            <v>12</v>
          </cell>
          <cell r="I1328">
            <v>43770</v>
          </cell>
        </row>
        <row r="1329">
          <cell r="A1329">
            <v>60885</v>
          </cell>
          <cell r="B1329" t="str">
            <v>ПРЕДПРИЯТИЕ АЛИДИ ООО</v>
          </cell>
          <cell r="C1329">
            <v>60</v>
          </cell>
          <cell r="D1329">
            <v>1</v>
          </cell>
          <cell r="E1329">
            <v>1</v>
          </cell>
          <cell r="F1329">
            <v>12</v>
          </cell>
          <cell r="I1329">
            <v>43344</v>
          </cell>
        </row>
        <row r="1330">
          <cell r="A1330">
            <v>60886</v>
          </cell>
          <cell r="B1330" t="str">
            <v>ПРЕДПРИЯТИЕ АЛИДИ ООО</v>
          </cell>
          <cell r="C1330">
            <v>60</v>
          </cell>
          <cell r="D1330">
            <v>1</v>
          </cell>
          <cell r="E1330">
            <v>1</v>
          </cell>
          <cell r="F1330">
            <v>12</v>
          </cell>
          <cell r="I1330">
            <v>43344</v>
          </cell>
        </row>
        <row r="1331">
          <cell r="A1331">
            <v>60890</v>
          </cell>
          <cell r="B1331" t="str">
            <v>СВОБОДА АО</v>
          </cell>
          <cell r="C1331">
            <v>60</v>
          </cell>
          <cell r="D1331">
            <v>1</v>
          </cell>
          <cell r="E1331">
            <v>1</v>
          </cell>
          <cell r="F1331">
            <v>12</v>
          </cell>
          <cell r="I1331">
            <v>43466</v>
          </cell>
        </row>
        <row r="1332">
          <cell r="A1332">
            <v>60900</v>
          </cell>
          <cell r="B1332" t="str">
            <v>ТД ПАН ЭЛЕКТРИК ООО</v>
          </cell>
          <cell r="C1332">
            <v>60</v>
          </cell>
          <cell r="D1332">
            <v>1</v>
          </cell>
          <cell r="E1332">
            <v>1</v>
          </cell>
          <cell r="F1332">
            <v>12</v>
          </cell>
          <cell r="I1332">
            <v>43922</v>
          </cell>
        </row>
        <row r="1333">
          <cell r="A1333">
            <v>60905</v>
          </cell>
          <cell r="B1333" t="str">
            <v>ФОНД РАЗВИТИЯ ПРОМЫШЛЕННОСТ</v>
          </cell>
          <cell r="C1333">
            <v>60</v>
          </cell>
          <cell r="D1333">
            <v>1</v>
          </cell>
          <cell r="E1333">
            <v>1</v>
          </cell>
          <cell r="F1333">
            <v>12</v>
          </cell>
          <cell r="I1333">
            <v>43941</v>
          </cell>
        </row>
        <row r="1334">
          <cell r="A1334">
            <v>77015</v>
          </cell>
          <cell r="B1334" t="str">
            <v>ПРОДКО ООО</v>
          </cell>
          <cell r="C1334">
            <v>60</v>
          </cell>
          <cell r="D1334">
            <v>9</v>
          </cell>
          <cell r="E1334">
            <v>9</v>
          </cell>
          <cell r="F1334">
            <v>1</v>
          </cell>
        </row>
        <row r="1335">
          <cell r="A1335">
            <v>93650</v>
          </cell>
          <cell r="B1335" t="str">
            <v>ЭНЕРДЖАЙЗЕР ООО</v>
          </cell>
          <cell r="C1335">
            <v>60</v>
          </cell>
          <cell r="D1335">
            <v>9</v>
          </cell>
          <cell r="E1335">
            <v>9</v>
          </cell>
          <cell r="F1335">
            <v>1</v>
          </cell>
        </row>
        <row r="1336">
          <cell r="A1336">
            <v>60020</v>
          </cell>
          <cell r="B1336" t="str">
            <v>ЭС.СИ.ДЖОНСОН ООО</v>
          </cell>
          <cell r="C1336">
            <v>66</v>
          </cell>
          <cell r="D1336">
            <v>1</v>
          </cell>
          <cell r="E1336">
            <v>1</v>
          </cell>
          <cell r="F1336">
            <v>11</v>
          </cell>
          <cell r="I1336">
            <v>42005</v>
          </cell>
        </row>
        <row r="1337">
          <cell r="A1337">
            <v>60025</v>
          </cell>
          <cell r="B1337" t="str">
            <v>АЛЬФАТЕХФОРМ ООО</v>
          </cell>
          <cell r="C1337">
            <v>66</v>
          </cell>
          <cell r="D1337">
            <v>9</v>
          </cell>
          <cell r="E1337">
            <v>9</v>
          </cell>
          <cell r="F1337">
            <v>1</v>
          </cell>
        </row>
        <row r="1338">
          <cell r="A1338">
            <v>60040</v>
          </cell>
          <cell r="B1338" t="str">
            <v>ГРЕЙТ ДИСТРИБЬЮШН ООО</v>
          </cell>
          <cell r="C1338">
            <v>66</v>
          </cell>
          <cell r="D1338">
            <v>1</v>
          </cell>
          <cell r="E1338">
            <v>1</v>
          </cell>
          <cell r="F1338">
            <v>10</v>
          </cell>
          <cell r="I1338">
            <v>42005</v>
          </cell>
        </row>
        <row r="1339">
          <cell r="A1339">
            <v>60055</v>
          </cell>
          <cell r="B1339" t="str">
            <v>АЛЬТЭРОС ООО</v>
          </cell>
          <cell r="C1339">
            <v>66</v>
          </cell>
          <cell r="D1339">
            <v>1</v>
          </cell>
          <cell r="E1339">
            <v>1</v>
          </cell>
          <cell r="F1339">
            <v>12</v>
          </cell>
          <cell r="I1339">
            <v>42005</v>
          </cell>
        </row>
        <row r="1340">
          <cell r="A1340">
            <v>60071</v>
          </cell>
          <cell r="B1340" t="str">
            <v>ГРАДИЕНТ ДИСТРИБЬЮЦИЯ ООО</v>
          </cell>
          <cell r="C1340">
            <v>66</v>
          </cell>
          <cell r="D1340">
            <v>9</v>
          </cell>
          <cell r="E1340">
            <v>9</v>
          </cell>
          <cell r="F1340">
            <v>1</v>
          </cell>
        </row>
        <row r="1341">
          <cell r="A1341">
            <v>60085</v>
          </cell>
          <cell r="B1341" t="str">
            <v>РД ДИСТРИБЬЮЦИЯ ООО</v>
          </cell>
          <cell r="C1341">
            <v>66</v>
          </cell>
          <cell r="D1341">
            <v>1</v>
          </cell>
          <cell r="E1341">
            <v>1</v>
          </cell>
          <cell r="F1341">
            <v>12</v>
          </cell>
          <cell r="I1341">
            <v>42005</v>
          </cell>
        </row>
        <row r="1342">
          <cell r="A1342">
            <v>60090</v>
          </cell>
          <cell r="B1342" t="str">
            <v>БИОГАРД-ТРЕЙД ООО</v>
          </cell>
          <cell r="C1342">
            <v>66</v>
          </cell>
          <cell r="D1342">
            <v>9</v>
          </cell>
          <cell r="E1342">
            <v>9</v>
          </cell>
          <cell r="F1342">
            <v>1</v>
          </cell>
        </row>
        <row r="1343">
          <cell r="A1343">
            <v>60105</v>
          </cell>
          <cell r="B1343" t="str">
            <v>СЕДО ХАУСХОЛД ПРОДАКТС ООО</v>
          </cell>
          <cell r="C1343">
            <v>66</v>
          </cell>
          <cell r="D1343">
            <v>1</v>
          </cell>
          <cell r="E1343">
            <v>1</v>
          </cell>
          <cell r="F1343">
            <v>12</v>
          </cell>
          <cell r="I1343">
            <v>42005</v>
          </cell>
        </row>
        <row r="1344">
          <cell r="A1344">
            <v>60110</v>
          </cell>
          <cell r="B1344" t="str">
            <v>МИСТЕРИЯ ООО</v>
          </cell>
          <cell r="C1344">
            <v>66</v>
          </cell>
          <cell r="D1344">
            <v>1</v>
          </cell>
          <cell r="E1344">
            <v>1</v>
          </cell>
          <cell r="F1344">
            <v>12</v>
          </cell>
          <cell r="I1344">
            <v>42005</v>
          </cell>
        </row>
        <row r="1345">
          <cell r="A1345">
            <v>60145</v>
          </cell>
          <cell r="B1345" t="str">
            <v>ТК ЧИСТЫЙ ДОМ ООО</v>
          </cell>
          <cell r="C1345">
            <v>66</v>
          </cell>
          <cell r="D1345">
            <v>1</v>
          </cell>
          <cell r="E1345">
            <v>1</v>
          </cell>
          <cell r="F1345">
            <v>11</v>
          </cell>
          <cell r="I1345">
            <v>42005</v>
          </cell>
        </row>
        <row r="1346">
          <cell r="A1346">
            <v>60150</v>
          </cell>
          <cell r="B1346" t="str">
            <v>АСД-ИМЭКС ЗАО</v>
          </cell>
          <cell r="C1346">
            <v>66</v>
          </cell>
          <cell r="D1346">
            <v>9</v>
          </cell>
          <cell r="E1346">
            <v>9</v>
          </cell>
          <cell r="F1346">
            <v>2</v>
          </cell>
        </row>
        <row r="1347">
          <cell r="A1347">
            <v>60205</v>
          </cell>
          <cell r="B1347" t="str">
            <v>БИЗНЕС-ПРО ООО</v>
          </cell>
          <cell r="C1347">
            <v>66</v>
          </cell>
          <cell r="D1347">
            <v>9</v>
          </cell>
          <cell r="E1347">
            <v>9</v>
          </cell>
          <cell r="F1347">
            <v>1</v>
          </cell>
        </row>
        <row r="1348">
          <cell r="A1348">
            <v>60220</v>
          </cell>
          <cell r="B1348" t="str">
            <v>ТАЙДИ-СИТИ ЗАО</v>
          </cell>
          <cell r="C1348">
            <v>66</v>
          </cell>
          <cell r="D1348">
            <v>9</v>
          </cell>
          <cell r="E1348">
            <v>9</v>
          </cell>
          <cell r="F1348">
            <v>2</v>
          </cell>
        </row>
        <row r="1349">
          <cell r="A1349">
            <v>60260</v>
          </cell>
          <cell r="B1349" t="str">
            <v>ХУХТАМАКИ С.Н.Г. ООО</v>
          </cell>
          <cell r="C1349">
            <v>66</v>
          </cell>
          <cell r="D1349">
            <v>1</v>
          </cell>
          <cell r="E1349">
            <v>1</v>
          </cell>
          <cell r="F1349">
            <v>11</v>
          </cell>
          <cell r="I1349">
            <v>42005</v>
          </cell>
        </row>
        <row r="1350">
          <cell r="A1350">
            <v>60291</v>
          </cell>
          <cell r="B1350" t="str">
            <v>АСБ-РЕЙТИНГ-ЦЕНТР ЗАО</v>
          </cell>
          <cell r="C1350">
            <v>66</v>
          </cell>
          <cell r="D1350">
            <v>9</v>
          </cell>
          <cell r="E1350">
            <v>9</v>
          </cell>
          <cell r="F1350">
            <v>2</v>
          </cell>
        </row>
        <row r="1351">
          <cell r="A1351">
            <v>60310</v>
          </cell>
          <cell r="B1351" t="str">
            <v>ТОРГОВЫЙ ДОМ НХК ООО</v>
          </cell>
          <cell r="C1351">
            <v>66</v>
          </cell>
          <cell r="D1351">
            <v>9</v>
          </cell>
          <cell r="E1351">
            <v>9</v>
          </cell>
          <cell r="F1351">
            <v>2</v>
          </cell>
        </row>
        <row r="1352">
          <cell r="A1352">
            <v>60320</v>
          </cell>
          <cell r="B1352" t="str">
            <v>АЛЬПИНТЕХ ООО</v>
          </cell>
          <cell r="C1352">
            <v>66</v>
          </cell>
          <cell r="D1352">
            <v>1</v>
          </cell>
          <cell r="E1352">
            <v>1</v>
          </cell>
          <cell r="F1352">
            <v>12</v>
          </cell>
          <cell r="I1352">
            <v>42005</v>
          </cell>
        </row>
        <row r="1353">
          <cell r="A1353">
            <v>60395</v>
          </cell>
          <cell r="B1353" t="str">
            <v>КОМПАНИЯ АРНЕСТ ОАО</v>
          </cell>
          <cell r="C1353">
            <v>66</v>
          </cell>
          <cell r="D1353">
            <v>1</v>
          </cell>
          <cell r="E1353">
            <v>1</v>
          </cell>
          <cell r="F1353">
            <v>12</v>
          </cell>
          <cell r="I1353">
            <v>42005</v>
          </cell>
        </row>
        <row r="1354">
          <cell r="A1354">
            <v>60460</v>
          </cell>
          <cell r="B1354" t="str">
            <v>ТАЙДИ-СИТИ ЗАО</v>
          </cell>
          <cell r="C1354">
            <v>66</v>
          </cell>
          <cell r="D1354">
            <v>9</v>
          </cell>
          <cell r="E1354">
            <v>9</v>
          </cell>
          <cell r="F1354">
            <v>2</v>
          </cell>
        </row>
        <row r="1355">
          <cell r="A1355">
            <v>60465</v>
          </cell>
          <cell r="B1355" t="str">
            <v>МАРС ООО</v>
          </cell>
          <cell r="C1355">
            <v>66</v>
          </cell>
          <cell r="D1355">
            <v>1</v>
          </cell>
          <cell r="E1355">
            <v>1</v>
          </cell>
          <cell r="F1355">
            <v>11</v>
          </cell>
          <cell r="I1355">
            <v>42368</v>
          </cell>
        </row>
        <row r="1356">
          <cell r="A1356">
            <v>60470</v>
          </cell>
          <cell r="B1356" t="str">
            <v>ООО ''НЕСТЛЕ РОССИЯ''</v>
          </cell>
          <cell r="C1356">
            <v>66</v>
          </cell>
          <cell r="D1356">
            <v>1</v>
          </cell>
          <cell r="E1356">
            <v>1</v>
          </cell>
          <cell r="F1356">
            <v>12</v>
          </cell>
          <cell r="I1356">
            <v>42409</v>
          </cell>
        </row>
        <row r="1357">
          <cell r="A1357">
            <v>60480</v>
          </cell>
          <cell r="B1357" t="str">
            <v>ЕСП ГМБХ ЗАО</v>
          </cell>
          <cell r="C1357">
            <v>66</v>
          </cell>
          <cell r="D1357">
            <v>9</v>
          </cell>
          <cell r="E1357">
            <v>9</v>
          </cell>
          <cell r="F1357">
            <v>2</v>
          </cell>
        </row>
        <row r="1358">
          <cell r="A1358">
            <v>60490</v>
          </cell>
          <cell r="B1358" t="str">
            <v>ПЛАНЕТА ДЕЗАВИД ООО</v>
          </cell>
          <cell r="C1358">
            <v>66</v>
          </cell>
          <cell r="D1358">
            <v>9</v>
          </cell>
          <cell r="E1358">
            <v>9</v>
          </cell>
          <cell r="F1358">
            <v>2</v>
          </cell>
        </row>
        <row r="1359">
          <cell r="A1359">
            <v>60511</v>
          </cell>
          <cell r="B1359" t="str">
            <v>ХЕНКЕЛЬ РУС ООО</v>
          </cell>
          <cell r="C1359">
            <v>66</v>
          </cell>
          <cell r="D1359">
            <v>1</v>
          </cell>
          <cell r="E1359">
            <v>1</v>
          </cell>
          <cell r="F1359">
            <v>11</v>
          </cell>
          <cell r="I1359">
            <v>42005</v>
          </cell>
        </row>
        <row r="1360">
          <cell r="A1360">
            <v>60530</v>
          </cell>
          <cell r="B1360" t="str">
            <v>КОМПАНИЯ ЗООГУРМАН ООО</v>
          </cell>
          <cell r="C1360">
            <v>66</v>
          </cell>
          <cell r="D1360">
            <v>1</v>
          </cell>
          <cell r="E1360">
            <v>1</v>
          </cell>
          <cell r="F1360">
            <v>12</v>
          </cell>
          <cell r="I1360">
            <v>42005</v>
          </cell>
        </row>
        <row r="1361">
          <cell r="A1361">
            <v>60545</v>
          </cell>
          <cell r="B1361" t="str">
            <v>СХЛ ПЛАСТИКС,ЛТД. ООО</v>
          </cell>
          <cell r="C1361">
            <v>66</v>
          </cell>
          <cell r="D1361">
            <v>9</v>
          </cell>
          <cell r="E1361">
            <v>9</v>
          </cell>
          <cell r="F1361">
            <v>2</v>
          </cell>
        </row>
        <row r="1362">
          <cell r="A1362">
            <v>60550</v>
          </cell>
          <cell r="B1362" t="str">
            <v>АМС МЕДИА ООО</v>
          </cell>
          <cell r="C1362">
            <v>66</v>
          </cell>
          <cell r="D1362">
            <v>9</v>
          </cell>
          <cell r="E1362">
            <v>9</v>
          </cell>
          <cell r="F1362">
            <v>2</v>
          </cell>
        </row>
        <row r="1363">
          <cell r="A1363">
            <v>60555</v>
          </cell>
          <cell r="B1363" t="str">
            <v>КОМПАНИЯ РУСАЛОЧКА ООО</v>
          </cell>
          <cell r="C1363">
            <v>66</v>
          </cell>
          <cell r="D1363">
            <v>9</v>
          </cell>
          <cell r="E1363">
            <v>9</v>
          </cell>
          <cell r="F1363">
            <v>2</v>
          </cell>
        </row>
        <row r="1364">
          <cell r="A1364">
            <v>60565</v>
          </cell>
          <cell r="B1364" t="str">
            <v>НИССЕЙ ООО</v>
          </cell>
          <cell r="C1364">
            <v>66</v>
          </cell>
          <cell r="D1364">
            <v>1</v>
          </cell>
          <cell r="E1364">
            <v>1</v>
          </cell>
          <cell r="F1364">
            <v>12</v>
          </cell>
          <cell r="I1364">
            <v>42005</v>
          </cell>
        </row>
        <row r="1365">
          <cell r="A1365">
            <v>60570</v>
          </cell>
          <cell r="B1365" t="str">
            <v>АРТПЛАСТ У ООО</v>
          </cell>
          <cell r="C1365">
            <v>66</v>
          </cell>
          <cell r="D1365">
            <v>9</v>
          </cell>
          <cell r="E1365">
            <v>9</v>
          </cell>
          <cell r="F1365">
            <v>2</v>
          </cell>
        </row>
        <row r="1366">
          <cell r="A1366">
            <v>60575</v>
          </cell>
          <cell r="B1366" t="str">
            <v>ЛАВА ООО</v>
          </cell>
          <cell r="C1366">
            <v>66</v>
          </cell>
          <cell r="D1366">
            <v>9</v>
          </cell>
          <cell r="E1366">
            <v>9</v>
          </cell>
          <cell r="F1366">
            <v>2</v>
          </cell>
        </row>
        <row r="1367">
          <cell r="A1367">
            <v>60580</v>
          </cell>
          <cell r="B1367" t="str">
            <v>РАДИАНТ ООО</v>
          </cell>
          <cell r="C1367">
            <v>66</v>
          </cell>
          <cell r="D1367">
            <v>9</v>
          </cell>
          <cell r="E1367">
            <v>9</v>
          </cell>
          <cell r="F1367">
            <v>2</v>
          </cell>
        </row>
        <row r="1368">
          <cell r="A1368">
            <v>60610</v>
          </cell>
          <cell r="B1368" t="str">
            <v>ПТК 'РУСАЛОЧКА' ООО</v>
          </cell>
          <cell r="C1368">
            <v>66</v>
          </cell>
          <cell r="D1368">
            <v>9</v>
          </cell>
          <cell r="E1368">
            <v>9</v>
          </cell>
          <cell r="F1368">
            <v>2</v>
          </cell>
        </row>
        <row r="1369">
          <cell r="A1369">
            <v>60625</v>
          </cell>
          <cell r="B1369" t="str">
            <v>ДЮНИ ЗАО</v>
          </cell>
          <cell r="C1369">
            <v>66</v>
          </cell>
          <cell r="D1369">
            <v>9</v>
          </cell>
          <cell r="E1369">
            <v>9</v>
          </cell>
          <cell r="F1369">
            <v>1</v>
          </cell>
        </row>
        <row r="1370">
          <cell r="A1370">
            <v>60645</v>
          </cell>
          <cell r="B1370" t="str">
            <v>АП-ПАК ООИ</v>
          </cell>
          <cell r="C1370">
            <v>66</v>
          </cell>
          <cell r="D1370">
            <v>9</v>
          </cell>
          <cell r="E1370">
            <v>9</v>
          </cell>
          <cell r="F1370">
            <v>1</v>
          </cell>
        </row>
        <row r="1371">
          <cell r="A1371">
            <v>60670</v>
          </cell>
          <cell r="B1371" t="str">
            <v>ЛИЛИЯ ООО</v>
          </cell>
          <cell r="C1371">
            <v>66</v>
          </cell>
          <cell r="D1371">
            <v>1</v>
          </cell>
          <cell r="E1371">
            <v>1</v>
          </cell>
          <cell r="F1371">
            <v>12</v>
          </cell>
          <cell r="I1371">
            <v>43009</v>
          </cell>
        </row>
        <row r="1372">
          <cell r="A1372">
            <v>60680</v>
          </cell>
          <cell r="B1372" t="str">
            <v>ЭКОПАК ООО</v>
          </cell>
          <cell r="C1372">
            <v>66</v>
          </cell>
          <cell r="D1372">
            <v>9</v>
          </cell>
          <cell r="E1372">
            <v>9</v>
          </cell>
          <cell r="F1372">
            <v>2</v>
          </cell>
        </row>
        <row r="1373">
          <cell r="A1373">
            <v>60685</v>
          </cell>
          <cell r="B1373" t="str">
            <v>ЕСП-КОНТРАКТ ГМБХ</v>
          </cell>
          <cell r="C1373">
            <v>66</v>
          </cell>
          <cell r="D1373">
            <v>9</v>
          </cell>
          <cell r="E1373">
            <v>9</v>
          </cell>
          <cell r="F1373">
            <v>2</v>
          </cell>
        </row>
        <row r="1374">
          <cell r="A1374">
            <v>60700</v>
          </cell>
          <cell r="B1374" t="str">
            <v>АРТПЛАСТ АО</v>
          </cell>
          <cell r="C1374">
            <v>66</v>
          </cell>
          <cell r="D1374">
            <v>1</v>
          </cell>
          <cell r="E1374">
            <v>1</v>
          </cell>
          <cell r="F1374">
            <v>12</v>
          </cell>
          <cell r="I1374">
            <v>42005</v>
          </cell>
        </row>
        <row r="1375">
          <cell r="A1375">
            <v>60705</v>
          </cell>
          <cell r="B1375" t="str">
            <v>РУСАВТОЛАК ООО</v>
          </cell>
          <cell r="C1375">
            <v>66</v>
          </cell>
          <cell r="D1375">
            <v>9</v>
          </cell>
          <cell r="E1375">
            <v>9</v>
          </cell>
          <cell r="F1375">
            <v>1</v>
          </cell>
        </row>
        <row r="1376">
          <cell r="A1376">
            <v>60720</v>
          </cell>
          <cell r="B1376" t="str">
            <v>АМС МЕДИА ООО</v>
          </cell>
          <cell r="C1376">
            <v>66</v>
          </cell>
          <cell r="D1376">
            <v>1</v>
          </cell>
          <cell r="E1376">
            <v>1</v>
          </cell>
          <cell r="F1376">
            <v>12</v>
          </cell>
          <cell r="I1376">
            <v>42005</v>
          </cell>
        </row>
        <row r="1377">
          <cell r="A1377">
            <v>60730</v>
          </cell>
          <cell r="B1377" t="str">
            <v>ДЖИЭМТИ ООО</v>
          </cell>
          <cell r="C1377">
            <v>66</v>
          </cell>
          <cell r="D1377">
            <v>9</v>
          </cell>
          <cell r="E1377">
            <v>9</v>
          </cell>
          <cell r="F1377">
            <v>1</v>
          </cell>
        </row>
        <row r="1378">
          <cell r="A1378">
            <v>60735</v>
          </cell>
          <cell r="B1378" t="str">
            <v>ОРИОН ООО</v>
          </cell>
          <cell r="C1378">
            <v>66</v>
          </cell>
          <cell r="D1378">
            <v>1</v>
          </cell>
          <cell r="E1378">
            <v>1</v>
          </cell>
          <cell r="F1378">
            <v>12</v>
          </cell>
          <cell r="I1378">
            <v>42005</v>
          </cell>
        </row>
        <row r="1379">
          <cell r="A1379">
            <v>60740</v>
          </cell>
          <cell r="B1379" t="str">
            <v>РЕФЛЕКТ-НЕОН ООО</v>
          </cell>
          <cell r="C1379">
            <v>66</v>
          </cell>
          <cell r="D1379">
            <v>9</v>
          </cell>
          <cell r="E1379">
            <v>9</v>
          </cell>
          <cell r="F1379">
            <v>1</v>
          </cell>
        </row>
        <row r="1380">
          <cell r="A1380">
            <v>60755</v>
          </cell>
          <cell r="B1380" t="str">
            <v>АРТПЛАСТ АО</v>
          </cell>
          <cell r="C1380">
            <v>66</v>
          </cell>
          <cell r="D1380">
            <v>1</v>
          </cell>
          <cell r="E1380">
            <v>1</v>
          </cell>
          <cell r="F1380">
            <v>12</v>
          </cell>
          <cell r="I1380">
            <v>42005</v>
          </cell>
        </row>
        <row r="1381">
          <cell r="A1381">
            <v>66000</v>
          </cell>
          <cell r="B1381" t="str">
            <v>ВИКБЭГ ООО</v>
          </cell>
          <cell r="C1381">
            <v>66</v>
          </cell>
          <cell r="D1381">
            <v>1</v>
          </cell>
          <cell r="E1381">
            <v>1</v>
          </cell>
          <cell r="F1381">
            <v>12</v>
          </cell>
          <cell r="I1381">
            <v>42005</v>
          </cell>
        </row>
        <row r="1382">
          <cell r="A1382">
            <v>66005</v>
          </cell>
          <cell r="B1382" t="str">
            <v>МИШЕЛЬ И К</v>
          </cell>
          <cell r="C1382">
            <v>66</v>
          </cell>
          <cell r="D1382">
            <v>1</v>
          </cell>
          <cell r="E1382">
            <v>1</v>
          </cell>
          <cell r="F1382">
            <v>12</v>
          </cell>
          <cell r="I1382">
            <v>42005</v>
          </cell>
        </row>
        <row r="1383">
          <cell r="A1383">
            <v>66010</v>
          </cell>
          <cell r="B1383" t="str">
            <v>БИ ЭНД БИ ОПТ ООО</v>
          </cell>
          <cell r="C1383">
            <v>66</v>
          </cell>
          <cell r="D1383">
            <v>1</v>
          </cell>
          <cell r="E1383">
            <v>1</v>
          </cell>
          <cell r="F1383">
            <v>12</v>
          </cell>
          <cell r="I1383">
            <v>42005</v>
          </cell>
        </row>
        <row r="1384">
          <cell r="A1384">
            <v>66015</v>
          </cell>
          <cell r="B1384" t="str">
            <v>АЛЬБЕРТОТЕКС ООО</v>
          </cell>
          <cell r="C1384">
            <v>66</v>
          </cell>
          <cell r="D1384">
            <v>9</v>
          </cell>
          <cell r="E1384">
            <v>9</v>
          </cell>
          <cell r="F1384">
            <v>3</v>
          </cell>
        </row>
        <row r="1385">
          <cell r="A1385">
            <v>66020</v>
          </cell>
          <cell r="B1385" t="str">
            <v>ТАЙДИ-СИТИ ООО</v>
          </cell>
          <cell r="C1385">
            <v>66</v>
          </cell>
          <cell r="D1385">
            <v>1</v>
          </cell>
          <cell r="E1385">
            <v>1</v>
          </cell>
          <cell r="F1385">
            <v>12</v>
          </cell>
          <cell r="I1385">
            <v>42005</v>
          </cell>
        </row>
        <row r="1386">
          <cell r="A1386">
            <v>66025</v>
          </cell>
          <cell r="B1386" t="str">
            <v>ТАЙДИ-СИТИ ООО</v>
          </cell>
          <cell r="C1386">
            <v>66</v>
          </cell>
          <cell r="D1386">
            <v>1</v>
          </cell>
          <cell r="E1386">
            <v>1</v>
          </cell>
          <cell r="F1386">
            <v>12</v>
          </cell>
          <cell r="I1386">
            <v>42005</v>
          </cell>
        </row>
        <row r="1387">
          <cell r="A1387">
            <v>66030</v>
          </cell>
          <cell r="B1387" t="str">
            <v>ЕВРОХИМПРОДУКТ ООО</v>
          </cell>
          <cell r="C1387">
            <v>66</v>
          </cell>
          <cell r="D1387">
            <v>9</v>
          </cell>
          <cell r="E1387">
            <v>9</v>
          </cell>
          <cell r="F1387">
            <v>1</v>
          </cell>
        </row>
        <row r="1388">
          <cell r="A1388">
            <v>66035</v>
          </cell>
          <cell r="B1388" t="str">
            <v>ДЮНИ РУС ООО</v>
          </cell>
          <cell r="C1388">
            <v>66</v>
          </cell>
          <cell r="D1388">
            <v>1</v>
          </cell>
          <cell r="E1388">
            <v>1</v>
          </cell>
          <cell r="F1388">
            <v>12</v>
          </cell>
          <cell r="I1388">
            <v>42496</v>
          </cell>
        </row>
        <row r="1389">
          <cell r="A1389">
            <v>66040</v>
          </cell>
          <cell r="B1389" t="str">
            <v>ВАЛТА ПЕТ ПРОДАКТС АО</v>
          </cell>
          <cell r="C1389">
            <v>66</v>
          </cell>
          <cell r="D1389">
            <v>1</v>
          </cell>
          <cell r="E1389">
            <v>1</v>
          </cell>
          <cell r="F1389">
            <v>12</v>
          </cell>
          <cell r="I1389">
            <v>42450</v>
          </cell>
        </row>
        <row r="1390">
          <cell r="A1390">
            <v>66045</v>
          </cell>
          <cell r="B1390" t="str">
            <v>ГРИНФИЛД РУС ООО</v>
          </cell>
          <cell r="C1390">
            <v>66</v>
          </cell>
          <cell r="D1390">
            <v>1</v>
          </cell>
          <cell r="E1390">
            <v>1</v>
          </cell>
          <cell r="F1390">
            <v>12</v>
          </cell>
          <cell r="I1390">
            <v>43605</v>
          </cell>
        </row>
        <row r="1391">
          <cell r="A1391">
            <v>66050</v>
          </cell>
          <cell r="B1391" t="str">
            <v>РУСБЫТХИМ ООО</v>
          </cell>
          <cell r="C1391">
            <v>66</v>
          </cell>
          <cell r="D1391">
            <v>1</v>
          </cell>
          <cell r="E1391">
            <v>1</v>
          </cell>
          <cell r="F1391">
            <v>12</v>
          </cell>
          <cell r="I1391">
            <v>42917</v>
          </cell>
        </row>
        <row r="1392">
          <cell r="A1392">
            <v>66060</v>
          </cell>
          <cell r="B1392" t="str">
            <v>ЮРВЕС ООО</v>
          </cell>
          <cell r="C1392">
            <v>66</v>
          </cell>
          <cell r="D1392">
            <v>1</v>
          </cell>
          <cell r="E1392">
            <v>1</v>
          </cell>
          <cell r="F1392">
            <v>12</v>
          </cell>
          <cell r="I1392">
            <v>43101</v>
          </cell>
        </row>
        <row r="1393">
          <cell r="A1393">
            <v>66061</v>
          </cell>
          <cell r="B1393" t="str">
            <v>ЮРВЕС ООО</v>
          </cell>
          <cell r="C1393">
            <v>66</v>
          </cell>
          <cell r="D1393">
            <v>1</v>
          </cell>
          <cell r="E1393">
            <v>1</v>
          </cell>
          <cell r="F1393">
            <v>12</v>
          </cell>
          <cell r="I1393">
            <v>43831</v>
          </cell>
        </row>
        <row r="1394">
          <cell r="A1394">
            <v>66065</v>
          </cell>
          <cell r="B1394" t="str">
            <v>АС АМАТЕК ООО</v>
          </cell>
          <cell r="C1394">
            <v>66</v>
          </cell>
          <cell r="D1394">
            <v>1</v>
          </cell>
          <cell r="E1394">
            <v>1</v>
          </cell>
          <cell r="F1394">
            <v>12</v>
          </cell>
          <cell r="I1394">
            <v>43132</v>
          </cell>
        </row>
        <row r="1395">
          <cell r="A1395">
            <v>66070</v>
          </cell>
          <cell r="B1395" t="str">
            <v>СТУПИНСКИЙ ХИМИЧЕСКИЙ</v>
          </cell>
          <cell r="C1395">
            <v>66</v>
          </cell>
          <cell r="D1395">
            <v>1</v>
          </cell>
          <cell r="E1395">
            <v>1</v>
          </cell>
          <cell r="F1395">
            <v>12</v>
          </cell>
          <cell r="I1395">
            <v>43252</v>
          </cell>
        </row>
        <row r="1396">
          <cell r="A1396">
            <v>66075</v>
          </cell>
          <cell r="B1396" t="str">
            <v>АММА ЗОО ООО</v>
          </cell>
          <cell r="C1396">
            <v>66</v>
          </cell>
          <cell r="D1396">
            <v>1</v>
          </cell>
          <cell r="E1396">
            <v>1</v>
          </cell>
          <cell r="F1396">
            <v>12</v>
          </cell>
          <cell r="I1396">
            <v>43313</v>
          </cell>
        </row>
        <row r="1397">
          <cell r="A1397">
            <v>66080</v>
          </cell>
          <cell r="B1397" t="str">
            <v>ТД УПАКОВСЕРВИС ООО</v>
          </cell>
          <cell r="C1397">
            <v>66</v>
          </cell>
          <cell r="D1397">
            <v>1</v>
          </cell>
          <cell r="E1397">
            <v>1</v>
          </cell>
          <cell r="F1397">
            <v>12</v>
          </cell>
          <cell r="I1397">
            <v>43466</v>
          </cell>
        </row>
        <row r="1398">
          <cell r="A1398">
            <v>66095</v>
          </cell>
          <cell r="B1398" t="str">
            <v>АВАНГАРД ООО</v>
          </cell>
          <cell r="C1398">
            <v>66</v>
          </cell>
          <cell r="D1398">
            <v>1</v>
          </cell>
          <cell r="E1398">
            <v>1</v>
          </cell>
          <cell r="F1398">
            <v>12</v>
          </cell>
          <cell r="I1398">
            <v>43922</v>
          </cell>
        </row>
        <row r="1399">
          <cell r="A1399">
            <v>66110</v>
          </cell>
          <cell r="B1399" t="str">
            <v>ООО СТИМ</v>
          </cell>
          <cell r="C1399">
            <v>66</v>
          </cell>
          <cell r="D1399">
            <v>1</v>
          </cell>
          <cell r="E1399">
            <v>1</v>
          </cell>
          <cell r="F1399">
            <v>12</v>
          </cell>
          <cell r="I1399">
            <v>43831</v>
          </cell>
        </row>
        <row r="1400">
          <cell r="A1400">
            <v>66115</v>
          </cell>
          <cell r="B1400" t="str">
            <v>ТД ГРАСС ООО</v>
          </cell>
          <cell r="C1400">
            <v>66</v>
          </cell>
          <cell r="D1400">
            <v>1</v>
          </cell>
          <cell r="E1400">
            <v>1</v>
          </cell>
          <cell r="F1400">
            <v>12</v>
          </cell>
          <cell r="I1400">
            <v>43831</v>
          </cell>
        </row>
        <row r="1401">
          <cell r="A1401">
            <v>66120</v>
          </cell>
          <cell r="B1401" t="str">
            <v>ТД НИССЕЙ ООО</v>
          </cell>
          <cell r="C1401">
            <v>66</v>
          </cell>
          <cell r="D1401">
            <v>1</v>
          </cell>
          <cell r="E1401">
            <v>1</v>
          </cell>
          <cell r="F1401">
            <v>12</v>
          </cell>
          <cell r="I1401">
            <v>43922</v>
          </cell>
        </row>
        <row r="1402">
          <cell r="A1402">
            <v>66125</v>
          </cell>
          <cell r="B1402" t="str">
            <v>ТОРГОВЫЙ ДОМ ЗОЛУШКА ООО</v>
          </cell>
          <cell r="C1402">
            <v>66</v>
          </cell>
          <cell r="D1402">
            <v>1</v>
          </cell>
          <cell r="E1402">
            <v>1</v>
          </cell>
          <cell r="F1402">
            <v>12</v>
          </cell>
          <cell r="I1402">
            <v>44013</v>
          </cell>
        </row>
        <row r="1403">
          <cell r="A1403">
            <v>66130</v>
          </cell>
          <cell r="B1403" t="str">
            <v>ТРАНСАТЛАНТИК ИНТЕРНЕЙШНЛ</v>
          </cell>
          <cell r="C1403">
            <v>66</v>
          </cell>
          <cell r="D1403">
            <v>1</v>
          </cell>
          <cell r="E1403">
            <v>1</v>
          </cell>
          <cell r="F1403">
            <v>12</v>
          </cell>
          <cell r="I1403">
            <v>44013</v>
          </cell>
        </row>
        <row r="1404">
          <cell r="A1404">
            <v>40386</v>
          </cell>
          <cell r="B1404" t="str">
            <v>ТОРГОВЫЙ ДОМ РОСПРОДУКТ ООО</v>
          </cell>
          <cell r="C1404">
            <v>70</v>
          </cell>
          <cell r="D1404">
            <v>9</v>
          </cell>
          <cell r="E1404">
            <v>9</v>
          </cell>
          <cell r="F1404">
            <v>1</v>
          </cell>
        </row>
        <row r="1405">
          <cell r="A1405">
            <v>40441</v>
          </cell>
          <cell r="B1405" t="str">
            <v>АЛГОЙ ООО</v>
          </cell>
          <cell r="C1405">
            <v>70</v>
          </cell>
          <cell r="D1405">
            <v>9</v>
          </cell>
          <cell r="E1405">
            <v>9</v>
          </cell>
          <cell r="F1405">
            <v>1</v>
          </cell>
        </row>
        <row r="1406">
          <cell r="A1406">
            <v>40806</v>
          </cell>
          <cell r="B1406" t="str">
            <v>ЦАРИЦЫНСКИЙ ПОСТАВЩИК ООО</v>
          </cell>
          <cell r="C1406">
            <v>70</v>
          </cell>
          <cell r="D1406">
            <v>1</v>
          </cell>
          <cell r="E1406">
            <v>1</v>
          </cell>
          <cell r="F1406">
            <v>14</v>
          </cell>
          <cell r="G1406" t="str">
            <v>J</v>
          </cell>
          <cell r="H1406" t="str">
            <v>J</v>
          </cell>
          <cell r="I1406">
            <v>43101</v>
          </cell>
        </row>
        <row r="1407">
          <cell r="A1407">
            <v>70000</v>
          </cell>
          <cell r="B1407" t="str">
            <v>ТОРГОВАЯ КОМПАНИЯ</v>
          </cell>
          <cell r="C1407">
            <v>70</v>
          </cell>
          <cell r="D1407">
            <v>9</v>
          </cell>
          <cell r="E1407">
            <v>9</v>
          </cell>
          <cell r="F1407">
            <v>2</v>
          </cell>
        </row>
        <row r="1408">
          <cell r="A1408">
            <v>70005</v>
          </cell>
          <cell r="B1408" t="str">
            <v>ТОРГОВЫЙ ДОМ 'МЯСНОЙ ДВОР</v>
          </cell>
          <cell r="C1408">
            <v>70</v>
          </cell>
          <cell r="D1408">
            <v>9</v>
          </cell>
          <cell r="E1408">
            <v>9</v>
          </cell>
          <cell r="F1408">
            <v>2</v>
          </cell>
        </row>
        <row r="1409">
          <cell r="A1409">
            <v>70055</v>
          </cell>
          <cell r="B1409" t="str">
            <v>МК ПАВЛОВСКАЯ СЛОБОДА ООО</v>
          </cell>
          <cell r="C1409">
            <v>70</v>
          </cell>
          <cell r="D1409">
            <v>1</v>
          </cell>
          <cell r="E1409">
            <v>1</v>
          </cell>
          <cell r="F1409">
            <v>13</v>
          </cell>
          <cell r="G1409" t="str">
            <v>J</v>
          </cell>
          <cell r="H1409" t="str">
            <v>J</v>
          </cell>
          <cell r="I1409">
            <v>42005</v>
          </cell>
        </row>
        <row r="1410">
          <cell r="A1410">
            <v>70060</v>
          </cell>
          <cell r="B1410" t="str">
            <v>ТОРГОВЫЙ ДОМ РУБЛЕВСКИЙ ООО</v>
          </cell>
          <cell r="C1410">
            <v>70</v>
          </cell>
          <cell r="D1410">
            <v>9</v>
          </cell>
          <cell r="E1410">
            <v>9</v>
          </cell>
          <cell r="F1410">
            <v>2</v>
          </cell>
        </row>
        <row r="1411">
          <cell r="A1411">
            <v>70065</v>
          </cell>
          <cell r="B1411" t="str">
            <v>МИКОЯНОВСКИЙ МЯСОКОМБИНАТ</v>
          </cell>
          <cell r="C1411">
            <v>70</v>
          </cell>
          <cell r="D1411">
            <v>9</v>
          </cell>
          <cell r="E1411">
            <v>9</v>
          </cell>
          <cell r="F1411">
            <v>2</v>
          </cell>
        </row>
        <row r="1412">
          <cell r="A1412">
            <v>70075</v>
          </cell>
          <cell r="B1412" t="str">
            <v>ДЫМОВСКОЕ КОЛБАСНОЕ ПРО-ВО</v>
          </cell>
          <cell r="C1412">
            <v>70</v>
          </cell>
          <cell r="D1412">
            <v>1</v>
          </cell>
          <cell r="E1412">
            <v>1</v>
          </cell>
          <cell r="F1412">
            <v>14</v>
          </cell>
          <cell r="G1412" t="str">
            <v>J</v>
          </cell>
          <cell r="H1412" t="str">
            <v>J</v>
          </cell>
          <cell r="I1412">
            <v>42005</v>
          </cell>
        </row>
        <row r="1413">
          <cell r="A1413">
            <v>70090</v>
          </cell>
          <cell r="B1413" t="str">
            <v>МИТ ТРЕЙД ЗАО</v>
          </cell>
          <cell r="C1413">
            <v>70</v>
          </cell>
          <cell r="D1413">
            <v>9</v>
          </cell>
          <cell r="E1413">
            <v>9</v>
          </cell>
          <cell r="F1413">
            <v>2</v>
          </cell>
        </row>
        <row r="1414">
          <cell r="A1414">
            <v>70120</v>
          </cell>
          <cell r="B1414" t="str">
            <v>КОЛБАСЫ И ДЕЛИКАТЕСЫ СЕТУНЬ</v>
          </cell>
          <cell r="C1414">
            <v>70</v>
          </cell>
          <cell r="D1414">
            <v>9</v>
          </cell>
          <cell r="E1414">
            <v>9</v>
          </cell>
          <cell r="F1414">
            <v>1</v>
          </cell>
        </row>
        <row r="1415">
          <cell r="A1415">
            <v>70130</v>
          </cell>
          <cell r="B1415" t="str">
            <v>МАЛАХОВСКИЙ МЯСОКОМБИНАТ</v>
          </cell>
          <cell r="C1415">
            <v>70</v>
          </cell>
          <cell r="D1415">
            <v>1</v>
          </cell>
          <cell r="E1415">
            <v>1</v>
          </cell>
          <cell r="F1415">
            <v>13</v>
          </cell>
          <cell r="G1415" t="str">
            <v>J</v>
          </cell>
          <cell r="H1415" t="str">
            <v>J</v>
          </cell>
          <cell r="I1415">
            <v>42005</v>
          </cell>
        </row>
        <row r="1416">
          <cell r="A1416">
            <v>70140</v>
          </cell>
          <cell r="B1416" t="str">
            <v>ЕПС ООО</v>
          </cell>
          <cell r="C1416">
            <v>70</v>
          </cell>
          <cell r="D1416">
            <v>9</v>
          </cell>
          <cell r="E1416">
            <v>9</v>
          </cell>
          <cell r="F1416">
            <v>1</v>
          </cell>
        </row>
        <row r="1417">
          <cell r="A1417">
            <v>70145</v>
          </cell>
          <cell r="B1417" t="str">
            <v>ПРОДО КОММЕРЦ ООО</v>
          </cell>
          <cell r="C1417">
            <v>70</v>
          </cell>
          <cell r="D1417">
            <v>9</v>
          </cell>
          <cell r="E1417">
            <v>9</v>
          </cell>
          <cell r="F1417">
            <v>2</v>
          </cell>
        </row>
        <row r="1418">
          <cell r="A1418">
            <v>70146</v>
          </cell>
          <cell r="B1418" t="str">
            <v>КЛИНСКИЙ Ф-Л'ПРОДО КОММЕРЦ'</v>
          </cell>
          <cell r="C1418">
            <v>70</v>
          </cell>
          <cell r="D1418">
            <v>9</v>
          </cell>
          <cell r="E1418">
            <v>9</v>
          </cell>
          <cell r="F1418">
            <v>2</v>
          </cell>
        </row>
        <row r="1419">
          <cell r="A1419">
            <v>70147</v>
          </cell>
          <cell r="B1419" t="str">
            <v>БАШКИРСКИЙ ФИЛИАЛ ООО</v>
          </cell>
          <cell r="C1419">
            <v>70</v>
          </cell>
          <cell r="D1419">
            <v>9</v>
          </cell>
          <cell r="E1419">
            <v>9</v>
          </cell>
          <cell r="F1419">
            <v>2</v>
          </cell>
        </row>
        <row r="1420">
          <cell r="A1420">
            <v>70150</v>
          </cell>
          <cell r="B1420" t="str">
            <v>ЗИМБО ООО</v>
          </cell>
          <cell r="C1420">
            <v>70</v>
          </cell>
          <cell r="D1420">
            <v>9</v>
          </cell>
          <cell r="E1420">
            <v>9</v>
          </cell>
          <cell r="F1420">
            <v>2</v>
          </cell>
        </row>
        <row r="1421">
          <cell r="A1421">
            <v>70155</v>
          </cell>
          <cell r="B1421" t="str">
            <v>МПК АПХ КУДИНОВО ООО</v>
          </cell>
          <cell r="C1421">
            <v>70</v>
          </cell>
          <cell r="D1421">
            <v>9</v>
          </cell>
          <cell r="E1421">
            <v>9</v>
          </cell>
          <cell r="F1421">
            <v>2</v>
          </cell>
        </row>
        <row r="1422">
          <cell r="A1422">
            <v>70160</v>
          </cell>
          <cell r="B1422" t="str">
            <v>ММПЗ КОЛОМЕНСКОЕ ЗАО</v>
          </cell>
          <cell r="C1422">
            <v>70</v>
          </cell>
          <cell r="D1422">
            <v>9</v>
          </cell>
          <cell r="E1422">
            <v>9</v>
          </cell>
          <cell r="F1422">
            <v>2</v>
          </cell>
        </row>
        <row r="1423">
          <cell r="A1423">
            <v>70165</v>
          </cell>
          <cell r="B1423" t="str">
            <v>НОРД ООО</v>
          </cell>
          <cell r="C1423">
            <v>70</v>
          </cell>
          <cell r="D1423">
            <v>9</v>
          </cell>
          <cell r="E1423">
            <v>9</v>
          </cell>
          <cell r="F1423">
            <v>2</v>
          </cell>
        </row>
        <row r="1424">
          <cell r="A1424">
            <v>70170</v>
          </cell>
          <cell r="B1424" t="str">
            <v>НОГИНСКИЙ МЯСОКОМБИНАТ ОАО</v>
          </cell>
          <cell r="C1424">
            <v>70</v>
          </cell>
          <cell r="D1424">
            <v>9</v>
          </cell>
          <cell r="E1424">
            <v>9</v>
          </cell>
          <cell r="F1424">
            <v>2</v>
          </cell>
        </row>
        <row r="1425">
          <cell r="A1425">
            <v>70175</v>
          </cell>
          <cell r="B1425" t="str">
            <v>МПЗ КНАКЕР ЗАО</v>
          </cell>
          <cell r="C1425">
            <v>70</v>
          </cell>
          <cell r="D1425">
            <v>9</v>
          </cell>
          <cell r="E1425">
            <v>9</v>
          </cell>
          <cell r="F1425">
            <v>2</v>
          </cell>
        </row>
        <row r="1426">
          <cell r="A1426">
            <v>70180</v>
          </cell>
          <cell r="B1426" t="str">
            <v>ТОРГОВЫЙ ДОМ МОСКВОРЕЦКИЙ</v>
          </cell>
          <cell r="C1426">
            <v>70</v>
          </cell>
          <cell r="D1426">
            <v>1</v>
          </cell>
          <cell r="E1426">
            <v>1</v>
          </cell>
          <cell r="F1426">
            <v>14</v>
          </cell>
          <cell r="G1426" t="str">
            <v>J</v>
          </cell>
          <cell r="H1426" t="str">
            <v>J</v>
          </cell>
          <cell r="I1426">
            <v>42005</v>
          </cell>
        </row>
        <row r="1427">
          <cell r="A1427">
            <v>70185</v>
          </cell>
          <cell r="B1427" t="str">
            <v>ОСТАНКИНО-НОВЫЙ СТАНДАРТ</v>
          </cell>
          <cell r="C1427">
            <v>70</v>
          </cell>
          <cell r="D1427">
            <v>1</v>
          </cell>
          <cell r="E1427">
            <v>1</v>
          </cell>
          <cell r="F1427">
            <v>13</v>
          </cell>
          <cell r="G1427" t="str">
            <v>J</v>
          </cell>
          <cell r="H1427" t="str">
            <v>J</v>
          </cell>
          <cell r="I1427">
            <v>42005</v>
          </cell>
        </row>
        <row r="1428">
          <cell r="A1428">
            <v>70190</v>
          </cell>
          <cell r="B1428" t="str">
            <v>НОВАЯ СТОЛИЦА АО</v>
          </cell>
          <cell r="C1428">
            <v>70</v>
          </cell>
          <cell r="D1428">
            <v>1</v>
          </cell>
          <cell r="E1428">
            <v>1</v>
          </cell>
          <cell r="F1428">
            <v>14</v>
          </cell>
          <cell r="G1428" t="str">
            <v>J</v>
          </cell>
          <cell r="H1428" t="str">
            <v>J</v>
          </cell>
          <cell r="I1428">
            <v>42186</v>
          </cell>
        </row>
        <row r="1429">
          <cell r="A1429">
            <v>70195</v>
          </cell>
          <cell r="B1429" t="str">
            <v>МОНКАСА ООО</v>
          </cell>
          <cell r="C1429">
            <v>70</v>
          </cell>
          <cell r="D1429">
            <v>9</v>
          </cell>
          <cell r="E1429">
            <v>9</v>
          </cell>
          <cell r="F1429">
            <v>2</v>
          </cell>
        </row>
        <row r="1430">
          <cell r="A1430">
            <v>70200</v>
          </cell>
          <cell r="B1430" t="str">
            <v>ВОСТРЯКОВО-2 ООО</v>
          </cell>
          <cell r="C1430">
            <v>70</v>
          </cell>
          <cell r="D1430">
            <v>9</v>
          </cell>
          <cell r="E1430">
            <v>9</v>
          </cell>
          <cell r="F1430">
            <v>2</v>
          </cell>
        </row>
        <row r="1431">
          <cell r="A1431">
            <v>70205</v>
          </cell>
          <cell r="B1431" t="str">
            <v>РУБЕЖ МАРКЕТ МСК ООО</v>
          </cell>
          <cell r="C1431">
            <v>70</v>
          </cell>
          <cell r="D1431">
            <v>9</v>
          </cell>
          <cell r="E1431">
            <v>9</v>
          </cell>
          <cell r="F1431">
            <v>2</v>
          </cell>
        </row>
        <row r="1432">
          <cell r="A1432">
            <v>70210</v>
          </cell>
          <cell r="B1432" t="str">
            <v>ВКУСНЫЕ ПРОДУКТЫ ООО</v>
          </cell>
          <cell r="C1432">
            <v>70</v>
          </cell>
          <cell r="D1432">
            <v>9</v>
          </cell>
          <cell r="E1432">
            <v>9</v>
          </cell>
          <cell r="F1432">
            <v>2</v>
          </cell>
        </row>
        <row r="1433">
          <cell r="A1433">
            <v>70215</v>
          </cell>
          <cell r="B1433" t="str">
            <v>МЯСНОЙ ДОМ БОРОДИНА ООО</v>
          </cell>
          <cell r="C1433">
            <v>70</v>
          </cell>
          <cell r="D1433">
            <v>1</v>
          </cell>
          <cell r="E1433">
            <v>1</v>
          </cell>
          <cell r="F1433">
            <v>14</v>
          </cell>
          <cell r="G1433" t="str">
            <v>J</v>
          </cell>
          <cell r="H1433" t="str">
            <v>J</v>
          </cell>
          <cell r="I1433">
            <v>42005</v>
          </cell>
        </row>
        <row r="1434">
          <cell r="A1434">
            <v>70220</v>
          </cell>
          <cell r="B1434" t="str">
            <v>ТД'ТАЛИНА' ЗАО</v>
          </cell>
          <cell r="C1434">
            <v>70</v>
          </cell>
          <cell r="D1434">
            <v>9</v>
          </cell>
          <cell r="E1434">
            <v>9</v>
          </cell>
          <cell r="F1434">
            <v>1</v>
          </cell>
        </row>
        <row r="1435">
          <cell r="A1435">
            <v>70225</v>
          </cell>
          <cell r="B1435" t="str">
            <v>'КОЛБАСНЫЙ КОМБИНАТ</v>
          </cell>
          <cell r="C1435">
            <v>70</v>
          </cell>
          <cell r="D1435">
            <v>9</v>
          </cell>
          <cell r="E1435">
            <v>9</v>
          </cell>
          <cell r="F1435">
            <v>2</v>
          </cell>
        </row>
        <row r="1436">
          <cell r="A1436">
            <v>70230</v>
          </cell>
          <cell r="B1436" t="str">
            <v>'ТК ТАМП'ООО</v>
          </cell>
          <cell r="C1436">
            <v>70</v>
          </cell>
          <cell r="D1436">
            <v>9</v>
          </cell>
          <cell r="E1436">
            <v>9</v>
          </cell>
          <cell r="F1436">
            <v>2</v>
          </cell>
        </row>
        <row r="1437">
          <cell r="A1437">
            <v>70235</v>
          </cell>
          <cell r="B1437" t="str">
            <v>'АЛЬФА-ТИМ'ООО</v>
          </cell>
          <cell r="C1437">
            <v>70</v>
          </cell>
          <cell r="D1437">
            <v>9</v>
          </cell>
          <cell r="E1437">
            <v>9</v>
          </cell>
          <cell r="F1437">
            <v>2</v>
          </cell>
        </row>
        <row r="1438">
          <cell r="A1438">
            <v>70240</v>
          </cell>
          <cell r="B1438" t="str">
            <v>КОЛБАСНЫЙ ЗАВОД 'ОТРАДНОЕ'</v>
          </cell>
          <cell r="C1438">
            <v>70</v>
          </cell>
          <cell r="D1438">
            <v>9</v>
          </cell>
          <cell r="E1438">
            <v>9</v>
          </cell>
          <cell r="F1438">
            <v>2</v>
          </cell>
        </row>
        <row r="1439">
          <cell r="A1439">
            <v>70245</v>
          </cell>
          <cell r="B1439" t="str">
            <v>МПЗ БОГОРОДСКИЙ ООО</v>
          </cell>
          <cell r="C1439">
            <v>70</v>
          </cell>
          <cell r="D1439">
            <v>9</v>
          </cell>
          <cell r="E1439">
            <v>9</v>
          </cell>
          <cell r="F1439">
            <v>2</v>
          </cell>
        </row>
        <row r="1440">
          <cell r="A1440">
            <v>70250</v>
          </cell>
          <cell r="B1440" t="str">
            <v>КАЗАНСКИЙ МЯСОКОМБИНАТ ОАО</v>
          </cell>
          <cell r="C1440">
            <v>70</v>
          </cell>
          <cell r="D1440">
            <v>9</v>
          </cell>
          <cell r="E1440">
            <v>9</v>
          </cell>
          <cell r="F1440">
            <v>2</v>
          </cell>
        </row>
        <row r="1441">
          <cell r="A1441">
            <v>70255</v>
          </cell>
          <cell r="B1441" t="str">
            <v>ЙОШКАР-ОЛИНСКИЙ МК АО</v>
          </cell>
          <cell r="C1441">
            <v>70</v>
          </cell>
          <cell r="D1441">
            <v>1</v>
          </cell>
          <cell r="E1441">
            <v>1</v>
          </cell>
          <cell r="F1441">
            <v>14</v>
          </cell>
          <cell r="G1441" t="str">
            <v>J</v>
          </cell>
          <cell r="H1441" t="str">
            <v>J</v>
          </cell>
          <cell r="I1441">
            <v>42005</v>
          </cell>
        </row>
        <row r="1442">
          <cell r="A1442">
            <v>70260</v>
          </cell>
          <cell r="B1442" t="str">
            <v>ДИМИТРОВГРАДСКИЙ КОМБИНАТ</v>
          </cell>
          <cell r="C1442">
            <v>70</v>
          </cell>
          <cell r="D1442">
            <v>9</v>
          </cell>
          <cell r="E1442">
            <v>9</v>
          </cell>
          <cell r="F1442">
            <v>2</v>
          </cell>
        </row>
        <row r="1443">
          <cell r="A1443">
            <v>70265</v>
          </cell>
          <cell r="B1443" t="str">
            <v>ФАБРИКА КАЧЕСТВА - ПОВОЛЖЬЕ</v>
          </cell>
          <cell r="C1443">
            <v>70</v>
          </cell>
          <cell r="D1443">
            <v>9</v>
          </cell>
          <cell r="E1443">
            <v>9</v>
          </cell>
          <cell r="F1443">
            <v>2</v>
          </cell>
        </row>
        <row r="1444">
          <cell r="A1444">
            <v>70270</v>
          </cell>
          <cell r="B1444" t="str">
            <v>СЫЗРАНСКИЙ МЯСОКОМБИНАТ ОАО</v>
          </cell>
          <cell r="C1444">
            <v>70</v>
          </cell>
          <cell r="D1444">
            <v>9</v>
          </cell>
          <cell r="E1444">
            <v>9</v>
          </cell>
          <cell r="F1444">
            <v>2</v>
          </cell>
        </row>
        <row r="1445">
          <cell r="A1445">
            <v>70275</v>
          </cell>
          <cell r="B1445" t="str">
            <v>КОМПАНИЯ ПОСТАВКА ООО</v>
          </cell>
          <cell r="C1445">
            <v>70</v>
          </cell>
          <cell r="D1445">
            <v>1</v>
          </cell>
          <cell r="E1445">
            <v>1</v>
          </cell>
          <cell r="F1445">
            <v>11</v>
          </cell>
          <cell r="I1445">
            <v>42005</v>
          </cell>
        </row>
        <row r="1446">
          <cell r="A1446">
            <v>70285</v>
          </cell>
          <cell r="B1446" t="str">
            <v>ТРЕЙД-СЕРВИС ООО</v>
          </cell>
          <cell r="C1446">
            <v>70</v>
          </cell>
          <cell r="D1446">
            <v>1</v>
          </cell>
          <cell r="E1446">
            <v>1</v>
          </cell>
          <cell r="F1446">
            <v>11</v>
          </cell>
          <cell r="I1446">
            <v>42370</v>
          </cell>
        </row>
        <row r="1447">
          <cell r="A1447">
            <v>70290</v>
          </cell>
          <cell r="B1447" t="str">
            <v>СВЕТОЧ ООО</v>
          </cell>
          <cell r="C1447">
            <v>70</v>
          </cell>
          <cell r="D1447">
            <v>9</v>
          </cell>
          <cell r="E1447">
            <v>9</v>
          </cell>
          <cell r="F1447">
            <v>2</v>
          </cell>
        </row>
        <row r="1448">
          <cell r="A1448">
            <v>70295</v>
          </cell>
          <cell r="B1448" t="str">
            <v>АЛЬТАИР-95 ООО</v>
          </cell>
          <cell r="C1448">
            <v>70</v>
          </cell>
          <cell r="D1448">
            <v>9</v>
          </cell>
          <cell r="E1448">
            <v>9</v>
          </cell>
          <cell r="F1448">
            <v>2</v>
          </cell>
        </row>
        <row r="1449">
          <cell r="A1449">
            <v>70300</v>
          </cell>
          <cell r="B1449" t="str">
            <v>ИП ФЕОКТИСТОВ А.Л.</v>
          </cell>
          <cell r="C1449">
            <v>70</v>
          </cell>
          <cell r="D1449">
            <v>9</v>
          </cell>
          <cell r="E1449">
            <v>9</v>
          </cell>
          <cell r="F1449">
            <v>1</v>
          </cell>
        </row>
        <row r="1450">
          <cell r="A1450">
            <v>70305</v>
          </cell>
          <cell r="B1450" t="str">
            <v>ТД 'ДМИТРОГОРСКИЙ ПРОДУКТ'</v>
          </cell>
          <cell r="C1450">
            <v>70</v>
          </cell>
          <cell r="D1450">
            <v>1</v>
          </cell>
          <cell r="E1450">
            <v>1</v>
          </cell>
          <cell r="F1450">
            <v>14</v>
          </cell>
          <cell r="G1450" t="str">
            <v>J</v>
          </cell>
          <cell r="H1450" t="str">
            <v>J</v>
          </cell>
          <cell r="I1450">
            <v>42005</v>
          </cell>
        </row>
        <row r="1451">
          <cell r="A1451">
            <v>70310</v>
          </cell>
          <cell r="B1451" t="str">
            <v>ЕМКК АО</v>
          </cell>
          <cell r="C1451">
            <v>70</v>
          </cell>
          <cell r="D1451">
            <v>1</v>
          </cell>
          <cell r="E1451">
            <v>1</v>
          </cell>
          <cell r="F1451">
            <v>14</v>
          </cell>
          <cell r="G1451" t="str">
            <v>J</v>
          </cell>
          <cell r="H1451" t="str">
            <v>J</v>
          </cell>
          <cell r="I1451">
            <v>42005</v>
          </cell>
        </row>
        <row r="1452">
          <cell r="A1452">
            <v>70315</v>
          </cell>
          <cell r="B1452" t="str">
            <v>МУТИГУЛЛИН Р.М. ИП</v>
          </cell>
          <cell r="C1452">
            <v>70</v>
          </cell>
          <cell r="D1452" t="str">
            <v>vorges.St.9</v>
          </cell>
          <cell r="E1452">
            <v>1</v>
          </cell>
          <cell r="F1452">
            <v>11</v>
          </cell>
          <cell r="I1452">
            <v>42005</v>
          </cell>
        </row>
        <row r="1453">
          <cell r="A1453">
            <v>70320</v>
          </cell>
          <cell r="B1453" t="str">
            <v>ЦАРЬ-ПРОДУКТ ООО</v>
          </cell>
          <cell r="C1453">
            <v>70</v>
          </cell>
          <cell r="D1453">
            <v>9</v>
          </cell>
          <cell r="E1453">
            <v>9</v>
          </cell>
          <cell r="F1453">
            <v>1</v>
          </cell>
        </row>
        <row r="1454">
          <cell r="A1454">
            <v>70325</v>
          </cell>
          <cell r="B1454" t="str">
            <v>ЧЕЛНЫ-МЯСО ООО</v>
          </cell>
          <cell r="C1454">
            <v>70</v>
          </cell>
          <cell r="D1454">
            <v>9</v>
          </cell>
          <cell r="E1454">
            <v>9</v>
          </cell>
          <cell r="F1454">
            <v>1</v>
          </cell>
        </row>
        <row r="1455">
          <cell r="A1455">
            <v>70330</v>
          </cell>
          <cell r="B1455" t="str">
            <v>РКЗ-ТАВР ООО</v>
          </cell>
          <cell r="C1455">
            <v>70</v>
          </cell>
          <cell r="D1455">
            <v>9</v>
          </cell>
          <cell r="E1455">
            <v>9</v>
          </cell>
          <cell r="F1455">
            <v>1</v>
          </cell>
        </row>
        <row r="1456">
          <cell r="A1456">
            <v>70335</v>
          </cell>
          <cell r="B1456" t="str">
            <v>ФАБРИКА К ООО</v>
          </cell>
          <cell r="C1456">
            <v>70</v>
          </cell>
          <cell r="D1456">
            <v>9</v>
          </cell>
          <cell r="E1456">
            <v>9</v>
          </cell>
          <cell r="F1456">
            <v>1</v>
          </cell>
        </row>
        <row r="1457">
          <cell r="A1457">
            <v>70340</v>
          </cell>
          <cell r="B1457" t="str">
            <v>ВЕПОЗ ЗАО</v>
          </cell>
          <cell r="C1457">
            <v>70</v>
          </cell>
          <cell r="D1457">
            <v>9</v>
          </cell>
          <cell r="E1457">
            <v>9</v>
          </cell>
          <cell r="F1457">
            <v>1</v>
          </cell>
        </row>
        <row r="1458">
          <cell r="A1458">
            <v>70345</v>
          </cell>
          <cell r="B1458" t="str">
            <v>МПК АПХ 'КУДИНОВО' ООО</v>
          </cell>
          <cell r="C1458">
            <v>70</v>
          </cell>
          <cell r="D1458">
            <v>9</v>
          </cell>
          <cell r="E1458">
            <v>9</v>
          </cell>
          <cell r="F1458">
            <v>1</v>
          </cell>
        </row>
        <row r="1459">
          <cell r="A1459">
            <v>70350</v>
          </cell>
          <cell r="B1459" t="str">
            <v>МЯСОКОМБИНАТ ЭКО ООО</v>
          </cell>
          <cell r="C1459">
            <v>70</v>
          </cell>
          <cell r="D1459">
            <v>1</v>
          </cell>
          <cell r="E1459">
            <v>1</v>
          </cell>
          <cell r="F1459">
            <v>14</v>
          </cell>
          <cell r="G1459" t="str">
            <v>J</v>
          </cell>
          <cell r="H1459" t="str">
            <v>J</v>
          </cell>
          <cell r="I1459">
            <v>42005</v>
          </cell>
        </row>
        <row r="1460">
          <cell r="A1460">
            <v>70355</v>
          </cell>
          <cell r="B1460" t="str">
            <v>НУЧАР ООО</v>
          </cell>
          <cell r="C1460">
            <v>70</v>
          </cell>
          <cell r="D1460">
            <v>9</v>
          </cell>
          <cell r="E1460">
            <v>9</v>
          </cell>
          <cell r="F1460">
            <v>1</v>
          </cell>
        </row>
        <row r="1461">
          <cell r="A1461">
            <v>70360</v>
          </cell>
          <cell r="B1461" t="str">
            <v>ДОНСКИЕ ТРАДИЦИИ ООО</v>
          </cell>
          <cell r="C1461">
            <v>70</v>
          </cell>
          <cell r="D1461">
            <v>1</v>
          </cell>
          <cell r="E1461">
            <v>1</v>
          </cell>
          <cell r="F1461">
            <v>14</v>
          </cell>
          <cell r="G1461" t="str">
            <v>J</v>
          </cell>
          <cell r="H1461" t="str">
            <v>J</v>
          </cell>
          <cell r="I1461">
            <v>42005</v>
          </cell>
        </row>
        <row r="1462">
          <cell r="A1462">
            <v>70365</v>
          </cell>
          <cell r="B1462" t="str">
            <v>СОЧИНСКИЙ МЯСОКОМБИНАТ ОАО</v>
          </cell>
          <cell r="C1462">
            <v>70</v>
          </cell>
          <cell r="D1462">
            <v>9</v>
          </cell>
          <cell r="E1462">
            <v>9</v>
          </cell>
          <cell r="F1462">
            <v>1</v>
          </cell>
        </row>
        <row r="1463">
          <cell r="A1463">
            <v>70370</v>
          </cell>
          <cell r="B1463" t="str">
            <v>ЮМК ОАО</v>
          </cell>
          <cell r="C1463">
            <v>70</v>
          </cell>
          <cell r="D1463">
            <v>9</v>
          </cell>
          <cell r="E1463">
            <v>9</v>
          </cell>
          <cell r="F1463">
            <v>1</v>
          </cell>
        </row>
        <row r="1464">
          <cell r="A1464">
            <v>70375</v>
          </cell>
          <cell r="B1464" t="str">
            <v>МИКОЯНОВСКИЙ МЯСОКОМБИНАТ</v>
          </cell>
          <cell r="C1464">
            <v>70</v>
          </cell>
          <cell r="D1464">
            <v>1</v>
          </cell>
          <cell r="E1464">
            <v>1</v>
          </cell>
          <cell r="F1464">
            <v>14</v>
          </cell>
          <cell r="G1464" t="str">
            <v>J</v>
          </cell>
          <cell r="H1464" t="str">
            <v>J</v>
          </cell>
          <cell r="I1464">
            <v>42005</v>
          </cell>
        </row>
        <row r="1465">
          <cell r="A1465">
            <v>70380</v>
          </cell>
          <cell r="B1465" t="str">
            <v>АМКК ООО</v>
          </cell>
          <cell r="C1465">
            <v>70</v>
          </cell>
          <cell r="D1465">
            <v>9</v>
          </cell>
          <cell r="E1465">
            <v>9</v>
          </cell>
          <cell r="F1465">
            <v>1</v>
          </cell>
        </row>
        <row r="1466">
          <cell r="A1466">
            <v>70385</v>
          </cell>
          <cell r="B1466" t="str">
            <v>XXI ВЕК ООО</v>
          </cell>
          <cell r="C1466">
            <v>70</v>
          </cell>
          <cell r="D1466">
            <v>9</v>
          </cell>
          <cell r="E1466">
            <v>9</v>
          </cell>
          <cell r="F1466">
            <v>1</v>
          </cell>
        </row>
        <row r="1467">
          <cell r="A1467">
            <v>70390</v>
          </cell>
          <cell r="B1467" t="str">
            <v>КОМПАНИЯ ФАБРИКА ООО</v>
          </cell>
          <cell r="C1467">
            <v>70</v>
          </cell>
          <cell r="D1467">
            <v>1</v>
          </cell>
          <cell r="E1467">
            <v>1</v>
          </cell>
          <cell r="F1467">
            <v>14</v>
          </cell>
          <cell r="G1467" t="str">
            <v>J</v>
          </cell>
          <cell r="H1467" t="str">
            <v>J</v>
          </cell>
          <cell r="I1467">
            <v>42370</v>
          </cell>
        </row>
        <row r="1468">
          <cell r="A1468">
            <v>70395</v>
          </cell>
          <cell r="B1468" t="str">
            <v>РКЗ-ТАВР ООО</v>
          </cell>
          <cell r="C1468">
            <v>70</v>
          </cell>
          <cell r="D1468">
            <v>1</v>
          </cell>
          <cell r="E1468">
            <v>1</v>
          </cell>
          <cell r="F1468">
            <v>13</v>
          </cell>
          <cell r="G1468" t="str">
            <v>J</v>
          </cell>
          <cell r="H1468" t="str">
            <v>J</v>
          </cell>
          <cell r="I1468">
            <v>42156</v>
          </cell>
        </row>
        <row r="1469">
          <cell r="A1469">
            <v>70400</v>
          </cell>
          <cell r="B1469" t="str">
            <v>ЧМПЗ АО</v>
          </cell>
          <cell r="C1469">
            <v>70</v>
          </cell>
          <cell r="D1469">
            <v>9</v>
          </cell>
          <cell r="E1469">
            <v>9</v>
          </cell>
          <cell r="F1469">
            <v>3</v>
          </cell>
        </row>
        <row r="1470">
          <cell r="A1470">
            <v>70405</v>
          </cell>
          <cell r="B1470" t="str">
            <v>ОДК ООО</v>
          </cell>
          <cell r="C1470">
            <v>70</v>
          </cell>
          <cell r="D1470">
            <v>9</v>
          </cell>
          <cell r="E1470">
            <v>9</v>
          </cell>
          <cell r="F1470">
            <v>1</v>
          </cell>
        </row>
        <row r="1471">
          <cell r="A1471">
            <v>70410</v>
          </cell>
          <cell r="B1471" t="str">
            <v>МЯСОПТИЦЕКОМБИНАТ КАНЕВСКОЙ</v>
          </cell>
          <cell r="C1471">
            <v>70</v>
          </cell>
          <cell r="D1471">
            <v>1</v>
          </cell>
          <cell r="E1471">
            <v>1</v>
          </cell>
          <cell r="F1471">
            <v>13</v>
          </cell>
          <cell r="G1471" t="str">
            <v>J</v>
          </cell>
          <cell r="H1471" t="str">
            <v>J</v>
          </cell>
          <cell r="I1471">
            <v>42005</v>
          </cell>
        </row>
        <row r="1472">
          <cell r="A1472">
            <v>70415</v>
          </cell>
          <cell r="B1472" t="str">
            <v>ПОРТО ЮНИОН ООО</v>
          </cell>
          <cell r="C1472">
            <v>70</v>
          </cell>
          <cell r="D1472">
            <v>9</v>
          </cell>
          <cell r="E1472">
            <v>9</v>
          </cell>
          <cell r="F1472">
            <v>0</v>
          </cell>
        </row>
        <row r="1473">
          <cell r="A1473">
            <v>70420</v>
          </cell>
          <cell r="B1473" t="str">
            <v>ИП ТАРАНДИН Н.А.</v>
          </cell>
          <cell r="C1473">
            <v>70</v>
          </cell>
          <cell r="D1473">
            <v>9</v>
          </cell>
          <cell r="E1473">
            <v>9</v>
          </cell>
          <cell r="F1473">
            <v>1</v>
          </cell>
        </row>
        <row r="1474">
          <cell r="A1474">
            <v>70425</v>
          </cell>
          <cell r="B1474" t="str">
            <v>ТД 'АЛЬТАИР-95' ООО</v>
          </cell>
          <cell r="C1474">
            <v>70</v>
          </cell>
          <cell r="D1474">
            <v>9</v>
          </cell>
          <cell r="E1474">
            <v>9</v>
          </cell>
          <cell r="F1474">
            <v>1</v>
          </cell>
        </row>
        <row r="1475">
          <cell r="A1475">
            <v>70430</v>
          </cell>
          <cell r="B1475" t="str">
            <v>РЕГИОН-ТРЕЙД ТД ООО</v>
          </cell>
          <cell r="C1475">
            <v>70</v>
          </cell>
          <cell r="D1475">
            <v>1</v>
          </cell>
          <cell r="E1475">
            <v>1</v>
          </cell>
          <cell r="F1475">
            <v>14</v>
          </cell>
          <cell r="G1475" t="str">
            <v>J</v>
          </cell>
          <cell r="H1475" t="str">
            <v>J</v>
          </cell>
          <cell r="I1475">
            <v>42005</v>
          </cell>
        </row>
        <row r="1476">
          <cell r="A1476">
            <v>70435</v>
          </cell>
          <cell r="B1476" t="str">
            <v>ГРАН-МЭР ООО</v>
          </cell>
          <cell r="C1476">
            <v>70</v>
          </cell>
          <cell r="D1476">
            <v>9</v>
          </cell>
          <cell r="E1476">
            <v>9</v>
          </cell>
          <cell r="F1476">
            <v>1</v>
          </cell>
        </row>
        <row r="1477">
          <cell r="A1477">
            <v>70440</v>
          </cell>
          <cell r="B1477" t="str">
            <v>МЯСОКОМБИНАТ КЛИНСКИЙ АО</v>
          </cell>
          <cell r="C1477">
            <v>70</v>
          </cell>
          <cell r="D1477">
            <v>1</v>
          </cell>
          <cell r="E1477">
            <v>1</v>
          </cell>
          <cell r="F1477">
            <v>11</v>
          </cell>
          <cell r="I1477">
            <v>42186</v>
          </cell>
        </row>
        <row r="1478">
          <cell r="A1478">
            <v>70445</v>
          </cell>
          <cell r="B1478" t="str">
            <v>СЕТИТОРГ ООО</v>
          </cell>
          <cell r="C1478">
            <v>70</v>
          </cell>
          <cell r="D1478">
            <v>9</v>
          </cell>
          <cell r="E1478">
            <v>9</v>
          </cell>
          <cell r="F1478">
            <v>1</v>
          </cell>
        </row>
        <row r="1479">
          <cell r="A1479">
            <v>70450</v>
          </cell>
          <cell r="B1479" t="str">
            <v>ПИТ-ПРОДУКТ ООО</v>
          </cell>
          <cell r="C1479">
            <v>70</v>
          </cell>
          <cell r="D1479">
            <v>1</v>
          </cell>
          <cell r="E1479">
            <v>1</v>
          </cell>
          <cell r="F1479">
            <v>14</v>
          </cell>
          <cell r="G1479" t="str">
            <v>J</v>
          </cell>
          <cell r="H1479" t="str">
            <v>J</v>
          </cell>
          <cell r="I1479">
            <v>42005</v>
          </cell>
        </row>
        <row r="1480">
          <cell r="A1480">
            <v>70455</v>
          </cell>
          <cell r="B1480" t="str">
            <v>ЛЕ БОН ГУ ЗАО</v>
          </cell>
          <cell r="C1480">
            <v>70</v>
          </cell>
          <cell r="D1480">
            <v>9</v>
          </cell>
          <cell r="E1480">
            <v>9</v>
          </cell>
          <cell r="F1480">
            <v>1</v>
          </cell>
        </row>
        <row r="1481">
          <cell r="A1481">
            <v>70460</v>
          </cell>
          <cell r="B1481" t="str">
            <v>ТД РУССКАЯ СВИНИНА ООО</v>
          </cell>
          <cell r="C1481">
            <v>70</v>
          </cell>
          <cell r="D1481">
            <v>9</v>
          </cell>
          <cell r="E1481">
            <v>9</v>
          </cell>
          <cell r="F1481">
            <v>1</v>
          </cell>
        </row>
        <row r="1482">
          <cell r="A1482">
            <v>70465</v>
          </cell>
          <cell r="B1482" t="str">
            <v>ЗАИНСКИЙ МЯСОКОМБИНАТ ООО</v>
          </cell>
          <cell r="C1482">
            <v>70</v>
          </cell>
          <cell r="D1482">
            <v>9</v>
          </cell>
          <cell r="E1482">
            <v>9</v>
          </cell>
          <cell r="F1482">
            <v>1</v>
          </cell>
        </row>
        <row r="1483">
          <cell r="A1483">
            <v>70470</v>
          </cell>
          <cell r="B1483" t="str">
            <v>АЛЬМАК-БАЛТПРОДУКТ ООО</v>
          </cell>
          <cell r="C1483">
            <v>70</v>
          </cell>
          <cell r="D1483">
            <v>9</v>
          </cell>
          <cell r="E1483">
            <v>9</v>
          </cell>
          <cell r="F1483">
            <v>1</v>
          </cell>
        </row>
        <row r="1484">
          <cell r="A1484">
            <v>70475</v>
          </cell>
          <cell r="B1484" t="str">
            <v>ГУРМЕ КЛАБ ДИСТРИБЬЮШН</v>
          </cell>
          <cell r="C1484">
            <v>70</v>
          </cell>
          <cell r="D1484">
            <v>9</v>
          </cell>
          <cell r="E1484">
            <v>9</v>
          </cell>
          <cell r="F1484">
            <v>1</v>
          </cell>
        </row>
        <row r="1485">
          <cell r="A1485">
            <v>70480</v>
          </cell>
          <cell r="B1485" t="str">
            <v>ФИРМА МОРТАДЕЛЬ ООО</v>
          </cell>
          <cell r="C1485">
            <v>70</v>
          </cell>
          <cell r="D1485">
            <v>9</v>
          </cell>
          <cell r="E1485">
            <v>9</v>
          </cell>
          <cell r="F1485">
            <v>1</v>
          </cell>
        </row>
        <row r="1486">
          <cell r="A1486">
            <v>70485</v>
          </cell>
          <cell r="B1486" t="str">
            <v>ДАР ИНВЕСТ ООО</v>
          </cell>
          <cell r="C1486">
            <v>70</v>
          </cell>
          <cell r="D1486">
            <v>9</v>
          </cell>
          <cell r="E1486">
            <v>9</v>
          </cell>
          <cell r="F1486">
            <v>1</v>
          </cell>
        </row>
        <row r="1487">
          <cell r="A1487">
            <v>70490</v>
          </cell>
          <cell r="B1487" t="str">
            <v>ЦАРЬ ПРОДУКТ ВЫГОДА ООО</v>
          </cell>
          <cell r="C1487">
            <v>70</v>
          </cell>
          <cell r="D1487">
            <v>9</v>
          </cell>
          <cell r="E1487">
            <v>9</v>
          </cell>
          <cell r="F1487">
            <v>0</v>
          </cell>
        </row>
        <row r="1488">
          <cell r="A1488">
            <v>70492</v>
          </cell>
          <cell r="B1488" t="str">
            <v>ФИЛИАЛ ЦАРЬ ПРОДУКТ ВЫГОДА</v>
          </cell>
          <cell r="C1488">
            <v>70</v>
          </cell>
          <cell r="D1488">
            <v>9</v>
          </cell>
          <cell r="E1488">
            <v>9</v>
          </cell>
          <cell r="F1488">
            <v>1</v>
          </cell>
        </row>
        <row r="1489">
          <cell r="A1489">
            <v>70495</v>
          </cell>
          <cell r="B1489" t="str">
            <v>МЯСОКОМБИНАТ КАЛАЧЁВСКИЙ</v>
          </cell>
          <cell r="C1489">
            <v>70</v>
          </cell>
          <cell r="D1489">
            <v>1</v>
          </cell>
          <cell r="E1489">
            <v>1</v>
          </cell>
          <cell r="F1489">
            <v>14</v>
          </cell>
          <cell r="G1489" t="str">
            <v>J</v>
          </cell>
          <cell r="H1489" t="str">
            <v>J</v>
          </cell>
          <cell r="I1489">
            <v>42491</v>
          </cell>
        </row>
        <row r="1490">
          <cell r="A1490">
            <v>70510</v>
          </cell>
          <cell r="B1490" t="str">
            <v>МПЗ МЯСНИЦКИЙ РЯД ООО</v>
          </cell>
          <cell r="C1490">
            <v>70</v>
          </cell>
          <cell r="D1490">
            <v>1</v>
          </cell>
          <cell r="E1490">
            <v>1</v>
          </cell>
          <cell r="F1490">
            <v>12</v>
          </cell>
          <cell r="I1490">
            <v>43617</v>
          </cell>
        </row>
        <row r="1491">
          <cell r="A1491">
            <v>70515</v>
          </cell>
          <cell r="B1491" t="str">
            <v>АРСЕНЬЕВСКИЙ МЯСОКОМБИНАТ</v>
          </cell>
          <cell r="C1491">
            <v>70</v>
          </cell>
          <cell r="D1491">
            <v>9</v>
          </cell>
          <cell r="E1491">
            <v>9</v>
          </cell>
          <cell r="F1491">
            <v>1</v>
          </cell>
        </row>
        <row r="1492">
          <cell r="A1492">
            <v>70520</v>
          </cell>
          <cell r="B1492" t="str">
            <v>МПК АТЯШЕВСКИЙ ООО</v>
          </cell>
          <cell r="C1492">
            <v>70</v>
          </cell>
          <cell r="D1492" t="str">
            <v>vorges.St.9</v>
          </cell>
          <cell r="E1492">
            <v>1</v>
          </cell>
          <cell r="F1492">
            <v>11</v>
          </cell>
          <cell r="I1492">
            <v>42736</v>
          </cell>
        </row>
        <row r="1493">
          <cell r="A1493">
            <v>70525</v>
          </cell>
          <cell r="B1493" t="str">
            <v>ТОРГОВЫЙ ДОМ КОЛИЗ ООО</v>
          </cell>
          <cell r="C1493">
            <v>70</v>
          </cell>
          <cell r="D1493">
            <v>9</v>
          </cell>
          <cell r="E1493">
            <v>9</v>
          </cell>
          <cell r="F1493">
            <v>2</v>
          </cell>
        </row>
        <row r="1494">
          <cell r="A1494">
            <v>70530</v>
          </cell>
          <cell r="B1494" t="str">
            <v>ПРОВИЗИЯ ООО</v>
          </cell>
          <cell r="C1494">
            <v>70</v>
          </cell>
          <cell r="D1494">
            <v>1</v>
          </cell>
          <cell r="E1494">
            <v>1</v>
          </cell>
          <cell r="F1494">
            <v>12</v>
          </cell>
          <cell r="I1494">
            <v>43647</v>
          </cell>
        </row>
        <row r="1495">
          <cell r="A1495">
            <v>70535</v>
          </cell>
          <cell r="B1495" t="str">
            <v>ДЮССО ООО</v>
          </cell>
          <cell r="C1495">
            <v>70</v>
          </cell>
          <cell r="D1495">
            <v>1</v>
          </cell>
          <cell r="E1495">
            <v>1</v>
          </cell>
          <cell r="F1495">
            <v>12</v>
          </cell>
          <cell r="I1495">
            <v>43739</v>
          </cell>
        </row>
        <row r="1496">
          <cell r="A1496">
            <v>70545</v>
          </cell>
          <cell r="B1496" t="str">
            <v>ТОРГОВЫЙ ДОМ РАМФУД ООО</v>
          </cell>
          <cell r="C1496">
            <v>70</v>
          </cell>
          <cell r="D1496">
            <v>9</v>
          </cell>
          <cell r="E1496">
            <v>9</v>
          </cell>
          <cell r="F1496">
            <v>2</v>
          </cell>
        </row>
        <row r="1497">
          <cell r="A1497">
            <v>70550</v>
          </cell>
          <cell r="B1497" t="str">
            <v>ОБНИНСКИЙ КОЛБАСНЫЙ ЗАВОД</v>
          </cell>
          <cell r="C1497">
            <v>70</v>
          </cell>
          <cell r="D1497">
            <v>9</v>
          </cell>
          <cell r="E1497">
            <v>9</v>
          </cell>
          <cell r="F1497">
            <v>2</v>
          </cell>
        </row>
        <row r="1498">
          <cell r="A1498">
            <v>70555</v>
          </cell>
          <cell r="B1498" t="str">
            <v>ЮЖНАЯ ГИЛЬДИЯ ООО</v>
          </cell>
          <cell r="C1498">
            <v>70</v>
          </cell>
          <cell r="D1498">
            <v>1</v>
          </cell>
          <cell r="E1498">
            <v>1</v>
          </cell>
          <cell r="F1498">
            <v>13</v>
          </cell>
          <cell r="G1498" t="str">
            <v>J</v>
          </cell>
          <cell r="H1498" t="str">
            <v>J</v>
          </cell>
          <cell r="I1498">
            <v>43101</v>
          </cell>
        </row>
        <row r="1499">
          <cell r="A1499">
            <v>70560</v>
          </cell>
          <cell r="B1499" t="str">
            <v>ЧЕБОКСАРСКИЙ МЯСОКОМБИНАТ</v>
          </cell>
          <cell r="C1499">
            <v>70</v>
          </cell>
          <cell r="D1499">
            <v>1</v>
          </cell>
          <cell r="E1499">
            <v>1</v>
          </cell>
          <cell r="F1499">
            <v>12</v>
          </cell>
          <cell r="I1499">
            <v>43800</v>
          </cell>
        </row>
        <row r="1500">
          <cell r="A1500">
            <v>70570</v>
          </cell>
          <cell r="B1500" t="str">
            <v>РМ АГРО ООО</v>
          </cell>
          <cell r="C1500">
            <v>70</v>
          </cell>
          <cell r="D1500">
            <v>1</v>
          </cell>
          <cell r="E1500">
            <v>1</v>
          </cell>
          <cell r="F1500">
            <v>12</v>
          </cell>
          <cell r="I1500">
            <v>43466</v>
          </cell>
        </row>
        <row r="1501">
          <cell r="A1501">
            <v>70575</v>
          </cell>
          <cell r="B1501" t="str">
            <v>МЯСОПЕРЕРАБАТЫВАЮЩИЙ ЗАВОД</v>
          </cell>
          <cell r="C1501">
            <v>70</v>
          </cell>
          <cell r="D1501">
            <v>1</v>
          </cell>
          <cell r="E1501">
            <v>1</v>
          </cell>
          <cell r="F1501">
            <v>11</v>
          </cell>
          <cell r="I1501">
            <v>43556</v>
          </cell>
        </row>
        <row r="1502">
          <cell r="A1502">
            <v>70580</v>
          </cell>
          <cell r="B1502" t="str">
            <v>ТОРГОВЫЙ ДОМ''РУБЛЕВСКИЙ''</v>
          </cell>
          <cell r="C1502">
            <v>70</v>
          </cell>
          <cell r="D1502">
            <v>1</v>
          </cell>
          <cell r="E1502">
            <v>1</v>
          </cell>
          <cell r="F1502">
            <v>12</v>
          </cell>
          <cell r="I1502">
            <v>43739</v>
          </cell>
        </row>
        <row r="1503">
          <cell r="A1503">
            <v>70585</v>
          </cell>
          <cell r="B1503" t="str">
            <v>ВЛАДИМИРСКИЙ СТАНДАРТ ООО</v>
          </cell>
          <cell r="C1503">
            <v>70</v>
          </cell>
          <cell r="D1503">
            <v>1</v>
          </cell>
          <cell r="E1503">
            <v>1</v>
          </cell>
          <cell r="F1503">
            <v>14</v>
          </cell>
          <cell r="G1503" t="str">
            <v>J</v>
          </cell>
          <cell r="H1503" t="str">
            <v>J</v>
          </cell>
          <cell r="I1503">
            <v>43964</v>
          </cell>
        </row>
        <row r="1504">
          <cell r="A1504">
            <v>70590</v>
          </cell>
          <cell r="B1504" t="str">
            <v>ТОРГ ПРОДУКТ ООО</v>
          </cell>
          <cell r="C1504">
            <v>70</v>
          </cell>
          <cell r="D1504">
            <v>1</v>
          </cell>
          <cell r="E1504">
            <v>1</v>
          </cell>
          <cell r="F1504">
            <v>14</v>
          </cell>
          <cell r="G1504" t="str">
            <v>J</v>
          </cell>
          <cell r="H1504" t="str">
            <v>J</v>
          </cell>
          <cell r="I1504">
            <v>43983</v>
          </cell>
        </row>
        <row r="1505">
          <cell r="A1505">
            <v>70595</v>
          </cell>
          <cell r="B1505" t="str">
            <v>ЗАРГАРЯН АРШАК ПАТВАКАНОВИЧ</v>
          </cell>
          <cell r="C1505">
            <v>70</v>
          </cell>
          <cell r="D1505">
            <v>1</v>
          </cell>
          <cell r="E1505">
            <v>1</v>
          </cell>
          <cell r="F1505">
            <v>14</v>
          </cell>
          <cell r="G1505" t="str">
            <v>J</v>
          </cell>
          <cell r="H1505" t="str">
            <v>J</v>
          </cell>
          <cell r="I1505">
            <v>44027</v>
          </cell>
        </row>
        <row r="1506">
          <cell r="A1506">
            <v>72015</v>
          </cell>
          <cell r="B1506" t="str">
            <v>МПЗ КАМПОМОС ООО</v>
          </cell>
          <cell r="C1506">
            <v>70</v>
          </cell>
          <cell r="D1506">
            <v>9</v>
          </cell>
          <cell r="E1506">
            <v>9</v>
          </cell>
          <cell r="F1506">
            <v>2</v>
          </cell>
        </row>
        <row r="1507">
          <cell r="A1507">
            <v>72047</v>
          </cell>
          <cell r="B1507" t="str">
            <v>ТОРГОВЫЙ ДОМ ЧЕРКИЗОВО ООО</v>
          </cell>
          <cell r="C1507">
            <v>70</v>
          </cell>
          <cell r="D1507">
            <v>1</v>
          </cell>
          <cell r="E1507">
            <v>1</v>
          </cell>
          <cell r="F1507">
            <v>14</v>
          </cell>
          <cell r="G1507" t="str">
            <v>J</v>
          </cell>
          <cell r="H1507" t="str">
            <v>J</v>
          </cell>
          <cell r="I1507">
            <v>43388</v>
          </cell>
        </row>
        <row r="1508">
          <cell r="A1508">
            <v>72060</v>
          </cell>
          <cell r="B1508" t="str">
            <v>ТРЕЙД-СЕРВИС ООО</v>
          </cell>
          <cell r="C1508">
            <v>70</v>
          </cell>
          <cell r="D1508">
            <v>9</v>
          </cell>
          <cell r="E1508">
            <v>9</v>
          </cell>
          <cell r="F1508">
            <v>2</v>
          </cell>
        </row>
        <row r="1509">
          <cell r="A1509">
            <v>72110</v>
          </cell>
          <cell r="B1509" t="str">
            <v>РУССКИЕ КОЛБАСЫ ООО</v>
          </cell>
          <cell r="C1509">
            <v>70</v>
          </cell>
          <cell r="D1509">
            <v>9</v>
          </cell>
          <cell r="E1509">
            <v>9</v>
          </cell>
          <cell r="F1509">
            <v>2</v>
          </cell>
        </row>
        <row r="1510">
          <cell r="A1510">
            <v>72326</v>
          </cell>
          <cell r="B1510" t="str">
            <v>ДАНТОН-ПТИЦЕПРОМ ООО</v>
          </cell>
          <cell r="C1510">
            <v>70</v>
          </cell>
          <cell r="D1510">
            <v>1</v>
          </cell>
          <cell r="E1510">
            <v>1</v>
          </cell>
          <cell r="F1510">
            <v>13</v>
          </cell>
          <cell r="G1510" t="str">
            <v>J</v>
          </cell>
          <cell r="H1510" t="str">
            <v>J</v>
          </cell>
          <cell r="I1510">
            <v>43101</v>
          </cell>
        </row>
        <row r="1511">
          <cell r="A1511">
            <v>72351</v>
          </cell>
          <cell r="B1511" t="str">
            <v>ПРОДО ПТИЦЕФАБРИКА</v>
          </cell>
          <cell r="C1511">
            <v>70</v>
          </cell>
          <cell r="D1511">
            <v>9</v>
          </cell>
          <cell r="E1511">
            <v>9</v>
          </cell>
          <cell r="F1511">
            <v>1</v>
          </cell>
        </row>
        <row r="1512">
          <cell r="A1512">
            <v>72380</v>
          </cell>
          <cell r="B1512" t="str">
            <v>ПРИОСКОЛЬЕ-ВОЛГОГРАД ООО</v>
          </cell>
          <cell r="C1512">
            <v>70</v>
          </cell>
          <cell r="D1512">
            <v>9</v>
          </cell>
          <cell r="E1512">
            <v>9</v>
          </cell>
          <cell r="F1512">
            <v>1</v>
          </cell>
        </row>
        <row r="1513">
          <cell r="A1513">
            <v>72421</v>
          </cell>
          <cell r="B1513" t="str">
            <v>ВЕЛИКОЛУКСКИЙ МЯСОКОМБИНАТ</v>
          </cell>
          <cell r="C1513">
            <v>70</v>
          </cell>
          <cell r="D1513">
            <v>1</v>
          </cell>
          <cell r="E1513">
            <v>1</v>
          </cell>
          <cell r="F1513">
            <v>14</v>
          </cell>
          <cell r="G1513" t="str">
            <v>J</v>
          </cell>
          <cell r="H1513" t="str">
            <v>J</v>
          </cell>
          <cell r="I1513">
            <v>43101</v>
          </cell>
        </row>
        <row r="1514">
          <cell r="A1514">
            <v>72501</v>
          </cell>
          <cell r="B1514" t="str">
            <v>АВАНГАРД ООО</v>
          </cell>
          <cell r="C1514">
            <v>70</v>
          </cell>
          <cell r="D1514" t="str">
            <v>vorges.St.9</v>
          </cell>
          <cell r="E1514">
            <v>1</v>
          </cell>
          <cell r="F1514">
            <v>12</v>
          </cell>
          <cell r="I1514">
            <v>43101</v>
          </cell>
        </row>
        <row r="1515">
          <cell r="A1515">
            <v>72521</v>
          </cell>
          <cell r="B1515" t="str">
            <v>КРАСНОБОР ЗАО</v>
          </cell>
          <cell r="C1515">
            <v>70</v>
          </cell>
          <cell r="D1515">
            <v>9</v>
          </cell>
          <cell r="E1515">
            <v>9</v>
          </cell>
          <cell r="F1515">
            <v>2</v>
          </cell>
        </row>
        <row r="1516">
          <cell r="A1516">
            <v>72551</v>
          </cell>
          <cell r="B1516" t="str">
            <v>ПЕСТРЕЧИНКА ООО</v>
          </cell>
          <cell r="C1516">
            <v>70</v>
          </cell>
          <cell r="D1516">
            <v>1</v>
          </cell>
          <cell r="E1516">
            <v>1</v>
          </cell>
          <cell r="F1516">
            <v>14</v>
          </cell>
          <cell r="G1516" t="str">
            <v>J</v>
          </cell>
          <cell r="H1516" t="str">
            <v>J</v>
          </cell>
          <cell r="I1516">
            <v>43101</v>
          </cell>
        </row>
        <row r="1517">
          <cell r="A1517">
            <v>72575</v>
          </cell>
          <cell r="B1517" t="str">
            <v>МПК ЧЕРНЫШЕВОЙ ООО</v>
          </cell>
          <cell r="C1517">
            <v>70</v>
          </cell>
          <cell r="D1517">
            <v>9</v>
          </cell>
          <cell r="E1517">
            <v>9</v>
          </cell>
          <cell r="F1517">
            <v>2</v>
          </cell>
        </row>
        <row r="1518">
          <cell r="A1518">
            <v>72605</v>
          </cell>
          <cell r="B1518" t="str">
            <v>ЧЕЛНЫ-МЯСО ООО</v>
          </cell>
          <cell r="C1518">
            <v>70</v>
          </cell>
          <cell r="D1518">
            <v>1</v>
          </cell>
          <cell r="E1518">
            <v>1</v>
          </cell>
          <cell r="F1518">
            <v>12</v>
          </cell>
          <cell r="I1518">
            <v>43709</v>
          </cell>
        </row>
        <row r="1519">
          <cell r="A1519">
            <v>72626</v>
          </cell>
          <cell r="B1519" t="str">
            <v>ВЕЛЕС ТД ООО</v>
          </cell>
          <cell r="C1519">
            <v>70</v>
          </cell>
          <cell r="D1519">
            <v>9</v>
          </cell>
          <cell r="E1519">
            <v>9</v>
          </cell>
          <cell r="F1519">
            <v>1</v>
          </cell>
        </row>
        <row r="1520">
          <cell r="A1520">
            <v>72761</v>
          </cell>
          <cell r="B1520" t="str">
            <v>ПТИЦЕФАБРИКА АКАШЕВСКАЯ ООО</v>
          </cell>
          <cell r="C1520">
            <v>70</v>
          </cell>
          <cell r="D1520">
            <v>1</v>
          </cell>
          <cell r="E1520">
            <v>1</v>
          </cell>
          <cell r="F1520">
            <v>12</v>
          </cell>
          <cell r="I1520">
            <v>43466</v>
          </cell>
        </row>
        <row r="1521">
          <cell r="A1521">
            <v>72790</v>
          </cell>
          <cell r="B1521" t="str">
            <v>ФИРМЕННЫЙ ТД ЦАРИЦЫНО АО</v>
          </cell>
          <cell r="C1521">
            <v>70</v>
          </cell>
          <cell r="D1521">
            <v>1</v>
          </cell>
          <cell r="E1521">
            <v>1</v>
          </cell>
          <cell r="F1521">
            <v>14</v>
          </cell>
          <cell r="G1521" t="str">
            <v>J</v>
          </cell>
          <cell r="H1521" t="str">
            <v>J</v>
          </cell>
          <cell r="I1521">
            <v>43374</v>
          </cell>
        </row>
        <row r="1522">
          <cell r="A1522">
            <v>15525</v>
          </cell>
          <cell r="B1522" t="str">
            <v>ПРОД-ТОРГ ООО</v>
          </cell>
          <cell r="C1522">
            <v>75</v>
          </cell>
          <cell r="D1522">
            <v>1</v>
          </cell>
          <cell r="E1522">
            <v>1</v>
          </cell>
          <cell r="F1522">
            <v>14</v>
          </cell>
          <cell r="G1522" t="str">
            <v>J</v>
          </cell>
          <cell r="H1522" t="str">
            <v>J</v>
          </cell>
          <cell r="I1522">
            <v>42005</v>
          </cell>
        </row>
        <row r="1523">
          <cell r="A1523">
            <v>20397</v>
          </cell>
          <cell r="B1523" t="str">
            <v>ТД ГЛОБАЛ ФУДС ООО</v>
          </cell>
          <cell r="C1523">
            <v>75</v>
          </cell>
          <cell r="D1523">
            <v>1</v>
          </cell>
          <cell r="E1523">
            <v>1</v>
          </cell>
          <cell r="F1523">
            <v>12</v>
          </cell>
          <cell r="I1523">
            <v>43770</v>
          </cell>
        </row>
        <row r="1524">
          <cell r="A1524">
            <v>35121</v>
          </cell>
          <cell r="B1524" t="str">
            <v>ЕВРОПЕЙСКИЙ ХЛЕБ ООО</v>
          </cell>
          <cell r="C1524">
            <v>75</v>
          </cell>
          <cell r="D1524">
            <v>9</v>
          </cell>
          <cell r="E1524">
            <v>9</v>
          </cell>
          <cell r="F1524">
            <v>2</v>
          </cell>
        </row>
        <row r="1525">
          <cell r="A1525">
            <v>75010</v>
          </cell>
          <cell r="B1525" t="str">
            <v>ТОРГОВЫЙ ДОМ РУССКИЙ ХОЛОДЪ</v>
          </cell>
          <cell r="C1525">
            <v>75</v>
          </cell>
          <cell r="D1525">
            <v>1</v>
          </cell>
          <cell r="E1525">
            <v>1</v>
          </cell>
          <cell r="F1525">
            <v>14</v>
          </cell>
          <cell r="G1525" t="str">
            <v>J</v>
          </cell>
          <cell r="H1525" t="str">
            <v>J</v>
          </cell>
          <cell r="I1525">
            <v>42005</v>
          </cell>
        </row>
        <row r="1526">
          <cell r="A1526">
            <v>75015</v>
          </cell>
          <cell r="B1526" t="str">
            <v>ТД СИБИРСКОЕ ПОДВОРЬЕ ООО</v>
          </cell>
          <cell r="C1526">
            <v>75</v>
          </cell>
          <cell r="D1526">
            <v>9</v>
          </cell>
          <cell r="E1526">
            <v>9</v>
          </cell>
          <cell r="F1526">
            <v>2</v>
          </cell>
        </row>
        <row r="1527">
          <cell r="A1527">
            <v>75020</v>
          </cell>
          <cell r="B1527" t="str">
            <v>АЛЬТЕРНАТИВА-ФУД ООО</v>
          </cell>
          <cell r="C1527">
            <v>75</v>
          </cell>
          <cell r="D1527">
            <v>9</v>
          </cell>
          <cell r="E1527">
            <v>9</v>
          </cell>
          <cell r="F1527">
            <v>2</v>
          </cell>
        </row>
        <row r="1528">
          <cell r="A1528">
            <v>75021</v>
          </cell>
          <cell r="B1528" t="str">
            <v>АЛЬТЕРНАТИВА-ФУД ООО</v>
          </cell>
          <cell r="C1528">
            <v>75</v>
          </cell>
          <cell r="D1528">
            <v>9</v>
          </cell>
          <cell r="E1528">
            <v>9</v>
          </cell>
          <cell r="F1528">
            <v>2</v>
          </cell>
        </row>
        <row r="1529">
          <cell r="A1529">
            <v>75025</v>
          </cell>
          <cell r="B1529" t="str">
            <v>Д-Р ОЕТКЕР ЗАО</v>
          </cell>
          <cell r="C1529">
            <v>75</v>
          </cell>
          <cell r="D1529">
            <v>1</v>
          </cell>
          <cell r="E1529">
            <v>1</v>
          </cell>
          <cell r="F1529">
            <v>13</v>
          </cell>
          <cell r="G1529" t="str">
            <v>J</v>
          </cell>
          <cell r="H1529" t="str">
            <v>J</v>
          </cell>
          <cell r="I1529">
            <v>42005</v>
          </cell>
        </row>
        <row r="1530">
          <cell r="A1530">
            <v>75035</v>
          </cell>
          <cell r="B1530" t="str">
            <v>ТОРГОВЫЙ ДОМ 'ТАЛОСТО'</v>
          </cell>
          <cell r="C1530">
            <v>75</v>
          </cell>
          <cell r="D1530">
            <v>9</v>
          </cell>
          <cell r="E1530">
            <v>9</v>
          </cell>
          <cell r="F1530">
            <v>2</v>
          </cell>
        </row>
        <row r="1531">
          <cell r="A1531">
            <v>75045</v>
          </cell>
          <cell r="B1531" t="str">
            <v>ТОРГОВЫЙ ДОМ</v>
          </cell>
          <cell r="C1531">
            <v>75</v>
          </cell>
          <cell r="D1531">
            <v>9</v>
          </cell>
          <cell r="E1531">
            <v>9</v>
          </cell>
          <cell r="F1531">
            <v>2</v>
          </cell>
        </row>
        <row r="1532">
          <cell r="A1532">
            <v>75055</v>
          </cell>
          <cell r="B1532" t="str">
            <v>ИНМАРКО ОАО</v>
          </cell>
          <cell r="C1532">
            <v>75</v>
          </cell>
          <cell r="D1532">
            <v>9</v>
          </cell>
          <cell r="E1532">
            <v>9</v>
          </cell>
          <cell r="F1532">
            <v>2</v>
          </cell>
        </row>
        <row r="1533">
          <cell r="A1533">
            <v>75075</v>
          </cell>
          <cell r="B1533" t="str">
            <v>МОРОЗКО ООО</v>
          </cell>
          <cell r="C1533">
            <v>75</v>
          </cell>
          <cell r="D1533">
            <v>9</v>
          </cell>
          <cell r="E1533">
            <v>9</v>
          </cell>
          <cell r="F1533">
            <v>2</v>
          </cell>
        </row>
        <row r="1534">
          <cell r="A1534">
            <v>75085</v>
          </cell>
          <cell r="B1534" t="str">
            <v>ВАРИОН ООО</v>
          </cell>
          <cell r="C1534">
            <v>75</v>
          </cell>
          <cell r="D1534">
            <v>9</v>
          </cell>
          <cell r="E1534">
            <v>9</v>
          </cell>
          <cell r="F1534">
            <v>2</v>
          </cell>
        </row>
        <row r="1535">
          <cell r="A1535">
            <v>75090</v>
          </cell>
          <cell r="B1535" t="str">
            <v>АЙСБИТ ЗАО</v>
          </cell>
          <cell r="C1535">
            <v>75</v>
          </cell>
          <cell r="D1535">
            <v>9</v>
          </cell>
          <cell r="E1535">
            <v>9</v>
          </cell>
          <cell r="F1535">
            <v>2</v>
          </cell>
        </row>
        <row r="1536">
          <cell r="A1536">
            <v>75095</v>
          </cell>
          <cell r="B1536" t="str">
            <v>ИНКО ЗАО</v>
          </cell>
          <cell r="C1536">
            <v>75</v>
          </cell>
          <cell r="D1536">
            <v>9</v>
          </cell>
          <cell r="E1536">
            <v>9</v>
          </cell>
          <cell r="F1536">
            <v>2</v>
          </cell>
        </row>
        <row r="1537">
          <cell r="A1537">
            <v>75110</v>
          </cell>
          <cell r="B1537" t="str">
            <v>АЛЬТЕРВЕСТ-ДОСТАВКА ООО</v>
          </cell>
          <cell r="C1537">
            <v>75</v>
          </cell>
          <cell r="D1537">
            <v>9</v>
          </cell>
          <cell r="E1537">
            <v>9</v>
          </cell>
          <cell r="F1537">
            <v>2</v>
          </cell>
        </row>
        <row r="1538">
          <cell r="A1538">
            <v>75115</v>
          </cell>
          <cell r="B1538" t="str">
            <v>ДК МИРАТОРГ ООО</v>
          </cell>
          <cell r="C1538">
            <v>75</v>
          </cell>
          <cell r="D1538">
            <v>9</v>
          </cell>
          <cell r="E1538">
            <v>9</v>
          </cell>
          <cell r="F1538">
            <v>2</v>
          </cell>
        </row>
        <row r="1539">
          <cell r="A1539">
            <v>75120</v>
          </cell>
          <cell r="B1539" t="str">
            <v>АЛЛИГАТОР ООО</v>
          </cell>
          <cell r="C1539">
            <v>75</v>
          </cell>
          <cell r="D1539">
            <v>9</v>
          </cell>
          <cell r="E1539">
            <v>9</v>
          </cell>
          <cell r="F1539">
            <v>2</v>
          </cell>
        </row>
        <row r="1540">
          <cell r="A1540">
            <v>75130</v>
          </cell>
          <cell r="B1540" t="str">
            <v>МОРОЗ ООО</v>
          </cell>
          <cell r="C1540">
            <v>75</v>
          </cell>
          <cell r="D1540">
            <v>9</v>
          </cell>
          <cell r="E1540">
            <v>9</v>
          </cell>
          <cell r="F1540">
            <v>2</v>
          </cell>
        </row>
        <row r="1541">
          <cell r="A1541">
            <v>75140</v>
          </cell>
          <cell r="B1541" t="str">
            <v>СВЕРУС ЗАО</v>
          </cell>
          <cell r="C1541">
            <v>75</v>
          </cell>
          <cell r="D1541">
            <v>9</v>
          </cell>
          <cell r="E1541">
            <v>9</v>
          </cell>
          <cell r="F1541">
            <v>2</v>
          </cell>
        </row>
        <row r="1542">
          <cell r="A1542">
            <v>75145</v>
          </cell>
          <cell r="B1542" t="str">
            <v>КОМПАНИЯ АРСИНТЭК ООО</v>
          </cell>
          <cell r="C1542">
            <v>75</v>
          </cell>
          <cell r="D1542">
            <v>9</v>
          </cell>
          <cell r="E1542">
            <v>9</v>
          </cell>
          <cell r="F1542">
            <v>2</v>
          </cell>
        </row>
        <row r="1543">
          <cell r="A1543">
            <v>75146</v>
          </cell>
          <cell r="B1543" t="str">
            <v>КОМПАНИЯ АРСИНТЭК ООО</v>
          </cell>
          <cell r="C1543">
            <v>75</v>
          </cell>
          <cell r="D1543">
            <v>9</v>
          </cell>
          <cell r="E1543">
            <v>9</v>
          </cell>
          <cell r="F1543">
            <v>2</v>
          </cell>
        </row>
        <row r="1544">
          <cell r="A1544">
            <v>75150</v>
          </cell>
          <cell r="B1544" t="str">
            <v>МАКСО ТРЕЙД ООО</v>
          </cell>
          <cell r="C1544">
            <v>75</v>
          </cell>
          <cell r="D1544">
            <v>1</v>
          </cell>
          <cell r="E1544">
            <v>1</v>
          </cell>
          <cell r="F1544">
            <v>14</v>
          </cell>
          <cell r="G1544" t="str">
            <v>J</v>
          </cell>
          <cell r="H1544" t="str">
            <v>J</v>
          </cell>
          <cell r="I1544">
            <v>42005</v>
          </cell>
        </row>
        <row r="1545">
          <cell r="A1545">
            <v>75155</v>
          </cell>
          <cell r="B1545" t="str">
            <v>ООО ''НЕСТЛЕ РОССИЯ''</v>
          </cell>
          <cell r="C1545">
            <v>75</v>
          </cell>
          <cell r="D1545">
            <v>9</v>
          </cell>
          <cell r="E1545">
            <v>9</v>
          </cell>
          <cell r="F1545">
            <v>1</v>
          </cell>
        </row>
        <row r="1546">
          <cell r="A1546">
            <v>75160</v>
          </cell>
          <cell r="B1546" t="str">
            <v>РЯЗАНСКОЕ МОРОЖЕНОЕ ООО</v>
          </cell>
          <cell r="C1546">
            <v>75</v>
          </cell>
          <cell r="D1546">
            <v>9</v>
          </cell>
          <cell r="E1546">
            <v>9</v>
          </cell>
          <cell r="F1546">
            <v>2</v>
          </cell>
        </row>
        <row r="1547">
          <cell r="A1547">
            <v>75165</v>
          </cell>
          <cell r="B1547" t="str">
            <v>ТОРГОВЫЙ ДОМ ЛЕДЯНАЯ СТРАНА</v>
          </cell>
          <cell r="C1547">
            <v>75</v>
          </cell>
          <cell r="D1547">
            <v>9</v>
          </cell>
          <cell r="E1547">
            <v>9</v>
          </cell>
          <cell r="F1547">
            <v>2</v>
          </cell>
        </row>
        <row r="1548">
          <cell r="A1548">
            <v>75175</v>
          </cell>
          <cell r="B1548" t="str">
            <v>ПЕТРОХОЛОД.ЦЕНТР ООО</v>
          </cell>
          <cell r="C1548">
            <v>75</v>
          </cell>
          <cell r="D1548">
            <v>9</v>
          </cell>
          <cell r="E1548">
            <v>9</v>
          </cell>
          <cell r="F1548">
            <v>2</v>
          </cell>
        </row>
        <row r="1549">
          <cell r="A1549">
            <v>75185</v>
          </cell>
          <cell r="B1549" t="str">
            <v>ТД АЙСБЕРРИ</v>
          </cell>
          <cell r="C1549">
            <v>75</v>
          </cell>
          <cell r="D1549">
            <v>9</v>
          </cell>
          <cell r="E1549">
            <v>9</v>
          </cell>
          <cell r="F1549">
            <v>2</v>
          </cell>
        </row>
        <row r="1550">
          <cell r="A1550">
            <v>75190</v>
          </cell>
          <cell r="B1550" t="str">
            <v>'НАТКО ПРОДУКТ' ООО</v>
          </cell>
          <cell r="C1550">
            <v>75</v>
          </cell>
          <cell r="D1550">
            <v>9</v>
          </cell>
          <cell r="E1550">
            <v>9</v>
          </cell>
          <cell r="F1550">
            <v>2</v>
          </cell>
        </row>
        <row r="1551">
          <cell r="A1551">
            <v>75195</v>
          </cell>
          <cell r="B1551" t="str">
            <v>УРЕНХОЛЬТ ООО</v>
          </cell>
          <cell r="C1551">
            <v>75</v>
          </cell>
          <cell r="D1551" t="str">
            <v>vorges.St.9</v>
          </cell>
          <cell r="E1551">
            <v>1</v>
          </cell>
          <cell r="F1551">
            <v>11</v>
          </cell>
          <cell r="I1551">
            <v>42005</v>
          </cell>
        </row>
        <row r="1552">
          <cell r="A1552">
            <v>75200</v>
          </cell>
          <cell r="B1552" t="str">
            <v>КОМПАНИЯ СВЕРУС ЗАО</v>
          </cell>
          <cell r="C1552">
            <v>75</v>
          </cell>
          <cell r="D1552">
            <v>9</v>
          </cell>
          <cell r="E1552">
            <v>9</v>
          </cell>
          <cell r="F1552">
            <v>2</v>
          </cell>
        </row>
        <row r="1553">
          <cell r="A1553">
            <v>75205</v>
          </cell>
          <cell r="B1553" t="str">
            <v>РАВИОЛЛО ЦЕНТР ООО</v>
          </cell>
          <cell r="C1553">
            <v>75</v>
          </cell>
          <cell r="D1553">
            <v>9</v>
          </cell>
          <cell r="E1553">
            <v>9</v>
          </cell>
          <cell r="F1553">
            <v>2</v>
          </cell>
        </row>
        <row r="1554">
          <cell r="A1554">
            <v>75210</v>
          </cell>
          <cell r="B1554" t="str">
            <v>ИНМАРКО ООО</v>
          </cell>
          <cell r="C1554">
            <v>75</v>
          </cell>
          <cell r="D1554">
            <v>9</v>
          </cell>
          <cell r="E1554">
            <v>9</v>
          </cell>
          <cell r="F1554">
            <v>2</v>
          </cell>
        </row>
        <row r="1555">
          <cell r="A1555">
            <v>75211</v>
          </cell>
          <cell r="B1555" t="str">
            <v>ФИЛИАЛ ООО 'ИНМАРКО'</v>
          </cell>
          <cell r="C1555">
            <v>75</v>
          </cell>
          <cell r="D1555">
            <v>9</v>
          </cell>
          <cell r="E1555">
            <v>9</v>
          </cell>
          <cell r="F1555">
            <v>2</v>
          </cell>
        </row>
        <row r="1556">
          <cell r="A1556">
            <v>75215</v>
          </cell>
          <cell r="B1556" t="str">
            <v>ЩЁЛКОВСКИЙ МПК ООО</v>
          </cell>
          <cell r="C1556">
            <v>75</v>
          </cell>
          <cell r="D1556">
            <v>9</v>
          </cell>
          <cell r="E1556">
            <v>9</v>
          </cell>
          <cell r="F1556">
            <v>2</v>
          </cell>
        </row>
        <row r="1557">
          <cell r="A1557">
            <v>75220</v>
          </cell>
          <cell r="B1557" t="str">
            <v>АНГЕЛФИШ ООО</v>
          </cell>
          <cell r="C1557">
            <v>75</v>
          </cell>
          <cell r="D1557">
            <v>9</v>
          </cell>
          <cell r="E1557">
            <v>9</v>
          </cell>
          <cell r="F1557">
            <v>2</v>
          </cell>
        </row>
        <row r="1558">
          <cell r="A1558">
            <v>75225</v>
          </cell>
          <cell r="B1558" t="str">
            <v>РАЙЗ ООО</v>
          </cell>
          <cell r="C1558">
            <v>75</v>
          </cell>
          <cell r="D1558">
            <v>9</v>
          </cell>
          <cell r="E1558">
            <v>9</v>
          </cell>
          <cell r="F1558">
            <v>2</v>
          </cell>
        </row>
        <row r="1559">
          <cell r="A1559">
            <v>75230</v>
          </cell>
          <cell r="B1559" t="str">
            <v>ТК МИРАТОРГ ООО</v>
          </cell>
          <cell r="C1559">
            <v>75</v>
          </cell>
          <cell r="D1559">
            <v>1</v>
          </cell>
          <cell r="E1559">
            <v>1</v>
          </cell>
          <cell r="F1559">
            <v>9</v>
          </cell>
          <cell r="I1559">
            <v>42005</v>
          </cell>
        </row>
        <row r="1560">
          <cell r="A1560">
            <v>75235</v>
          </cell>
          <cell r="B1560" t="str">
            <v>ДАКОТА ООО</v>
          </cell>
          <cell r="C1560">
            <v>75</v>
          </cell>
          <cell r="D1560">
            <v>9</v>
          </cell>
          <cell r="E1560">
            <v>9</v>
          </cell>
          <cell r="F1560">
            <v>2</v>
          </cell>
        </row>
        <row r="1561">
          <cell r="A1561">
            <v>75240</v>
          </cell>
          <cell r="B1561" t="str">
            <v>ШТУРМАН КФ ООО</v>
          </cell>
          <cell r="C1561">
            <v>75</v>
          </cell>
          <cell r="D1561">
            <v>9</v>
          </cell>
          <cell r="E1561">
            <v>9</v>
          </cell>
          <cell r="F1561">
            <v>2</v>
          </cell>
        </row>
        <row r="1562">
          <cell r="A1562">
            <v>75245</v>
          </cell>
          <cell r="B1562" t="str">
            <v>ТОРГОВЫЙ ДОМ 'САЙМАА' ООО</v>
          </cell>
          <cell r="C1562">
            <v>75</v>
          </cell>
          <cell r="D1562">
            <v>9</v>
          </cell>
          <cell r="E1562">
            <v>9</v>
          </cell>
          <cell r="F1562">
            <v>2</v>
          </cell>
        </row>
        <row r="1563">
          <cell r="A1563">
            <v>75250</v>
          </cell>
          <cell r="B1563" t="str">
            <v>АНГЕЛФИШ ООО</v>
          </cell>
          <cell r="C1563">
            <v>75</v>
          </cell>
          <cell r="D1563">
            <v>9</v>
          </cell>
          <cell r="E1563">
            <v>9</v>
          </cell>
          <cell r="F1563">
            <v>2</v>
          </cell>
        </row>
        <row r="1564">
          <cell r="A1564">
            <v>75255</v>
          </cell>
          <cell r="B1564" t="str">
            <v>'ОПТСНАБ'ООО</v>
          </cell>
          <cell r="C1564">
            <v>75</v>
          </cell>
          <cell r="D1564">
            <v>9</v>
          </cell>
          <cell r="E1564">
            <v>9</v>
          </cell>
          <cell r="F1564">
            <v>2</v>
          </cell>
        </row>
        <row r="1565">
          <cell r="A1565">
            <v>75260</v>
          </cell>
          <cell r="B1565" t="str">
            <v>ТЕХНОЛАТ ООО</v>
          </cell>
          <cell r="C1565">
            <v>75</v>
          </cell>
          <cell r="D1565">
            <v>9</v>
          </cell>
          <cell r="E1565">
            <v>9</v>
          </cell>
          <cell r="F1565">
            <v>2</v>
          </cell>
        </row>
        <row r="1566">
          <cell r="A1566">
            <v>75265</v>
          </cell>
          <cell r="B1566" t="str">
            <v>ПРОДХОЛОДТОРГ ООО</v>
          </cell>
          <cell r="C1566">
            <v>75</v>
          </cell>
          <cell r="D1566">
            <v>9</v>
          </cell>
          <cell r="E1566">
            <v>9</v>
          </cell>
          <cell r="F1566">
            <v>2</v>
          </cell>
        </row>
        <row r="1567">
          <cell r="A1567">
            <v>75270</v>
          </cell>
          <cell r="B1567" t="str">
            <v>ФИШТОРГ ООО</v>
          </cell>
          <cell r="C1567">
            <v>75</v>
          </cell>
          <cell r="D1567">
            <v>9</v>
          </cell>
          <cell r="E1567">
            <v>9</v>
          </cell>
          <cell r="F1567">
            <v>2</v>
          </cell>
        </row>
        <row r="1568">
          <cell r="A1568">
            <v>75275</v>
          </cell>
          <cell r="B1568" t="str">
            <v>ОКЕАНСЕРВИС ООО</v>
          </cell>
          <cell r="C1568">
            <v>75</v>
          </cell>
          <cell r="D1568">
            <v>9</v>
          </cell>
          <cell r="E1568">
            <v>9</v>
          </cell>
          <cell r="F1568">
            <v>2</v>
          </cell>
        </row>
        <row r="1569">
          <cell r="A1569">
            <v>75280</v>
          </cell>
          <cell r="B1569" t="str">
            <v>РОСПРОДУКТ ООО</v>
          </cell>
          <cell r="C1569">
            <v>75</v>
          </cell>
          <cell r="D1569">
            <v>9</v>
          </cell>
          <cell r="E1569">
            <v>9</v>
          </cell>
          <cell r="F1569">
            <v>2</v>
          </cell>
        </row>
        <row r="1570">
          <cell r="A1570">
            <v>75285</v>
          </cell>
          <cell r="B1570" t="str">
            <v>КРК ООО</v>
          </cell>
          <cell r="C1570">
            <v>75</v>
          </cell>
          <cell r="D1570">
            <v>9</v>
          </cell>
          <cell r="E1570">
            <v>9</v>
          </cell>
          <cell r="F1570">
            <v>2</v>
          </cell>
        </row>
        <row r="1571">
          <cell r="A1571">
            <v>75290</v>
          </cell>
          <cell r="B1571" t="str">
            <v>ТОРГОВЫЙ ДОМ ЧЕЛНЫ ХОЛОД</v>
          </cell>
          <cell r="C1571">
            <v>75</v>
          </cell>
          <cell r="D1571">
            <v>1</v>
          </cell>
          <cell r="E1571">
            <v>1</v>
          </cell>
          <cell r="F1571">
            <v>14</v>
          </cell>
          <cell r="G1571" t="str">
            <v>J</v>
          </cell>
          <cell r="H1571" t="str">
            <v>J</v>
          </cell>
          <cell r="I1571">
            <v>42005</v>
          </cell>
        </row>
        <row r="1572">
          <cell r="A1572">
            <v>75295</v>
          </cell>
          <cell r="B1572" t="str">
            <v>АЙС ПРОДУКТ ООО</v>
          </cell>
          <cell r="C1572">
            <v>75</v>
          </cell>
          <cell r="D1572">
            <v>9</v>
          </cell>
          <cell r="E1572">
            <v>9</v>
          </cell>
          <cell r="F1572">
            <v>2</v>
          </cell>
        </row>
        <row r="1573">
          <cell r="A1573">
            <v>75300</v>
          </cell>
          <cell r="B1573" t="str">
            <v>СИБИРСКАЯ ПЕЛЬМЕННАЯ</v>
          </cell>
          <cell r="C1573">
            <v>75</v>
          </cell>
          <cell r="D1573">
            <v>9</v>
          </cell>
          <cell r="E1573">
            <v>9</v>
          </cell>
          <cell r="F1573">
            <v>1</v>
          </cell>
        </row>
        <row r="1574">
          <cell r="A1574">
            <v>75305</v>
          </cell>
          <cell r="B1574" t="str">
            <v>АК БАРС ЛОГИСТИКА ООО</v>
          </cell>
          <cell r="C1574">
            <v>75</v>
          </cell>
          <cell r="D1574">
            <v>9</v>
          </cell>
          <cell r="E1574">
            <v>9</v>
          </cell>
          <cell r="F1574">
            <v>1</v>
          </cell>
        </row>
        <row r="1575">
          <cell r="A1575">
            <v>75310</v>
          </cell>
          <cell r="B1575" t="str">
            <v>СН ПРИВАТ ИНВЕСТМЕНТ ЗАО</v>
          </cell>
          <cell r="C1575">
            <v>75</v>
          </cell>
          <cell r="D1575">
            <v>9</v>
          </cell>
          <cell r="E1575">
            <v>9</v>
          </cell>
          <cell r="F1575">
            <v>1</v>
          </cell>
        </row>
        <row r="1576">
          <cell r="A1576">
            <v>75315</v>
          </cell>
          <cell r="B1576" t="str">
            <v>ТД 'ГРЕТТА' ООО</v>
          </cell>
          <cell r="C1576">
            <v>75</v>
          </cell>
          <cell r="D1576">
            <v>9</v>
          </cell>
          <cell r="E1576">
            <v>9</v>
          </cell>
          <cell r="F1576">
            <v>1</v>
          </cell>
        </row>
        <row r="1577">
          <cell r="A1577">
            <v>75320</v>
          </cell>
          <cell r="B1577" t="str">
            <v>АТЛАНТИК ООО</v>
          </cell>
          <cell r="C1577">
            <v>75</v>
          </cell>
          <cell r="D1577">
            <v>9</v>
          </cell>
          <cell r="E1577">
            <v>9</v>
          </cell>
          <cell r="F1577">
            <v>1</v>
          </cell>
        </row>
        <row r="1578">
          <cell r="A1578">
            <v>75325</v>
          </cell>
          <cell r="B1578" t="str">
            <v>ФРОСТМИКС ООО</v>
          </cell>
          <cell r="C1578">
            <v>75</v>
          </cell>
          <cell r="D1578">
            <v>9</v>
          </cell>
          <cell r="E1578">
            <v>9</v>
          </cell>
          <cell r="F1578">
            <v>1</v>
          </cell>
        </row>
        <row r="1579">
          <cell r="A1579">
            <v>75330</v>
          </cell>
          <cell r="B1579" t="str">
            <v>ИНМАРКО-ТРЕЙД ООО</v>
          </cell>
          <cell r="C1579">
            <v>75</v>
          </cell>
          <cell r="D1579">
            <v>1</v>
          </cell>
          <cell r="E1579">
            <v>1</v>
          </cell>
          <cell r="F1579">
            <v>14</v>
          </cell>
          <cell r="G1579" t="str">
            <v>J</v>
          </cell>
          <cell r="H1579" t="str">
            <v>J</v>
          </cell>
          <cell r="I1579">
            <v>42005</v>
          </cell>
        </row>
        <row r="1580">
          <cell r="A1580">
            <v>75335</v>
          </cell>
          <cell r="B1580" t="str">
            <v>ОКЕАНИКА ООО</v>
          </cell>
          <cell r="C1580">
            <v>75</v>
          </cell>
          <cell r="D1580">
            <v>9</v>
          </cell>
          <cell r="E1580">
            <v>9</v>
          </cell>
          <cell r="F1580">
            <v>1</v>
          </cell>
        </row>
        <row r="1581">
          <cell r="A1581">
            <v>75340</v>
          </cell>
          <cell r="B1581" t="str">
            <v>ЕВРОСИБ ООО</v>
          </cell>
          <cell r="C1581">
            <v>75</v>
          </cell>
          <cell r="D1581">
            <v>9</v>
          </cell>
          <cell r="E1581">
            <v>9</v>
          </cell>
          <cell r="F1581">
            <v>1</v>
          </cell>
        </row>
        <row r="1582">
          <cell r="A1582">
            <v>75345</v>
          </cell>
          <cell r="B1582" t="str">
            <v>ГУД ФУД ООО</v>
          </cell>
          <cell r="C1582">
            <v>75</v>
          </cell>
          <cell r="D1582">
            <v>9</v>
          </cell>
          <cell r="E1582">
            <v>9</v>
          </cell>
          <cell r="F1582">
            <v>1</v>
          </cell>
        </row>
        <row r="1583">
          <cell r="A1583">
            <v>75350</v>
          </cell>
          <cell r="B1583" t="str">
            <v>ПРОДМИКС ООО</v>
          </cell>
          <cell r="C1583">
            <v>75</v>
          </cell>
          <cell r="D1583">
            <v>9</v>
          </cell>
          <cell r="E1583">
            <v>9</v>
          </cell>
          <cell r="F1583">
            <v>1</v>
          </cell>
        </row>
        <row r="1584">
          <cell r="A1584">
            <v>75355</v>
          </cell>
          <cell r="B1584" t="str">
            <v>ФИШМАРК ООО</v>
          </cell>
          <cell r="C1584">
            <v>75</v>
          </cell>
          <cell r="D1584">
            <v>9</v>
          </cell>
          <cell r="E1584">
            <v>9</v>
          </cell>
          <cell r="F1584">
            <v>1</v>
          </cell>
        </row>
        <row r="1585">
          <cell r="A1585">
            <v>75360</v>
          </cell>
          <cell r="B1585" t="str">
            <v>ПКФ 'ПРОКСИМА' ООО</v>
          </cell>
          <cell r="C1585">
            <v>75</v>
          </cell>
          <cell r="D1585">
            <v>9</v>
          </cell>
          <cell r="E1585">
            <v>9</v>
          </cell>
          <cell r="F1585">
            <v>0</v>
          </cell>
        </row>
        <row r="1586">
          <cell r="A1586">
            <v>75365</v>
          </cell>
          <cell r="B1586" t="str">
            <v>Д-Р ОЕТКЕР ООО</v>
          </cell>
          <cell r="C1586">
            <v>75</v>
          </cell>
          <cell r="D1586">
            <v>1</v>
          </cell>
          <cell r="E1586">
            <v>1</v>
          </cell>
          <cell r="F1586">
            <v>13</v>
          </cell>
          <cell r="G1586" t="str">
            <v>J</v>
          </cell>
          <cell r="H1586" t="str">
            <v>J</v>
          </cell>
          <cell r="I1586">
            <v>42005</v>
          </cell>
        </row>
        <row r="1587">
          <cell r="A1587">
            <v>75370</v>
          </cell>
          <cell r="B1587" t="str">
            <v>'ФРОЗЕНФИШ' ООО</v>
          </cell>
          <cell r="C1587">
            <v>75</v>
          </cell>
          <cell r="D1587">
            <v>9</v>
          </cell>
          <cell r="E1587">
            <v>9</v>
          </cell>
          <cell r="F1587">
            <v>1</v>
          </cell>
        </row>
        <row r="1588">
          <cell r="A1588">
            <v>75375</v>
          </cell>
          <cell r="B1588" t="str">
            <v>ВОЛГОМЯСОМОЛТОРГ АО</v>
          </cell>
          <cell r="C1588">
            <v>75</v>
          </cell>
          <cell r="D1588">
            <v>1</v>
          </cell>
          <cell r="E1588">
            <v>1</v>
          </cell>
          <cell r="F1588">
            <v>14</v>
          </cell>
          <cell r="G1588" t="str">
            <v>J</v>
          </cell>
          <cell r="H1588" t="str">
            <v>J</v>
          </cell>
          <cell r="I1588">
            <v>42005</v>
          </cell>
        </row>
        <row r="1589">
          <cell r="A1589">
            <v>75380</v>
          </cell>
          <cell r="B1589" t="str">
            <v>АЛЬТЕРНАТИВА-ВОЛГА ООО</v>
          </cell>
          <cell r="C1589">
            <v>75</v>
          </cell>
          <cell r="D1589">
            <v>1</v>
          </cell>
          <cell r="E1589">
            <v>1</v>
          </cell>
          <cell r="F1589">
            <v>14</v>
          </cell>
          <cell r="G1589" t="str">
            <v>J</v>
          </cell>
          <cell r="H1589" t="str">
            <v>J</v>
          </cell>
          <cell r="I1589">
            <v>42005</v>
          </cell>
        </row>
        <row r="1590">
          <cell r="A1590">
            <v>75385</v>
          </cell>
          <cell r="B1590" t="str">
            <v>ЭЛИКАН ООО</v>
          </cell>
          <cell r="C1590">
            <v>75</v>
          </cell>
          <cell r="D1590">
            <v>9</v>
          </cell>
          <cell r="E1590">
            <v>9</v>
          </cell>
          <cell r="F1590">
            <v>2</v>
          </cell>
        </row>
        <row r="1591">
          <cell r="A1591">
            <v>75390</v>
          </cell>
          <cell r="B1591" t="str">
            <v>'ИНТЕРРЫБСЕРВИС' ООО</v>
          </cell>
          <cell r="C1591">
            <v>75</v>
          </cell>
          <cell r="D1591">
            <v>9</v>
          </cell>
          <cell r="E1591">
            <v>9</v>
          </cell>
          <cell r="F1591">
            <v>2</v>
          </cell>
        </row>
        <row r="1592">
          <cell r="A1592">
            <v>75395</v>
          </cell>
          <cell r="B1592" t="str">
            <v>ПОЛАР СИФУД РАША ООО</v>
          </cell>
          <cell r="C1592">
            <v>75</v>
          </cell>
          <cell r="D1592">
            <v>1</v>
          </cell>
          <cell r="E1592">
            <v>1</v>
          </cell>
          <cell r="F1592">
            <v>14</v>
          </cell>
          <cell r="G1592" t="str">
            <v>J</v>
          </cell>
          <cell r="H1592" t="str">
            <v>J</v>
          </cell>
          <cell r="I1592">
            <v>42005</v>
          </cell>
        </row>
        <row r="1593">
          <cell r="A1593">
            <v>75400</v>
          </cell>
          <cell r="B1593" t="str">
            <v>НОРДМЕЕР ООО</v>
          </cell>
          <cell r="C1593">
            <v>75</v>
          </cell>
          <cell r="D1593">
            <v>9</v>
          </cell>
          <cell r="E1593">
            <v>9</v>
          </cell>
          <cell r="F1593">
            <v>2</v>
          </cell>
        </row>
        <row r="1594">
          <cell r="A1594">
            <v>75405</v>
          </cell>
          <cell r="B1594" t="str">
            <v>АЛЬТЕВИКА ООО</v>
          </cell>
          <cell r="C1594">
            <v>75</v>
          </cell>
          <cell r="D1594" t="str">
            <v>vorges.St.9</v>
          </cell>
          <cell r="E1594">
            <v>1</v>
          </cell>
          <cell r="F1594">
            <v>13</v>
          </cell>
          <cell r="G1594" t="str">
            <v>J</v>
          </cell>
          <cell r="H1594" t="str">
            <v>J</v>
          </cell>
          <cell r="I1594">
            <v>42270</v>
          </cell>
        </row>
        <row r="1595">
          <cell r="A1595">
            <v>75410</v>
          </cell>
          <cell r="B1595" t="str">
            <v>МОРОЗКО-М ООО</v>
          </cell>
          <cell r="C1595">
            <v>75</v>
          </cell>
          <cell r="D1595">
            <v>9</v>
          </cell>
          <cell r="E1595">
            <v>9</v>
          </cell>
          <cell r="F1595">
            <v>1</v>
          </cell>
        </row>
        <row r="1596">
          <cell r="A1596">
            <v>75420</v>
          </cell>
          <cell r="B1596" t="str">
            <v>МОРОЗКО-ЭМ ООО</v>
          </cell>
          <cell r="C1596">
            <v>75</v>
          </cell>
          <cell r="D1596">
            <v>9</v>
          </cell>
          <cell r="E1596">
            <v>9</v>
          </cell>
          <cell r="F1596">
            <v>1</v>
          </cell>
        </row>
        <row r="1597">
          <cell r="A1597">
            <v>75425</v>
          </cell>
          <cell r="B1597" t="str">
            <v>ПЕТРОХОЛОД М ООО</v>
          </cell>
          <cell r="C1597">
            <v>75</v>
          </cell>
          <cell r="D1597">
            <v>1</v>
          </cell>
          <cell r="E1597">
            <v>1</v>
          </cell>
          <cell r="F1597">
            <v>14</v>
          </cell>
          <cell r="G1597" t="str">
            <v>J</v>
          </cell>
          <cell r="H1597" t="str">
            <v>J</v>
          </cell>
          <cell r="I1597">
            <v>42005</v>
          </cell>
        </row>
        <row r="1598">
          <cell r="A1598">
            <v>75430</v>
          </cell>
          <cell r="B1598" t="str">
            <v>РК ХЛАДОПРОДУКТ ООО</v>
          </cell>
          <cell r="C1598">
            <v>75</v>
          </cell>
          <cell r="D1598">
            <v>9</v>
          </cell>
          <cell r="E1598">
            <v>9</v>
          </cell>
          <cell r="F1598">
            <v>1</v>
          </cell>
        </row>
        <row r="1599">
          <cell r="A1599">
            <v>75435</v>
          </cell>
          <cell r="B1599" t="str">
            <v>ТОРГОВЫЙ ДОМ МЕТЕЛИЦА ООО</v>
          </cell>
          <cell r="C1599">
            <v>75</v>
          </cell>
          <cell r="D1599">
            <v>9</v>
          </cell>
          <cell r="E1599">
            <v>9</v>
          </cell>
          <cell r="F1599">
            <v>1</v>
          </cell>
        </row>
        <row r="1600">
          <cell r="A1600">
            <v>75440</v>
          </cell>
          <cell r="B1600" t="str">
            <v>АКВАПРАЙС ООО</v>
          </cell>
          <cell r="C1600">
            <v>75</v>
          </cell>
          <cell r="D1600">
            <v>9</v>
          </cell>
          <cell r="E1600">
            <v>9</v>
          </cell>
          <cell r="F1600">
            <v>1</v>
          </cell>
        </row>
        <row r="1601">
          <cell r="A1601">
            <v>75445</v>
          </cell>
          <cell r="B1601" t="str">
            <v>ТД МЕТЕЛИЦА ООО</v>
          </cell>
          <cell r="C1601">
            <v>75</v>
          </cell>
          <cell r="D1601">
            <v>9</v>
          </cell>
          <cell r="E1601">
            <v>9</v>
          </cell>
          <cell r="F1601">
            <v>0</v>
          </cell>
        </row>
        <row r="1602">
          <cell r="A1602">
            <v>75450</v>
          </cell>
          <cell r="B1602" t="str">
            <v>ТД ЛЁД ЭКСПЕРТ ООО</v>
          </cell>
          <cell r="C1602">
            <v>75</v>
          </cell>
          <cell r="D1602">
            <v>1</v>
          </cell>
          <cell r="E1602">
            <v>1</v>
          </cell>
          <cell r="F1602">
            <v>14</v>
          </cell>
          <cell r="G1602" t="str">
            <v>J</v>
          </cell>
          <cell r="H1602" t="str">
            <v>J</v>
          </cell>
          <cell r="I1602">
            <v>42303</v>
          </cell>
        </row>
        <row r="1603">
          <cell r="A1603">
            <v>75455</v>
          </cell>
          <cell r="B1603" t="str">
            <v>ТД ДОЛЬЧЕ ДЖЕЛАТО ООО</v>
          </cell>
          <cell r="C1603">
            <v>75</v>
          </cell>
          <cell r="D1603">
            <v>9</v>
          </cell>
          <cell r="E1603">
            <v>9</v>
          </cell>
          <cell r="F1603">
            <v>1</v>
          </cell>
        </row>
        <row r="1604">
          <cell r="A1604">
            <v>75460</v>
          </cell>
          <cell r="B1604" t="str">
            <v>ПОЛЮС ООО</v>
          </cell>
          <cell r="C1604">
            <v>75</v>
          </cell>
          <cell r="D1604">
            <v>1</v>
          </cell>
          <cell r="E1604">
            <v>1</v>
          </cell>
          <cell r="F1604">
            <v>14</v>
          </cell>
          <cell r="G1604" t="str">
            <v>J</v>
          </cell>
          <cell r="H1604" t="str">
            <v>J</v>
          </cell>
          <cell r="I1604">
            <v>42005</v>
          </cell>
        </row>
        <row r="1605">
          <cell r="A1605">
            <v>75465</v>
          </cell>
          <cell r="B1605" t="str">
            <v>ТОРГОВЫЙ ДОМ УЛЬТРА ФИШ ООО</v>
          </cell>
          <cell r="C1605">
            <v>75</v>
          </cell>
          <cell r="D1605">
            <v>1</v>
          </cell>
          <cell r="E1605">
            <v>1</v>
          </cell>
          <cell r="F1605">
            <v>14</v>
          </cell>
          <cell r="G1605" t="str">
            <v>J</v>
          </cell>
          <cell r="H1605" t="str">
            <v>J</v>
          </cell>
          <cell r="I1605">
            <v>42005</v>
          </cell>
        </row>
        <row r="1606">
          <cell r="A1606">
            <v>75485</v>
          </cell>
          <cell r="B1606" t="str">
            <v>АЛЬТЕРНАТИВА ООО</v>
          </cell>
          <cell r="C1606">
            <v>75</v>
          </cell>
          <cell r="D1606">
            <v>1</v>
          </cell>
          <cell r="E1606">
            <v>1</v>
          </cell>
          <cell r="F1606">
            <v>14</v>
          </cell>
          <cell r="G1606" t="str">
            <v>J</v>
          </cell>
          <cell r="H1606" t="str">
            <v>J</v>
          </cell>
          <cell r="I1606">
            <v>42139</v>
          </cell>
        </row>
        <row r="1607">
          <cell r="A1607">
            <v>75490</v>
          </cell>
          <cell r="B1607" t="str">
            <v>ЧИЗБЕРРИ ГУД ФУД ООО</v>
          </cell>
          <cell r="C1607">
            <v>75</v>
          </cell>
          <cell r="D1607">
            <v>1</v>
          </cell>
          <cell r="E1607">
            <v>1</v>
          </cell>
          <cell r="F1607">
            <v>14</v>
          </cell>
          <cell r="G1607" t="str">
            <v>J</v>
          </cell>
          <cell r="H1607" t="str">
            <v>J</v>
          </cell>
          <cell r="I1607">
            <v>42562</v>
          </cell>
        </row>
        <row r="1608">
          <cell r="A1608">
            <v>75495</v>
          </cell>
          <cell r="B1608" t="str">
            <v>ТОРГОВЫЙ ДОМ МОРОЗ ООО</v>
          </cell>
          <cell r="C1608">
            <v>75</v>
          </cell>
          <cell r="D1608">
            <v>9</v>
          </cell>
          <cell r="E1608">
            <v>9</v>
          </cell>
          <cell r="F1608">
            <v>0</v>
          </cell>
        </row>
        <row r="1609">
          <cell r="A1609">
            <v>75500</v>
          </cell>
          <cell r="B1609" t="str">
            <v>ТИХРЫБКОМ ГРУП ООО</v>
          </cell>
          <cell r="C1609">
            <v>75</v>
          </cell>
          <cell r="D1609" t="str">
            <v>vorges.St.9</v>
          </cell>
          <cell r="E1609">
            <v>1</v>
          </cell>
          <cell r="F1609">
            <v>13</v>
          </cell>
          <cell r="G1609" t="str">
            <v>J</v>
          </cell>
          <cell r="H1609" t="str">
            <v>J</v>
          </cell>
          <cell r="I1609">
            <v>43313</v>
          </cell>
        </row>
        <row r="1610">
          <cell r="A1610">
            <v>75505</v>
          </cell>
          <cell r="B1610" t="str">
            <v>ВОЯЖ ООО</v>
          </cell>
          <cell r="C1610">
            <v>75</v>
          </cell>
          <cell r="D1610">
            <v>9</v>
          </cell>
          <cell r="E1610">
            <v>9</v>
          </cell>
          <cell r="F1610">
            <v>1</v>
          </cell>
        </row>
        <row r="1611">
          <cell r="A1611">
            <v>75510</v>
          </cell>
          <cell r="B1611" t="str">
            <v>ПРОДУКТЫ ПИТАНИЯ КОМБИНАТ</v>
          </cell>
          <cell r="C1611">
            <v>75</v>
          </cell>
          <cell r="D1611">
            <v>1</v>
          </cell>
          <cell r="E1611">
            <v>1</v>
          </cell>
          <cell r="F1611">
            <v>13</v>
          </cell>
          <cell r="G1611" t="str">
            <v>J</v>
          </cell>
          <cell r="H1611" t="str">
            <v>J</v>
          </cell>
          <cell r="I1611">
            <v>42370</v>
          </cell>
        </row>
        <row r="1612">
          <cell r="A1612">
            <v>75515</v>
          </cell>
          <cell r="B1612" t="str">
            <v>МАРР РУССИЯ ООО</v>
          </cell>
          <cell r="C1612">
            <v>75</v>
          </cell>
          <cell r="D1612">
            <v>1</v>
          </cell>
          <cell r="E1612">
            <v>1</v>
          </cell>
          <cell r="F1612">
            <v>14</v>
          </cell>
          <cell r="G1612" t="str">
            <v>J</v>
          </cell>
          <cell r="H1612" t="str">
            <v>J</v>
          </cell>
          <cell r="I1612">
            <v>43313</v>
          </cell>
        </row>
        <row r="1613">
          <cell r="A1613">
            <v>75520</v>
          </cell>
          <cell r="B1613" t="str">
            <v>СЫЙЛАН ООО</v>
          </cell>
          <cell r="C1613">
            <v>75</v>
          </cell>
          <cell r="D1613">
            <v>1</v>
          </cell>
          <cell r="E1613">
            <v>1</v>
          </cell>
          <cell r="F1613">
            <v>13</v>
          </cell>
          <cell r="G1613" t="str">
            <v>J</v>
          </cell>
          <cell r="H1613" t="str">
            <v>J</v>
          </cell>
          <cell r="I1613">
            <v>42370</v>
          </cell>
        </row>
        <row r="1614">
          <cell r="A1614">
            <v>75525</v>
          </cell>
          <cell r="B1614" t="str">
            <v>АДВИКС ООО</v>
          </cell>
          <cell r="C1614">
            <v>75</v>
          </cell>
          <cell r="D1614" t="str">
            <v>vorges.St.9</v>
          </cell>
          <cell r="E1614">
            <v>1</v>
          </cell>
          <cell r="F1614">
            <v>11</v>
          </cell>
          <cell r="I1614">
            <v>42461</v>
          </cell>
        </row>
        <row r="1615">
          <cell r="A1615">
            <v>75530</v>
          </cell>
          <cell r="B1615" t="str">
            <v>ВОРОНЕЖРЫБА-КОМБИНАТ ООО</v>
          </cell>
          <cell r="C1615">
            <v>75</v>
          </cell>
          <cell r="D1615">
            <v>1</v>
          </cell>
          <cell r="E1615">
            <v>1</v>
          </cell>
          <cell r="F1615">
            <v>14</v>
          </cell>
          <cell r="G1615" t="str">
            <v>J</v>
          </cell>
          <cell r="H1615" t="str">
            <v>J</v>
          </cell>
          <cell r="I1615">
            <v>42485</v>
          </cell>
        </row>
        <row r="1616">
          <cell r="A1616">
            <v>75535</v>
          </cell>
          <cell r="B1616" t="str">
            <v>ВОЛГОТОРГ ООО</v>
          </cell>
          <cell r="C1616">
            <v>75</v>
          </cell>
          <cell r="D1616">
            <v>9</v>
          </cell>
          <cell r="E1616">
            <v>9</v>
          </cell>
          <cell r="F1616">
            <v>1</v>
          </cell>
        </row>
        <row r="1617">
          <cell r="A1617">
            <v>75540</v>
          </cell>
          <cell r="B1617" t="str">
            <v>ЩЕЛКОВСКИЙ МПК ООО</v>
          </cell>
          <cell r="C1617">
            <v>75</v>
          </cell>
          <cell r="D1617">
            <v>1</v>
          </cell>
          <cell r="E1617">
            <v>1</v>
          </cell>
          <cell r="F1617">
            <v>14</v>
          </cell>
          <cell r="G1617" t="str">
            <v>J</v>
          </cell>
          <cell r="H1617" t="str">
            <v>J</v>
          </cell>
          <cell r="I1617">
            <v>43374</v>
          </cell>
        </row>
        <row r="1618">
          <cell r="A1618">
            <v>75545</v>
          </cell>
          <cell r="B1618" t="str">
            <v>ТД РРК ООО</v>
          </cell>
          <cell r="C1618">
            <v>75</v>
          </cell>
          <cell r="D1618">
            <v>9</v>
          </cell>
          <cell r="E1618">
            <v>9</v>
          </cell>
          <cell r="F1618">
            <v>1</v>
          </cell>
        </row>
        <row r="1619">
          <cell r="A1619">
            <v>75550</v>
          </cell>
          <cell r="B1619" t="str">
            <v>ФРОНЕРИ РУС ООО</v>
          </cell>
          <cell r="C1619">
            <v>75</v>
          </cell>
          <cell r="D1619">
            <v>1</v>
          </cell>
          <cell r="E1619">
            <v>1</v>
          </cell>
          <cell r="F1619">
            <v>13</v>
          </cell>
          <cell r="G1619" t="str">
            <v>J</v>
          </cell>
          <cell r="H1619" t="str">
            <v>J</v>
          </cell>
          <cell r="I1619">
            <v>42612</v>
          </cell>
        </row>
        <row r="1620">
          <cell r="A1620">
            <v>75560</v>
          </cell>
          <cell r="B1620" t="str">
            <v>ВОЛНА ООО</v>
          </cell>
          <cell r="C1620">
            <v>75</v>
          </cell>
          <cell r="D1620">
            <v>9</v>
          </cell>
          <cell r="E1620">
            <v>9</v>
          </cell>
          <cell r="F1620">
            <v>1</v>
          </cell>
        </row>
        <row r="1621">
          <cell r="A1621">
            <v>75565</v>
          </cell>
          <cell r="B1621" t="str">
            <v>ШТУРМАН КФ ООО</v>
          </cell>
          <cell r="C1621">
            <v>75</v>
          </cell>
          <cell r="D1621">
            <v>1</v>
          </cell>
          <cell r="E1621">
            <v>1</v>
          </cell>
          <cell r="F1621">
            <v>13</v>
          </cell>
          <cell r="G1621" t="str">
            <v>J</v>
          </cell>
          <cell r="H1621" t="str">
            <v>J</v>
          </cell>
          <cell r="I1621">
            <v>42709</v>
          </cell>
        </row>
        <row r="1622">
          <cell r="A1622">
            <v>75570</v>
          </cell>
          <cell r="B1622" t="str">
            <v>ВОЛГААЙС ООО</v>
          </cell>
          <cell r="C1622">
            <v>75</v>
          </cell>
          <cell r="D1622">
            <v>9</v>
          </cell>
          <cell r="E1622">
            <v>9</v>
          </cell>
          <cell r="F1622">
            <v>2</v>
          </cell>
        </row>
        <row r="1623">
          <cell r="A1623">
            <v>75575</v>
          </cell>
          <cell r="B1623" t="str">
            <v>ШЕЛЬФ-2000 ООО</v>
          </cell>
          <cell r="C1623">
            <v>75</v>
          </cell>
          <cell r="D1623">
            <v>1</v>
          </cell>
          <cell r="E1623">
            <v>1</v>
          </cell>
          <cell r="F1623">
            <v>13</v>
          </cell>
          <cell r="G1623" t="str">
            <v>J</v>
          </cell>
          <cell r="H1623" t="str">
            <v>J</v>
          </cell>
          <cell r="I1623">
            <v>42873</v>
          </cell>
        </row>
        <row r="1624">
          <cell r="A1624">
            <v>75580</v>
          </cell>
          <cell r="B1624" t="str">
            <v>ТОРТОПИА ООО</v>
          </cell>
          <cell r="C1624">
            <v>75</v>
          </cell>
          <cell r="D1624">
            <v>1</v>
          </cell>
          <cell r="E1624">
            <v>1</v>
          </cell>
          <cell r="F1624">
            <v>12</v>
          </cell>
          <cell r="I1624">
            <v>43689</v>
          </cell>
        </row>
        <row r="1625">
          <cell r="A1625">
            <v>75585</v>
          </cell>
          <cell r="B1625" t="str">
            <v>ТД АЙСБЕРРИ ООО</v>
          </cell>
          <cell r="C1625">
            <v>75</v>
          </cell>
          <cell r="D1625">
            <v>1</v>
          </cell>
          <cell r="E1625">
            <v>1</v>
          </cell>
          <cell r="F1625">
            <v>12</v>
          </cell>
          <cell r="I1625">
            <v>43584</v>
          </cell>
        </row>
        <row r="1626">
          <cell r="A1626">
            <v>75595</v>
          </cell>
          <cell r="B1626" t="str">
            <v>ТД ПРОКСИМА ООО</v>
          </cell>
          <cell r="C1626">
            <v>75</v>
          </cell>
          <cell r="D1626">
            <v>1</v>
          </cell>
          <cell r="E1626">
            <v>1</v>
          </cell>
          <cell r="F1626">
            <v>14</v>
          </cell>
          <cell r="G1626" t="str">
            <v>J</v>
          </cell>
          <cell r="H1626" t="str">
            <v>J</v>
          </cell>
          <cell r="I1626">
            <v>43101</v>
          </cell>
        </row>
        <row r="1627">
          <cell r="A1627">
            <v>75600</v>
          </cell>
          <cell r="B1627" t="str">
            <v>ЯНУС-М ООО</v>
          </cell>
          <cell r="C1627">
            <v>75</v>
          </cell>
          <cell r="D1627">
            <v>1</v>
          </cell>
          <cell r="E1627">
            <v>1</v>
          </cell>
          <cell r="F1627">
            <v>13</v>
          </cell>
          <cell r="G1627" t="str">
            <v>J</v>
          </cell>
          <cell r="H1627" t="str">
            <v>J</v>
          </cell>
          <cell r="I1627">
            <v>43151</v>
          </cell>
        </row>
        <row r="1628">
          <cell r="A1628">
            <v>75605</v>
          </cell>
          <cell r="B1628" t="str">
            <v>НОВОКУЗНЕЦКИЙ ХЛАДОКОМБИНАТ</v>
          </cell>
          <cell r="C1628">
            <v>75</v>
          </cell>
          <cell r="D1628">
            <v>1</v>
          </cell>
          <cell r="E1628">
            <v>1</v>
          </cell>
          <cell r="F1628">
            <v>12</v>
          </cell>
          <cell r="I1628">
            <v>43221</v>
          </cell>
        </row>
        <row r="1629">
          <cell r="A1629">
            <v>75610</v>
          </cell>
          <cell r="B1629" t="str">
            <v>НОРЕБО РУ АО</v>
          </cell>
          <cell r="C1629">
            <v>75</v>
          </cell>
          <cell r="D1629">
            <v>1</v>
          </cell>
          <cell r="E1629">
            <v>1</v>
          </cell>
          <cell r="F1629">
            <v>13</v>
          </cell>
          <cell r="G1629" t="str">
            <v>J</v>
          </cell>
          <cell r="H1629" t="str">
            <v>J</v>
          </cell>
          <cell r="I1629">
            <v>43252</v>
          </cell>
        </row>
        <row r="1630">
          <cell r="A1630">
            <v>75615</v>
          </cell>
          <cell r="B1630" t="str">
            <v>АЙСБИТ АО</v>
          </cell>
          <cell r="C1630">
            <v>75</v>
          </cell>
          <cell r="D1630">
            <v>1</v>
          </cell>
          <cell r="E1630">
            <v>1</v>
          </cell>
          <cell r="F1630">
            <v>14</v>
          </cell>
          <cell r="G1630" t="str">
            <v>J</v>
          </cell>
          <cell r="H1630" t="str">
            <v>J</v>
          </cell>
          <cell r="I1630">
            <v>43850</v>
          </cell>
        </row>
        <row r="1631">
          <cell r="A1631">
            <v>75620</v>
          </cell>
          <cell r="B1631" t="str">
            <v>АДЖИНОМОТО ООО</v>
          </cell>
          <cell r="C1631">
            <v>75</v>
          </cell>
          <cell r="D1631">
            <v>1</v>
          </cell>
          <cell r="E1631">
            <v>1</v>
          </cell>
          <cell r="F1631">
            <v>14</v>
          </cell>
          <cell r="G1631" t="str">
            <v>J</v>
          </cell>
          <cell r="H1631" t="str">
            <v>J</v>
          </cell>
          <cell r="I1631">
            <v>43282</v>
          </cell>
        </row>
        <row r="1632">
          <cell r="A1632">
            <v>75625</v>
          </cell>
          <cell r="B1632" t="str">
            <v>РУСБИОТРЭЙД ООО</v>
          </cell>
          <cell r="C1632">
            <v>75</v>
          </cell>
          <cell r="D1632">
            <v>1</v>
          </cell>
          <cell r="E1632">
            <v>1</v>
          </cell>
          <cell r="F1632">
            <v>14</v>
          </cell>
          <cell r="G1632" t="str">
            <v>J</v>
          </cell>
          <cell r="H1632" t="str">
            <v>J</v>
          </cell>
          <cell r="I1632">
            <v>43325</v>
          </cell>
        </row>
        <row r="1633">
          <cell r="A1633">
            <v>75630</v>
          </cell>
          <cell r="B1633" t="str">
            <v>КРК КАЗАНЬ ООО</v>
          </cell>
          <cell r="C1633">
            <v>75</v>
          </cell>
          <cell r="D1633">
            <v>1</v>
          </cell>
          <cell r="E1633">
            <v>1</v>
          </cell>
          <cell r="F1633">
            <v>12</v>
          </cell>
          <cell r="I1633">
            <v>43466</v>
          </cell>
        </row>
        <row r="1634">
          <cell r="A1634">
            <v>75635</v>
          </cell>
          <cell r="B1634" t="str">
            <v>ЧИКЕН ФЭКТОРИ ООО</v>
          </cell>
          <cell r="C1634">
            <v>75</v>
          </cell>
          <cell r="D1634" t="str">
            <v>vorges.St.9</v>
          </cell>
          <cell r="E1634">
            <v>1</v>
          </cell>
          <cell r="F1634">
            <v>11</v>
          </cell>
          <cell r="I1634">
            <v>43578</v>
          </cell>
        </row>
        <row r="1635">
          <cell r="A1635">
            <v>75640</v>
          </cell>
          <cell r="B1635" t="str">
            <v>АЛЬФА-ПРОДУКТ ООО</v>
          </cell>
          <cell r="C1635">
            <v>75</v>
          </cell>
          <cell r="D1635">
            <v>1</v>
          </cell>
          <cell r="E1635">
            <v>1</v>
          </cell>
          <cell r="F1635">
            <v>12</v>
          </cell>
          <cell r="I1635">
            <v>43584</v>
          </cell>
        </row>
        <row r="1636">
          <cell r="A1636">
            <v>77025</v>
          </cell>
          <cell r="B1636" t="str">
            <v>АГАМА ТРЭЙД ООО</v>
          </cell>
          <cell r="C1636">
            <v>75</v>
          </cell>
          <cell r="D1636">
            <v>9</v>
          </cell>
          <cell r="E1636">
            <v>9</v>
          </cell>
          <cell r="F1636">
            <v>1</v>
          </cell>
        </row>
        <row r="1637">
          <cell r="A1637">
            <v>77040</v>
          </cell>
          <cell r="B1637" t="str">
            <v>ГРИНТРАСТ ФИШ КОМПАНИ ЛТД</v>
          </cell>
          <cell r="C1637">
            <v>75</v>
          </cell>
          <cell r="D1637">
            <v>9</v>
          </cell>
          <cell r="E1637">
            <v>9</v>
          </cell>
          <cell r="F1637">
            <v>1</v>
          </cell>
        </row>
        <row r="1638">
          <cell r="A1638">
            <v>77085</v>
          </cell>
          <cell r="B1638" t="str">
            <v>АНГЕЛ ФИШ ООО</v>
          </cell>
          <cell r="C1638">
            <v>75</v>
          </cell>
          <cell r="D1638">
            <v>9</v>
          </cell>
          <cell r="E1638">
            <v>9</v>
          </cell>
          <cell r="F1638">
            <v>1</v>
          </cell>
        </row>
        <row r="1639">
          <cell r="A1639">
            <v>77240</v>
          </cell>
          <cell r="B1639" t="str">
            <v>АГАМА ИСТРА ООО</v>
          </cell>
          <cell r="C1639">
            <v>75</v>
          </cell>
          <cell r="D1639">
            <v>1</v>
          </cell>
          <cell r="E1639">
            <v>1</v>
          </cell>
          <cell r="F1639">
            <v>13</v>
          </cell>
          <cell r="G1639" t="str">
            <v>J</v>
          </cell>
          <cell r="H1639" t="str">
            <v>J</v>
          </cell>
          <cell r="I1639">
            <v>42005</v>
          </cell>
        </row>
        <row r="1640">
          <cell r="A1640">
            <v>77241</v>
          </cell>
          <cell r="B1640" t="str">
            <v>АГАМА ИСТРА ООО</v>
          </cell>
          <cell r="C1640">
            <v>75</v>
          </cell>
          <cell r="D1640">
            <v>9</v>
          </cell>
          <cell r="E1640">
            <v>9</v>
          </cell>
          <cell r="F1640">
            <v>1</v>
          </cell>
        </row>
        <row r="1641">
          <cell r="A1641">
            <v>77242</v>
          </cell>
          <cell r="B1641" t="str">
            <v>АГАМА ИСТРА ООО</v>
          </cell>
          <cell r="C1641">
            <v>75</v>
          </cell>
          <cell r="D1641">
            <v>9</v>
          </cell>
          <cell r="E1641">
            <v>9</v>
          </cell>
          <cell r="F1641">
            <v>2</v>
          </cell>
        </row>
        <row r="1642">
          <cell r="A1642">
            <v>77255</v>
          </cell>
          <cell r="B1642" t="str">
            <v>ВЕНСАН ООО</v>
          </cell>
          <cell r="C1642">
            <v>75</v>
          </cell>
          <cell r="D1642">
            <v>9</v>
          </cell>
          <cell r="E1642">
            <v>9</v>
          </cell>
          <cell r="F1642">
            <v>2</v>
          </cell>
        </row>
        <row r="1643">
          <cell r="A1643">
            <v>77545</v>
          </cell>
          <cell r="B1643" t="str">
            <v>КОМПАНИЯ СВЕРУС ООО</v>
          </cell>
          <cell r="C1643">
            <v>75</v>
          </cell>
          <cell r="D1643">
            <v>1</v>
          </cell>
          <cell r="E1643">
            <v>1</v>
          </cell>
          <cell r="F1643">
            <v>14</v>
          </cell>
          <cell r="G1643" t="str">
            <v>J</v>
          </cell>
          <cell r="H1643" t="str">
            <v>J</v>
          </cell>
          <cell r="I1643">
            <v>42323</v>
          </cell>
        </row>
        <row r="1644">
          <cell r="A1644">
            <v>77570</v>
          </cell>
          <cell r="B1644" t="str">
            <v>СИФУД ЛАЙН ООО</v>
          </cell>
          <cell r="C1644">
            <v>75</v>
          </cell>
          <cell r="D1644">
            <v>1</v>
          </cell>
          <cell r="E1644">
            <v>1</v>
          </cell>
          <cell r="F1644">
            <v>12</v>
          </cell>
          <cell r="I1644">
            <v>43630</v>
          </cell>
        </row>
        <row r="1645">
          <cell r="A1645">
            <v>77620</v>
          </cell>
          <cell r="B1645" t="str">
            <v>ПОСЕЙДОН ООО</v>
          </cell>
          <cell r="C1645">
            <v>75</v>
          </cell>
          <cell r="D1645">
            <v>1</v>
          </cell>
          <cell r="E1645">
            <v>1</v>
          </cell>
          <cell r="F1645">
            <v>12</v>
          </cell>
          <cell r="I1645">
            <v>42614</v>
          </cell>
        </row>
        <row r="1646">
          <cell r="A1646">
            <v>40807</v>
          </cell>
          <cell r="B1646" t="str">
            <v>ЦАРИЦЫНСКИЙ ПОСТАВЩИК ООО</v>
          </cell>
          <cell r="C1646">
            <v>80</v>
          </cell>
          <cell r="D1646">
            <v>9</v>
          </cell>
          <cell r="E1646">
            <v>9</v>
          </cell>
          <cell r="F1646">
            <v>2</v>
          </cell>
        </row>
        <row r="1647">
          <cell r="A1647">
            <v>70056</v>
          </cell>
          <cell r="B1647" t="str">
            <v>МЯСОКОМБИНАТ ПАВЛОВСКАЯ</v>
          </cell>
          <cell r="C1647">
            <v>80</v>
          </cell>
          <cell r="D1647">
            <v>9</v>
          </cell>
          <cell r="E1647">
            <v>9</v>
          </cell>
          <cell r="F1647">
            <v>2</v>
          </cell>
        </row>
        <row r="1648">
          <cell r="A1648">
            <v>70125</v>
          </cell>
          <cell r="B1648" t="str">
            <v>МОССЕЛЬПРОМ ЗАО</v>
          </cell>
          <cell r="C1648">
            <v>80</v>
          </cell>
          <cell r="D1648">
            <v>9</v>
          </cell>
          <cell r="E1648">
            <v>9</v>
          </cell>
          <cell r="F1648">
            <v>2</v>
          </cell>
        </row>
        <row r="1649">
          <cell r="A1649">
            <v>70280</v>
          </cell>
          <cell r="B1649" t="str">
            <v>ПЕСТРЕЧИНКА ООО</v>
          </cell>
          <cell r="C1649">
            <v>80</v>
          </cell>
          <cell r="D1649">
            <v>9</v>
          </cell>
          <cell r="E1649">
            <v>9</v>
          </cell>
          <cell r="F1649">
            <v>1</v>
          </cell>
        </row>
        <row r="1650">
          <cell r="A1650">
            <v>70306</v>
          </cell>
          <cell r="B1650" t="str">
            <v>ТД ДМИТРОГОРСКИЙ ПРОДУКТ</v>
          </cell>
          <cell r="C1650">
            <v>80</v>
          </cell>
          <cell r="D1650">
            <v>1</v>
          </cell>
          <cell r="E1650">
            <v>1</v>
          </cell>
          <cell r="F1650">
            <v>14</v>
          </cell>
          <cell r="G1650" t="str">
            <v>J</v>
          </cell>
          <cell r="H1650" t="str">
            <v>J</v>
          </cell>
          <cell r="I1650">
            <v>42702</v>
          </cell>
        </row>
        <row r="1651">
          <cell r="A1651">
            <v>70321</v>
          </cell>
          <cell r="B1651" t="str">
            <v>ЦАРЬ-ПРОДУКТ ООО</v>
          </cell>
          <cell r="C1651">
            <v>80</v>
          </cell>
          <cell r="D1651">
            <v>9</v>
          </cell>
          <cell r="E1651">
            <v>9</v>
          </cell>
          <cell r="F1651">
            <v>2</v>
          </cell>
        </row>
        <row r="1652">
          <cell r="A1652">
            <v>70401</v>
          </cell>
          <cell r="B1652" t="str">
            <v>ПЕНЗЕНСКИЙ ФИЛИАЛ ОАО'ЧМПЗ'</v>
          </cell>
          <cell r="C1652">
            <v>80</v>
          </cell>
          <cell r="D1652">
            <v>9</v>
          </cell>
          <cell r="E1652">
            <v>9</v>
          </cell>
          <cell r="F1652">
            <v>2</v>
          </cell>
        </row>
        <row r="1653">
          <cell r="A1653">
            <v>70411</v>
          </cell>
          <cell r="B1653" t="str">
            <v>МЯСОПТИЦЕКОМБИНАТ</v>
          </cell>
          <cell r="C1653">
            <v>80</v>
          </cell>
          <cell r="D1653">
            <v>1</v>
          </cell>
          <cell r="E1653">
            <v>1</v>
          </cell>
          <cell r="F1653">
            <v>14</v>
          </cell>
          <cell r="G1653" t="str">
            <v>J</v>
          </cell>
          <cell r="H1653" t="str">
            <v>J</v>
          </cell>
          <cell r="I1653">
            <v>43101</v>
          </cell>
        </row>
        <row r="1654">
          <cell r="A1654">
            <v>70491</v>
          </cell>
          <cell r="B1654" t="str">
            <v>ЦАРЬ ПРОДУКТ ВЫГОДА ООО</v>
          </cell>
          <cell r="C1654">
            <v>80</v>
          </cell>
          <cell r="D1654">
            <v>9</v>
          </cell>
          <cell r="E1654">
            <v>9</v>
          </cell>
          <cell r="F1654">
            <v>1</v>
          </cell>
        </row>
        <row r="1655">
          <cell r="A1655">
            <v>70505</v>
          </cell>
          <cell r="B1655" t="str">
            <v>НОВЫЕ ФЕРМЫ ООО</v>
          </cell>
          <cell r="C1655">
            <v>80</v>
          </cell>
          <cell r="D1655">
            <v>1</v>
          </cell>
          <cell r="E1655">
            <v>1</v>
          </cell>
          <cell r="F1655">
            <v>12</v>
          </cell>
          <cell r="I1655">
            <v>42818</v>
          </cell>
        </row>
        <row r="1656">
          <cell r="A1656">
            <v>70521</v>
          </cell>
          <cell r="B1656" t="str">
            <v>МПК АТЯШЕВСКИЙ ООО</v>
          </cell>
          <cell r="C1656">
            <v>80</v>
          </cell>
          <cell r="D1656">
            <v>1</v>
          </cell>
          <cell r="E1656">
            <v>1</v>
          </cell>
          <cell r="F1656">
            <v>14</v>
          </cell>
          <cell r="G1656" t="str">
            <v>J</v>
          </cell>
          <cell r="H1656" t="str">
            <v>J</v>
          </cell>
          <cell r="I1656">
            <v>43101</v>
          </cell>
        </row>
        <row r="1657">
          <cell r="A1657">
            <v>70540</v>
          </cell>
          <cell r="B1657" t="str">
            <v>ВОЛЖСКИЙ МЯСОКОМБИНАТ ООО</v>
          </cell>
          <cell r="C1657">
            <v>80</v>
          </cell>
          <cell r="D1657">
            <v>1</v>
          </cell>
          <cell r="E1657">
            <v>1</v>
          </cell>
          <cell r="F1657">
            <v>13</v>
          </cell>
          <cell r="G1657" t="str">
            <v>J</v>
          </cell>
          <cell r="H1657" t="str">
            <v>J</v>
          </cell>
          <cell r="I1657">
            <v>42736</v>
          </cell>
        </row>
        <row r="1658">
          <cell r="A1658">
            <v>70571</v>
          </cell>
          <cell r="B1658" t="str">
            <v>РМ АГРО ООО</v>
          </cell>
          <cell r="C1658">
            <v>80</v>
          </cell>
          <cell r="D1658">
            <v>1</v>
          </cell>
          <cell r="E1658">
            <v>1</v>
          </cell>
          <cell r="F1658">
            <v>14</v>
          </cell>
          <cell r="G1658" t="str">
            <v>J</v>
          </cell>
          <cell r="H1658" t="str">
            <v>J</v>
          </cell>
          <cell r="I1658">
            <v>43831</v>
          </cell>
        </row>
        <row r="1659">
          <cell r="A1659">
            <v>72000</v>
          </cell>
          <cell r="B1659" t="str">
            <v>АВСТРАЛИЙСКИЙ ТОРГОВЫЙ ДОМ</v>
          </cell>
          <cell r="C1659">
            <v>80</v>
          </cell>
          <cell r="D1659">
            <v>9</v>
          </cell>
          <cell r="E1659">
            <v>9</v>
          </cell>
          <cell r="F1659">
            <v>1</v>
          </cell>
        </row>
        <row r="1660">
          <cell r="A1660">
            <v>72025</v>
          </cell>
          <cell r="B1660" t="str">
            <v>КЛИНСКИЙ МЯСОПТИЦА КОМБИНАТ</v>
          </cell>
          <cell r="C1660">
            <v>80</v>
          </cell>
          <cell r="D1660">
            <v>9</v>
          </cell>
          <cell r="E1660">
            <v>9</v>
          </cell>
          <cell r="F1660">
            <v>2</v>
          </cell>
        </row>
        <row r="1661">
          <cell r="A1661">
            <v>72030</v>
          </cell>
          <cell r="B1661" t="str">
            <v>КОМПАНИЯ ХУНГАРОФУДС КФТ</v>
          </cell>
          <cell r="C1661">
            <v>80</v>
          </cell>
          <cell r="D1661">
            <v>9</v>
          </cell>
          <cell r="E1661">
            <v>9</v>
          </cell>
          <cell r="F1661">
            <v>2</v>
          </cell>
        </row>
        <row r="1662">
          <cell r="A1662">
            <v>72040</v>
          </cell>
          <cell r="B1662" t="str">
            <v>МОС-ЭТ ООО</v>
          </cell>
          <cell r="C1662">
            <v>80</v>
          </cell>
          <cell r="D1662">
            <v>9</v>
          </cell>
          <cell r="E1662">
            <v>9</v>
          </cell>
          <cell r="F1662">
            <v>2</v>
          </cell>
        </row>
        <row r="1663">
          <cell r="A1663">
            <v>72041</v>
          </cell>
          <cell r="B1663" t="str">
            <v>МОС-ЭТ ООО</v>
          </cell>
          <cell r="C1663">
            <v>80</v>
          </cell>
          <cell r="D1663">
            <v>9</v>
          </cell>
          <cell r="E1663">
            <v>9</v>
          </cell>
          <cell r="F1663">
            <v>2</v>
          </cell>
        </row>
        <row r="1664">
          <cell r="A1664">
            <v>72045</v>
          </cell>
          <cell r="B1664" t="str">
            <v>ТОРГОВЫЙ ДОМ ЧЕРКИЗОВО ООО</v>
          </cell>
          <cell r="C1664">
            <v>80</v>
          </cell>
          <cell r="D1664">
            <v>1</v>
          </cell>
          <cell r="E1664">
            <v>1</v>
          </cell>
          <cell r="F1664">
            <v>12</v>
          </cell>
          <cell r="I1664">
            <v>42005</v>
          </cell>
        </row>
        <row r="1665">
          <cell r="A1665">
            <v>72046</v>
          </cell>
          <cell r="B1665" t="str">
            <v>ТД ЧЕРКИЗОВО ООО</v>
          </cell>
          <cell r="C1665">
            <v>80</v>
          </cell>
          <cell r="D1665">
            <v>1</v>
          </cell>
          <cell r="E1665">
            <v>1</v>
          </cell>
          <cell r="F1665">
            <v>12</v>
          </cell>
          <cell r="I1665">
            <v>43101</v>
          </cell>
        </row>
        <row r="1666">
          <cell r="A1666">
            <v>72048</v>
          </cell>
          <cell r="B1666" t="str">
            <v>ЧМПЗ АО</v>
          </cell>
          <cell r="C1666">
            <v>80</v>
          </cell>
          <cell r="D1666">
            <v>9</v>
          </cell>
          <cell r="E1666">
            <v>9</v>
          </cell>
          <cell r="F1666">
            <v>2</v>
          </cell>
        </row>
        <row r="1667">
          <cell r="A1667">
            <v>72049</v>
          </cell>
          <cell r="B1667" t="str">
            <v>ТД ЧЕРКИЗОВО ООО</v>
          </cell>
          <cell r="C1667">
            <v>80</v>
          </cell>
          <cell r="D1667">
            <v>1</v>
          </cell>
          <cell r="E1667">
            <v>1</v>
          </cell>
          <cell r="F1667">
            <v>12</v>
          </cell>
          <cell r="I1667">
            <v>43405</v>
          </cell>
        </row>
        <row r="1668">
          <cell r="A1668">
            <v>72055</v>
          </cell>
          <cell r="B1668" t="str">
            <v>ЭЛИНАР-БРОЙЛЕР ЗАО</v>
          </cell>
          <cell r="C1668">
            <v>80</v>
          </cell>
          <cell r="D1668">
            <v>9</v>
          </cell>
          <cell r="E1668">
            <v>9</v>
          </cell>
          <cell r="F1668">
            <v>2</v>
          </cell>
        </row>
        <row r="1669">
          <cell r="A1669">
            <v>72080</v>
          </cell>
          <cell r="B1669" t="str">
            <v>ИМЕДСЛАЙН ЗАО</v>
          </cell>
          <cell r="C1669">
            <v>80</v>
          </cell>
          <cell r="D1669">
            <v>9</v>
          </cell>
          <cell r="E1669">
            <v>9</v>
          </cell>
          <cell r="F1669">
            <v>2</v>
          </cell>
        </row>
        <row r="1670">
          <cell r="A1670">
            <v>72081</v>
          </cell>
          <cell r="B1670" t="str">
            <v>ИМЕДСЛАЙН ЗАО</v>
          </cell>
          <cell r="C1670">
            <v>80</v>
          </cell>
          <cell r="D1670">
            <v>9</v>
          </cell>
          <cell r="E1670">
            <v>9</v>
          </cell>
          <cell r="F1670">
            <v>2</v>
          </cell>
        </row>
        <row r="1671">
          <cell r="A1671">
            <v>72115</v>
          </cell>
          <cell r="B1671" t="str">
            <v>ЛИНПАК ПЭКЭДЖИНГ РУС ООО</v>
          </cell>
          <cell r="C1671">
            <v>80</v>
          </cell>
          <cell r="D1671">
            <v>9</v>
          </cell>
          <cell r="E1671">
            <v>9</v>
          </cell>
          <cell r="F1671">
            <v>2</v>
          </cell>
        </row>
        <row r="1672">
          <cell r="A1672">
            <v>72120</v>
          </cell>
          <cell r="B1672" t="str">
            <v>А.СПАЙС ООО</v>
          </cell>
          <cell r="C1672">
            <v>80</v>
          </cell>
          <cell r="D1672">
            <v>9</v>
          </cell>
          <cell r="E1672">
            <v>9</v>
          </cell>
          <cell r="F1672">
            <v>2</v>
          </cell>
        </row>
        <row r="1673">
          <cell r="A1673">
            <v>72130</v>
          </cell>
          <cell r="B1673" t="str">
            <v>ТОРГОВЫЙ ДОМ ЕВРОДОН ООО</v>
          </cell>
          <cell r="C1673">
            <v>80</v>
          </cell>
          <cell r="D1673">
            <v>9</v>
          </cell>
          <cell r="E1673">
            <v>9</v>
          </cell>
          <cell r="F1673">
            <v>2</v>
          </cell>
        </row>
        <row r="1674">
          <cell r="A1674">
            <v>72135</v>
          </cell>
          <cell r="B1674" t="str">
            <v>МИРАТОРГ-СЫРЬё ООО</v>
          </cell>
          <cell r="C1674">
            <v>80</v>
          </cell>
          <cell r="D1674">
            <v>9</v>
          </cell>
          <cell r="E1674">
            <v>9</v>
          </cell>
          <cell r="F1674">
            <v>2</v>
          </cell>
        </row>
        <row r="1675">
          <cell r="A1675">
            <v>72136</v>
          </cell>
          <cell r="B1675" t="str">
            <v>МИРАТОРГ-СЫРЬЕ ООО</v>
          </cell>
          <cell r="C1675">
            <v>80</v>
          </cell>
          <cell r="D1675">
            <v>9</v>
          </cell>
          <cell r="E1675">
            <v>9</v>
          </cell>
          <cell r="F1675">
            <v>2</v>
          </cell>
        </row>
        <row r="1676">
          <cell r="A1676">
            <v>72140</v>
          </cell>
          <cell r="B1676" t="str">
            <v>ЭНДЕРС ООО</v>
          </cell>
          <cell r="C1676">
            <v>80</v>
          </cell>
          <cell r="D1676">
            <v>1</v>
          </cell>
          <cell r="E1676">
            <v>1</v>
          </cell>
          <cell r="F1676">
            <v>14</v>
          </cell>
          <cell r="G1676" t="str">
            <v>J</v>
          </cell>
          <cell r="H1676" t="str">
            <v>J</v>
          </cell>
          <cell r="I1676">
            <v>42522</v>
          </cell>
        </row>
        <row r="1677">
          <cell r="A1677">
            <v>72155</v>
          </cell>
          <cell r="B1677" t="str">
            <v>МЯСНОЙ ДВОР КНАКЕР ЗАО</v>
          </cell>
          <cell r="C1677">
            <v>80</v>
          </cell>
          <cell r="D1677">
            <v>9</v>
          </cell>
          <cell r="E1677">
            <v>9</v>
          </cell>
          <cell r="F1677">
            <v>2</v>
          </cell>
        </row>
        <row r="1678">
          <cell r="A1678">
            <v>72165</v>
          </cell>
          <cell r="B1678" t="str">
            <v>СОЛВИ ПАК ООО</v>
          </cell>
          <cell r="C1678">
            <v>80</v>
          </cell>
          <cell r="D1678">
            <v>1</v>
          </cell>
          <cell r="E1678">
            <v>1</v>
          </cell>
          <cell r="F1678">
            <v>14</v>
          </cell>
          <cell r="G1678" t="str">
            <v>J</v>
          </cell>
          <cell r="H1678" t="str">
            <v>J</v>
          </cell>
          <cell r="I1678">
            <v>42370</v>
          </cell>
        </row>
        <row r="1679">
          <cell r="A1679">
            <v>72170</v>
          </cell>
          <cell r="B1679" t="str">
            <v>МОСТТЭК ООО</v>
          </cell>
          <cell r="C1679">
            <v>80</v>
          </cell>
          <cell r="D1679">
            <v>9</v>
          </cell>
          <cell r="E1679">
            <v>9</v>
          </cell>
          <cell r="F1679">
            <v>2</v>
          </cell>
        </row>
        <row r="1680">
          <cell r="A1680">
            <v>72175</v>
          </cell>
          <cell r="B1680" t="str">
            <v>ТД ОПТИФУД ООО</v>
          </cell>
          <cell r="C1680">
            <v>80</v>
          </cell>
          <cell r="D1680">
            <v>9</v>
          </cell>
          <cell r="E1680">
            <v>9</v>
          </cell>
          <cell r="F1680">
            <v>2</v>
          </cell>
        </row>
        <row r="1681">
          <cell r="A1681">
            <v>72180</v>
          </cell>
          <cell r="B1681" t="str">
            <v>МЯСНОЙ ДВОР КНАКЕР ЗАО</v>
          </cell>
          <cell r="C1681">
            <v>80</v>
          </cell>
          <cell r="D1681">
            <v>9</v>
          </cell>
          <cell r="E1681">
            <v>9</v>
          </cell>
          <cell r="F1681">
            <v>2</v>
          </cell>
        </row>
        <row r="1682">
          <cell r="A1682">
            <v>72190</v>
          </cell>
          <cell r="B1682" t="str">
            <v>ЯСНЫЕ ЗОРИ М ООО</v>
          </cell>
          <cell r="C1682">
            <v>80</v>
          </cell>
          <cell r="D1682">
            <v>9</v>
          </cell>
          <cell r="E1682">
            <v>9</v>
          </cell>
          <cell r="F1682">
            <v>2</v>
          </cell>
        </row>
        <row r="1683">
          <cell r="A1683">
            <v>72195</v>
          </cell>
          <cell r="B1683" t="str">
            <v>ПРЕМИУМ ФУД ООО</v>
          </cell>
          <cell r="C1683">
            <v>80</v>
          </cell>
          <cell r="D1683">
            <v>9</v>
          </cell>
          <cell r="E1683">
            <v>9</v>
          </cell>
          <cell r="F1683">
            <v>2</v>
          </cell>
        </row>
        <row r="1684">
          <cell r="A1684">
            <v>72200</v>
          </cell>
          <cell r="B1684" t="str">
            <v>СМОЛЕНСКАЯ МЯСНАЯ КОМПАНИЯ</v>
          </cell>
          <cell r="C1684">
            <v>80</v>
          </cell>
          <cell r="D1684">
            <v>9</v>
          </cell>
          <cell r="E1684">
            <v>9</v>
          </cell>
          <cell r="F1684">
            <v>2</v>
          </cell>
        </row>
        <row r="1685">
          <cell r="A1685">
            <v>72205</v>
          </cell>
          <cell r="B1685" t="str">
            <v>ТОРГОВЫЙ ДОМ ИНДОЛИНА ООО</v>
          </cell>
          <cell r="C1685">
            <v>80</v>
          </cell>
          <cell r="D1685">
            <v>9</v>
          </cell>
          <cell r="E1685">
            <v>9</v>
          </cell>
          <cell r="F1685">
            <v>3</v>
          </cell>
        </row>
        <row r="1686">
          <cell r="A1686">
            <v>72210</v>
          </cell>
          <cell r="B1686" t="str">
            <v>МК ХЛАДОПРОДУКТ ООО</v>
          </cell>
          <cell r="C1686">
            <v>80</v>
          </cell>
          <cell r="D1686">
            <v>9</v>
          </cell>
          <cell r="E1686">
            <v>9</v>
          </cell>
          <cell r="F1686">
            <v>2</v>
          </cell>
        </row>
        <row r="1687">
          <cell r="A1687">
            <v>72211</v>
          </cell>
          <cell r="B1687" t="str">
            <v>МК ХЛАДОПРОДУКТ ООО</v>
          </cell>
          <cell r="C1687">
            <v>80</v>
          </cell>
          <cell r="D1687">
            <v>9</v>
          </cell>
          <cell r="E1687">
            <v>9</v>
          </cell>
          <cell r="F1687">
            <v>2</v>
          </cell>
        </row>
        <row r="1688">
          <cell r="A1688">
            <v>72215</v>
          </cell>
          <cell r="B1688" t="str">
            <v>АРОСА ООО</v>
          </cell>
          <cell r="C1688">
            <v>80</v>
          </cell>
          <cell r="D1688">
            <v>1</v>
          </cell>
          <cell r="E1688">
            <v>1</v>
          </cell>
          <cell r="F1688">
            <v>14</v>
          </cell>
          <cell r="G1688" t="str">
            <v>J</v>
          </cell>
          <cell r="H1688" t="str">
            <v>J</v>
          </cell>
          <cell r="I1688">
            <v>42114</v>
          </cell>
        </row>
        <row r="1689">
          <cell r="A1689">
            <v>72220</v>
          </cell>
          <cell r="B1689" t="str">
            <v>ПРИОСКОЛЬЕ-М ООО</v>
          </cell>
          <cell r="C1689">
            <v>80</v>
          </cell>
          <cell r="D1689">
            <v>9</v>
          </cell>
          <cell r="E1689">
            <v>9</v>
          </cell>
          <cell r="F1689">
            <v>3</v>
          </cell>
        </row>
        <row r="1690">
          <cell r="A1690">
            <v>72225</v>
          </cell>
          <cell r="B1690" t="str">
            <v>ЛУКЕС-Д ООО</v>
          </cell>
          <cell r="C1690">
            <v>80</v>
          </cell>
          <cell r="D1690">
            <v>9</v>
          </cell>
          <cell r="E1690">
            <v>9</v>
          </cell>
          <cell r="F1690">
            <v>1</v>
          </cell>
        </row>
        <row r="1691">
          <cell r="A1691">
            <v>72226</v>
          </cell>
          <cell r="B1691" t="str">
            <v>'ЛУКЕС-Д'ООО</v>
          </cell>
          <cell r="C1691">
            <v>80</v>
          </cell>
          <cell r="D1691">
            <v>9</v>
          </cell>
          <cell r="E1691">
            <v>9</v>
          </cell>
          <cell r="F1691">
            <v>2</v>
          </cell>
        </row>
        <row r="1692">
          <cell r="A1692">
            <v>72230</v>
          </cell>
          <cell r="B1692" t="str">
            <v>ВЕСКО ООО</v>
          </cell>
          <cell r="C1692">
            <v>80</v>
          </cell>
          <cell r="D1692">
            <v>9</v>
          </cell>
          <cell r="E1692">
            <v>9</v>
          </cell>
          <cell r="F1692">
            <v>3</v>
          </cell>
        </row>
        <row r="1693">
          <cell r="A1693">
            <v>72235</v>
          </cell>
          <cell r="B1693" t="str">
            <v>ПРОДМЯСО ООО</v>
          </cell>
          <cell r="C1693">
            <v>80</v>
          </cell>
          <cell r="D1693">
            <v>9</v>
          </cell>
          <cell r="E1693">
            <v>9</v>
          </cell>
          <cell r="F1693">
            <v>1</v>
          </cell>
        </row>
        <row r="1694">
          <cell r="A1694">
            <v>72240</v>
          </cell>
          <cell r="B1694" t="str">
            <v>ТК 'МД КНАКЕР'ООО</v>
          </cell>
          <cell r="C1694">
            <v>80</v>
          </cell>
          <cell r="D1694">
            <v>9</v>
          </cell>
          <cell r="E1694">
            <v>9</v>
          </cell>
          <cell r="F1694">
            <v>2</v>
          </cell>
        </row>
        <row r="1695">
          <cell r="A1695">
            <v>72245</v>
          </cell>
          <cell r="B1695" t="str">
            <v>'МИТ ФУД' ЗАО</v>
          </cell>
          <cell r="C1695">
            <v>80</v>
          </cell>
          <cell r="D1695">
            <v>9</v>
          </cell>
          <cell r="E1695">
            <v>9</v>
          </cell>
          <cell r="F1695">
            <v>2</v>
          </cell>
        </row>
        <row r="1696">
          <cell r="A1696">
            <v>72250</v>
          </cell>
          <cell r="B1696" t="str">
            <v>АГРОПРОМЫШЛЕННОЕ ХОЗЯЙСТВО</v>
          </cell>
          <cell r="C1696">
            <v>80</v>
          </cell>
          <cell r="D1696">
            <v>9</v>
          </cell>
          <cell r="E1696">
            <v>9</v>
          </cell>
          <cell r="F1696">
            <v>2</v>
          </cell>
        </row>
        <row r="1697">
          <cell r="A1697">
            <v>72255</v>
          </cell>
          <cell r="B1697" t="str">
            <v>ТПК СИНЕРГИЯ ООО</v>
          </cell>
          <cell r="C1697">
            <v>80</v>
          </cell>
          <cell r="D1697">
            <v>9</v>
          </cell>
          <cell r="E1697">
            <v>9</v>
          </cell>
          <cell r="F1697">
            <v>2</v>
          </cell>
        </row>
        <row r="1698">
          <cell r="A1698">
            <v>72260</v>
          </cell>
          <cell r="B1698" t="str">
            <v>ПРИОСКОЛЬЕ-САМАРА ООО</v>
          </cell>
          <cell r="C1698">
            <v>80</v>
          </cell>
          <cell r="D1698">
            <v>9</v>
          </cell>
          <cell r="E1698">
            <v>9</v>
          </cell>
          <cell r="F1698">
            <v>0</v>
          </cell>
        </row>
        <row r="1699">
          <cell r="A1699">
            <v>72265</v>
          </cell>
          <cell r="B1699" t="str">
            <v>ЧЕЛНЫ-БРОЙЛЕР ООО</v>
          </cell>
          <cell r="C1699">
            <v>80</v>
          </cell>
          <cell r="D1699">
            <v>9</v>
          </cell>
          <cell r="E1699">
            <v>9</v>
          </cell>
          <cell r="F1699">
            <v>2</v>
          </cell>
        </row>
        <row r="1700">
          <cell r="A1700">
            <v>72270</v>
          </cell>
          <cell r="B1700" t="str">
            <v>К1 ООО</v>
          </cell>
          <cell r="C1700">
            <v>80</v>
          </cell>
          <cell r="D1700">
            <v>9</v>
          </cell>
          <cell r="E1700">
            <v>9</v>
          </cell>
          <cell r="F1700">
            <v>2</v>
          </cell>
        </row>
        <row r="1701">
          <cell r="A1701">
            <v>72275</v>
          </cell>
          <cell r="B1701" t="str">
            <v>МЯСНОЙ УДАР ООО</v>
          </cell>
          <cell r="C1701">
            <v>80</v>
          </cell>
          <cell r="D1701">
            <v>9</v>
          </cell>
          <cell r="E1701">
            <v>9</v>
          </cell>
          <cell r="F1701">
            <v>1</v>
          </cell>
        </row>
        <row r="1702">
          <cell r="A1702">
            <v>72280</v>
          </cell>
          <cell r="B1702" t="str">
            <v>ТЕХНОЛОДЖИ АУСПАЙС ООО</v>
          </cell>
          <cell r="C1702">
            <v>80</v>
          </cell>
          <cell r="D1702">
            <v>9</v>
          </cell>
          <cell r="E1702">
            <v>9</v>
          </cell>
          <cell r="F1702">
            <v>1</v>
          </cell>
        </row>
        <row r="1703">
          <cell r="A1703">
            <v>72285</v>
          </cell>
          <cell r="B1703" t="str">
            <v>ТОРГОВЫЙ ДОМ 'ПЕТРОВСКИЙ'</v>
          </cell>
          <cell r="C1703">
            <v>80</v>
          </cell>
          <cell r="D1703">
            <v>9</v>
          </cell>
          <cell r="E1703">
            <v>9</v>
          </cell>
          <cell r="F1703">
            <v>2</v>
          </cell>
        </row>
        <row r="1704">
          <cell r="A1704">
            <v>72290</v>
          </cell>
          <cell r="B1704" t="str">
            <v>МИТВОРКС ООО</v>
          </cell>
          <cell r="C1704">
            <v>80</v>
          </cell>
          <cell r="D1704">
            <v>9</v>
          </cell>
          <cell r="E1704">
            <v>9</v>
          </cell>
          <cell r="F1704">
            <v>2</v>
          </cell>
        </row>
        <row r="1705">
          <cell r="A1705">
            <v>72295</v>
          </cell>
          <cell r="B1705" t="str">
            <v>ТОРГОВЫЙ ДОМ 'КУРОЕДОВ'</v>
          </cell>
          <cell r="C1705">
            <v>80</v>
          </cell>
          <cell r="D1705">
            <v>9</v>
          </cell>
          <cell r="E1705">
            <v>9</v>
          </cell>
          <cell r="F1705">
            <v>1</v>
          </cell>
        </row>
        <row r="1706">
          <cell r="A1706">
            <v>72300</v>
          </cell>
          <cell r="B1706" t="str">
            <v>ТОРГОВЫЙ ДОМ РАПТ ООО</v>
          </cell>
          <cell r="C1706">
            <v>80</v>
          </cell>
          <cell r="D1706">
            <v>9</v>
          </cell>
          <cell r="E1706">
            <v>9</v>
          </cell>
          <cell r="F1706">
            <v>1</v>
          </cell>
        </row>
        <row r="1707">
          <cell r="A1707">
            <v>72305</v>
          </cell>
          <cell r="B1707" t="str">
            <v>ТОРГОВЫЙ ДОМ 'ВЫСЬ'</v>
          </cell>
          <cell r="C1707">
            <v>80</v>
          </cell>
          <cell r="D1707">
            <v>9</v>
          </cell>
          <cell r="E1707">
            <v>9</v>
          </cell>
          <cell r="F1707">
            <v>1</v>
          </cell>
        </row>
        <row r="1708">
          <cell r="A1708">
            <v>72310</v>
          </cell>
          <cell r="B1708" t="str">
            <v>ДОЛОНЬ ООО</v>
          </cell>
          <cell r="C1708">
            <v>80</v>
          </cell>
          <cell r="D1708">
            <v>9</v>
          </cell>
          <cell r="E1708">
            <v>9</v>
          </cell>
          <cell r="F1708">
            <v>3</v>
          </cell>
        </row>
        <row r="1709">
          <cell r="A1709">
            <v>72315</v>
          </cell>
          <cell r="B1709" t="str">
            <v>ПРИОСКОЛЬЕ-ЮГ ООО</v>
          </cell>
          <cell r="C1709">
            <v>80</v>
          </cell>
          <cell r="D1709">
            <v>9</v>
          </cell>
          <cell r="E1709">
            <v>9</v>
          </cell>
          <cell r="F1709">
            <v>1</v>
          </cell>
        </row>
        <row r="1710">
          <cell r="A1710">
            <v>72320</v>
          </cell>
          <cell r="B1710" t="str">
            <v>АФ 'ПРИАЗОВСКАЯ' АО</v>
          </cell>
          <cell r="C1710">
            <v>80</v>
          </cell>
          <cell r="D1710">
            <v>9</v>
          </cell>
          <cell r="E1710">
            <v>9</v>
          </cell>
          <cell r="F1710">
            <v>1</v>
          </cell>
        </row>
        <row r="1711">
          <cell r="A1711">
            <v>72325</v>
          </cell>
          <cell r="B1711" t="str">
            <v>ДАНТОН-ПТИЦЕПРОМ ООО</v>
          </cell>
          <cell r="C1711">
            <v>80</v>
          </cell>
          <cell r="D1711">
            <v>1</v>
          </cell>
          <cell r="E1711">
            <v>1</v>
          </cell>
          <cell r="F1711">
            <v>12</v>
          </cell>
          <cell r="I1711">
            <v>42005</v>
          </cell>
        </row>
        <row r="1712">
          <cell r="A1712">
            <v>72330</v>
          </cell>
          <cell r="B1712" t="str">
            <v>ФЕРМЕРСКОЕ Х-ВО'РАМАЕВСКОЕ'</v>
          </cell>
          <cell r="C1712">
            <v>80</v>
          </cell>
          <cell r="D1712">
            <v>1</v>
          </cell>
          <cell r="E1712">
            <v>1</v>
          </cell>
          <cell r="F1712">
            <v>14</v>
          </cell>
          <cell r="G1712" t="str">
            <v>J</v>
          </cell>
          <cell r="H1712" t="str">
            <v>J</v>
          </cell>
          <cell r="I1712">
            <v>42005</v>
          </cell>
        </row>
        <row r="1713">
          <cell r="A1713">
            <v>72335</v>
          </cell>
          <cell r="B1713" t="str">
            <v>МЯСНОЙ ФОРУМ ООО</v>
          </cell>
          <cell r="C1713">
            <v>80</v>
          </cell>
          <cell r="D1713">
            <v>9</v>
          </cell>
          <cell r="E1713">
            <v>9</v>
          </cell>
          <cell r="F1713">
            <v>1</v>
          </cell>
        </row>
        <row r="1714">
          <cell r="A1714">
            <v>72340</v>
          </cell>
          <cell r="B1714" t="str">
            <v>КАМСКИЙ БЕКОН ООО</v>
          </cell>
          <cell r="C1714">
            <v>80</v>
          </cell>
          <cell r="D1714">
            <v>9</v>
          </cell>
          <cell r="E1714">
            <v>9</v>
          </cell>
          <cell r="F1714">
            <v>1</v>
          </cell>
        </row>
        <row r="1715">
          <cell r="A1715">
            <v>72345</v>
          </cell>
          <cell r="B1715" t="str">
            <v>ТД 'МЕЧТА' ООО</v>
          </cell>
          <cell r="C1715">
            <v>80</v>
          </cell>
          <cell r="D1715">
            <v>9</v>
          </cell>
          <cell r="E1715">
            <v>9</v>
          </cell>
          <cell r="F1715">
            <v>1</v>
          </cell>
        </row>
        <row r="1716">
          <cell r="A1716">
            <v>72350</v>
          </cell>
          <cell r="B1716" t="str">
            <v>ПРОДО ПТИЦЕФАБРИКА</v>
          </cell>
          <cell r="C1716">
            <v>80</v>
          </cell>
          <cell r="D1716">
            <v>9</v>
          </cell>
          <cell r="E1716">
            <v>9</v>
          </cell>
          <cell r="F1716">
            <v>1</v>
          </cell>
        </row>
        <row r="1717">
          <cell r="A1717">
            <v>72355</v>
          </cell>
          <cell r="B1717" t="str">
            <v>СИНТОН ООО</v>
          </cell>
          <cell r="C1717">
            <v>80</v>
          </cell>
          <cell r="D1717">
            <v>9</v>
          </cell>
          <cell r="E1717">
            <v>9</v>
          </cell>
          <cell r="F1717">
            <v>1</v>
          </cell>
        </row>
        <row r="1718">
          <cell r="A1718">
            <v>72360</v>
          </cell>
          <cell r="B1718" t="str">
            <v>КЛЕВЕРЛЕНД ООО</v>
          </cell>
          <cell r="C1718">
            <v>80</v>
          </cell>
          <cell r="D1718">
            <v>9</v>
          </cell>
          <cell r="E1718">
            <v>9</v>
          </cell>
          <cell r="F1718">
            <v>1</v>
          </cell>
        </row>
        <row r="1719">
          <cell r="A1719">
            <v>72365</v>
          </cell>
          <cell r="B1719" t="str">
            <v>ЛОГО ТРЕЙД ООО</v>
          </cell>
          <cell r="C1719">
            <v>80</v>
          </cell>
          <cell r="D1719">
            <v>1</v>
          </cell>
          <cell r="E1719">
            <v>1</v>
          </cell>
          <cell r="F1719">
            <v>14</v>
          </cell>
          <cell r="G1719" t="str">
            <v>J</v>
          </cell>
          <cell r="H1719" t="str">
            <v>J</v>
          </cell>
          <cell r="I1719">
            <v>42528</v>
          </cell>
        </row>
        <row r="1720">
          <cell r="A1720">
            <v>72370</v>
          </cell>
          <cell r="B1720" t="str">
            <v>ТОРГОВАЯ КОМПАНИЯ КНАКЕР</v>
          </cell>
          <cell r="C1720">
            <v>80</v>
          </cell>
          <cell r="D1720">
            <v>9</v>
          </cell>
          <cell r="E1720">
            <v>9</v>
          </cell>
          <cell r="F1720">
            <v>2</v>
          </cell>
        </row>
        <row r="1721">
          <cell r="A1721">
            <v>72375</v>
          </cell>
          <cell r="B1721" t="str">
            <v>КОМПАНИЯ 'БЕЛАЯ ПТИЦА'ООО</v>
          </cell>
          <cell r="C1721">
            <v>80</v>
          </cell>
          <cell r="D1721">
            <v>9</v>
          </cell>
          <cell r="E1721">
            <v>9</v>
          </cell>
          <cell r="F1721">
            <v>3</v>
          </cell>
        </row>
        <row r="1722">
          <cell r="A1722">
            <v>72381</v>
          </cell>
          <cell r="B1722" t="str">
            <v>ПРИОСКОЛЬЕ-ВОЛГОГРАД ООО</v>
          </cell>
          <cell r="C1722">
            <v>80</v>
          </cell>
          <cell r="D1722">
            <v>9</v>
          </cell>
          <cell r="E1722">
            <v>9</v>
          </cell>
          <cell r="F1722">
            <v>0</v>
          </cell>
        </row>
        <row r="1723">
          <cell r="A1723">
            <v>72385</v>
          </cell>
          <cell r="B1723" t="str">
            <v>ПТИЦЕФАБРИКА КРАСНОДОНСКАЯ</v>
          </cell>
          <cell r="C1723">
            <v>80</v>
          </cell>
          <cell r="D1723">
            <v>1</v>
          </cell>
          <cell r="E1723">
            <v>1</v>
          </cell>
          <cell r="F1723">
            <v>14</v>
          </cell>
          <cell r="G1723" t="str">
            <v>J</v>
          </cell>
          <cell r="H1723" t="str">
            <v>J</v>
          </cell>
          <cell r="I1723">
            <v>42165</v>
          </cell>
        </row>
        <row r="1724">
          <cell r="A1724">
            <v>72390</v>
          </cell>
          <cell r="B1724" t="str">
            <v>НОМАД-ХОЛДИНГ ООО</v>
          </cell>
          <cell r="C1724">
            <v>80</v>
          </cell>
          <cell r="D1724">
            <v>9</v>
          </cell>
          <cell r="E1724">
            <v>9</v>
          </cell>
          <cell r="F1724">
            <v>2</v>
          </cell>
        </row>
        <row r="1725">
          <cell r="A1725">
            <v>72395</v>
          </cell>
          <cell r="B1725" t="str">
            <v>ПМСК ООО</v>
          </cell>
          <cell r="C1725">
            <v>80</v>
          </cell>
          <cell r="D1725">
            <v>9</v>
          </cell>
          <cell r="E1725">
            <v>9</v>
          </cell>
          <cell r="F1725">
            <v>2</v>
          </cell>
        </row>
        <row r="1726">
          <cell r="A1726">
            <v>72400</v>
          </cell>
          <cell r="B1726" t="str">
            <v>ТД БЕЛАЯ ПТИЦА ЗАО</v>
          </cell>
          <cell r="C1726">
            <v>80</v>
          </cell>
          <cell r="D1726">
            <v>9</v>
          </cell>
          <cell r="E1726">
            <v>9</v>
          </cell>
          <cell r="F1726">
            <v>3</v>
          </cell>
        </row>
        <row r="1727">
          <cell r="A1727">
            <v>72405</v>
          </cell>
          <cell r="B1727" t="str">
            <v>АГРОФИРМА 'ЗАИНСК-ЗАКАМЬЕ'</v>
          </cell>
          <cell r="C1727">
            <v>80</v>
          </cell>
          <cell r="D1727">
            <v>9</v>
          </cell>
          <cell r="E1727">
            <v>9</v>
          </cell>
          <cell r="F1727">
            <v>2</v>
          </cell>
        </row>
        <row r="1728">
          <cell r="A1728">
            <v>72410</v>
          </cell>
          <cell r="B1728" t="str">
            <v>МЯСО МОЛЛ ООО</v>
          </cell>
          <cell r="C1728">
            <v>80</v>
          </cell>
          <cell r="D1728">
            <v>1</v>
          </cell>
          <cell r="E1728">
            <v>1</v>
          </cell>
          <cell r="F1728">
            <v>12</v>
          </cell>
          <cell r="I1728">
            <v>43586</v>
          </cell>
        </row>
        <row r="1729">
          <cell r="A1729">
            <v>72415</v>
          </cell>
          <cell r="B1729" t="str">
            <v>ПКФ КРОНТЕХ  ООО</v>
          </cell>
          <cell r="C1729">
            <v>80</v>
          </cell>
          <cell r="D1729">
            <v>9</v>
          </cell>
          <cell r="E1729">
            <v>9</v>
          </cell>
          <cell r="F1729">
            <v>0</v>
          </cell>
        </row>
        <row r="1730">
          <cell r="A1730">
            <v>72420</v>
          </cell>
          <cell r="B1730" t="str">
            <v>ВЕЛИКОЛУКСКИЙ МЯСОКОМБИНАТ</v>
          </cell>
          <cell r="C1730">
            <v>80</v>
          </cell>
          <cell r="D1730">
            <v>1</v>
          </cell>
          <cell r="E1730">
            <v>1</v>
          </cell>
          <cell r="F1730">
            <v>14</v>
          </cell>
          <cell r="G1730" t="str">
            <v>J</v>
          </cell>
          <cell r="H1730" t="str">
            <v>J</v>
          </cell>
          <cell r="I1730">
            <v>42005</v>
          </cell>
        </row>
        <row r="1731">
          <cell r="A1731">
            <v>72425</v>
          </cell>
          <cell r="B1731" t="str">
            <v>ДИКОВИНКА ООО</v>
          </cell>
          <cell r="C1731">
            <v>80</v>
          </cell>
          <cell r="D1731">
            <v>9</v>
          </cell>
          <cell r="E1731">
            <v>9</v>
          </cell>
          <cell r="F1731">
            <v>1</v>
          </cell>
        </row>
        <row r="1732">
          <cell r="A1732">
            <v>72430</v>
          </cell>
          <cell r="B1732" t="str">
            <v>АГРО-ПАРК ООО</v>
          </cell>
          <cell r="C1732">
            <v>80</v>
          </cell>
          <cell r="D1732">
            <v>9</v>
          </cell>
          <cell r="E1732">
            <v>9</v>
          </cell>
          <cell r="F1732">
            <v>3</v>
          </cell>
        </row>
        <row r="1733">
          <cell r="A1733">
            <v>72435</v>
          </cell>
          <cell r="B1733" t="str">
            <v>СССПК 'МАЛ'</v>
          </cell>
          <cell r="C1733">
            <v>80</v>
          </cell>
          <cell r="D1733">
            <v>9</v>
          </cell>
          <cell r="E1733">
            <v>9</v>
          </cell>
          <cell r="F1733">
            <v>2</v>
          </cell>
        </row>
        <row r="1734">
          <cell r="A1734">
            <v>72440</v>
          </cell>
          <cell r="B1734" t="str">
            <v>ТОРГОВЫЙ ДОМ УТОЛИНА ООО</v>
          </cell>
          <cell r="C1734">
            <v>80</v>
          </cell>
          <cell r="D1734">
            <v>9</v>
          </cell>
          <cell r="E1734">
            <v>9</v>
          </cell>
          <cell r="F1734">
            <v>3</v>
          </cell>
        </row>
        <row r="1735">
          <cell r="A1735">
            <v>72445</v>
          </cell>
          <cell r="B1735" t="str">
            <v>МЕГАПОЛИС-ПРОДУКТ ООО</v>
          </cell>
          <cell r="C1735">
            <v>80</v>
          </cell>
          <cell r="D1735">
            <v>9</v>
          </cell>
          <cell r="E1735">
            <v>9</v>
          </cell>
          <cell r="F1735">
            <v>1</v>
          </cell>
        </row>
        <row r="1736">
          <cell r="A1736">
            <v>72450</v>
          </cell>
          <cell r="B1736" t="str">
            <v>ПРОДСЫРЬЁ ООО</v>
          </cell>
          <cell r="C1736">
            <v>80</v>
          </cell>
          <cell r="D1736">
            <v>9</v>
          </cell>
          <cell r="E1736">
            <v>9</v>
          </cell>
          <cell r="F1736">
            <v>1</v>
          </cell>
        </row>
        <row r="1737">
          <cell r="A1737">
            <v>72455</v>
          </cell>
          <cell r="B1737" t="str">
            <v>БИФ-ЛОГИСТИК ООО</v>
          </cell>
          <cell r="C1737">
            <v>80</v>
          </cell>
          <cell r="D1737">
            <v>1</v>
          </cell>
          <cell r="E1737">
            <v>1</v>
          </cell>
          <cell r="F1737">
            <v>14</v>
          </cell>
          <cell r="G1737" t="str">
            <v>J</v>
          </cell>
          <cell r="H1737" t="str">
            <v>J</v>
          </cell>
          <cell r="I1737">
            <v>42233</v>
          </cell>
        </row>
        <row r="1738">
          <cell r="A1738">
            <v>72460</v>
          </cell>
          <cell r="B1738" t="str">
            <v>ШАЦКИЙ МЯСОКОМБИНАТ ОАО</v>
          </cell>
          <cell r="C1738">
            <v>80</v>
          </cell>
          <cell r="D1738">
            <v>9</v>
          </cell>
          <cell r="E1738">
            <v>9</v>
          </cell>
          <cell r="F1738">
            <v>1</v>
          </cell>
        </row>
        <row r="1739">
          <cell r="A1739">
            <v>72465</v>
          </cell>
          <cell r="B1739" t="str">
            <v>ЛАЙН ООО</v>
          </cell>
          <cell r="C1739">
            <v>80</v>
          </cell>
          <cell r="D1739">
            <v>1</v>
          </cell>
          <cell r="E1739">
            <v>1</v>
          </cell>
          <cell r="F1739">
            <v>14</v>
          </cell>
          <cell r="G1739" t="str">
            <v>J</v>
          </cell>
          <cell r="H1739" t="str">
            <v>J</v>
          </cell>
          <cell r="I1739">
            <v>42339</v>
          </cell>
        </row>
        <row r="1740">
          <cell r="A1740">
            <v>72466</v>
          </cell>
          <cell r="B1740" t="str">
            <v>ЛАЙН ООО</v>
          </cell>
          <cell r="C1740">
            <v>80</v>
          </cell>
          <cell r="D1740">
            <v>1</v>
          </cell>
          <cell r="E1740">
            <v>1</v>
          </cell>
          <cell r="F1740">
            <v>14</v>
          </cell>
          <cell r="G1740" t="str">
            <v>J</v>
          </cell>
          <cell r="H1740" t="str">
            <v>J</v>
          </cell>
          <cell r="I1740">
            <v>42339</v>
          </cell>
        </row>
        <row r="1741">
          <cell r="A1741">
            <v>72470</v>
          </cell>
          <cell r="B1741" t="str">
            <v>КООРДИНАТ ООО</v>
          </cell>
          <cell r="C1741">
            <v>80</v>
          </cell>
          <cell r="D1741">
            <v>9</v>
          </cell>
          <cell r="E1741">
            <v>9</v>
          </cell>
          <cell r="F1741">
            <v>0</v>
          </cell>
        </row>
        <row r="1742">
          <cell r="A1742">
            <v>72475</v>
          </cell>
          <cell r="B1742" t="str">
            <v>СТАРФУД ООО</v>
          </cell>
          <cell r="C1742">
            <v>80</v>
          </cell>
          <cell r="D1742">
            <v>9</v>
          </cell>
          <cell r="E1742">
            <v>9</v>
          </cell>
          <cell r="F1742">
            <v>0</v>
          </cell>
        </row>
        <row r="1743">
          <cell r="A1743">
            <v>72480</v>
          </cell>
          <cell r="B1743" t="str">
            <v>ТД КУЩЕВСКИЙ ООО</v>
          </cell>
          <cell r="C1743">
            <v>80</v>
          </cell>
          <cell r="D1743">
            <v>9</v>
          </cell>
          <cell r="E1743">
            <v>9</v>
          </cell>
          <cell r="F1743">
            <v>14</v>
          </cell>
          <cell r="G1743" t="str">
            <v>J</v>
          </cell>
          <cell r="H1743" t="str">
            <v>J</v>
          </cell>
          <cell r="I1743">
            <v>43617</v>
          </cell>
        </row>
        <row r="1744">
          <cell r="A1744">
            <v>72485</v>
          </cell>
          <cell r="B1744" t="str">
            <v>ЮЖНАЯ ТОРГОВАЯ КОМПАНИЯ ООО</v>
          </cell>
          <cell r="C1744">
            <v>80</v>
          </cell>
          <cell r="D1744">
            <v>9</v>
          </cell>
          <cell r="E1744">
            <v>9</v>
          </cell>
          <cell r="F1744">
            <v>3</v>
          </cell>
        </row>
        <row r="1745">
          <cell r="A1745">
            <v>72490</v>
          </cell>
          <cell r="B1745" t="str">
            <v>БЕЛАГРОТОРГ ООО</v>
          </cell>
          <cell r="C1745">
            <v>80</v>
          </cell>
          <cell r="D1745">
            <v>1</v>
          </cell>
          <cell r="E1745">
            <v>1</v>
          </cell>
          <cell r="F1745">
            <v>12</v>
          </cell>
          <cell r="I1745">
            <v>43617</v>
          </cell>
        </row>
        <row r="1746">
          <cell r="A1746">
            <v>72491</v>
          </cell>
          <cell r="B1746" t="str">
            <v>БЕЛАГРОТОРГ ОС-ЮГ ООО</v>
          </cell>
          <cell r="C1746">
            <v>80</v>
          </cell>
          <cell r="D1746">
            <v>1</v>
          </cell>
          <cell r="E1746">
            <v>1</v>
          </cell>
          <cell r="F1746">
            <v>12</v>
          </cell>
          <cell r="I1746">
            <v>43617</v>
          </cell>
        </row>
        <row r="1747">
          <cell r="A1747">
            <v>72495</v>
          </cell>
          <cell r="B1747" t="str">
            <v>ВОЛГАТРЕЙД ООО</v>
          </cell>
          <cell r="C1747">
            <v>80</v>
          </cell>
          <cell r="D1747">
            <v>9</v>
          </cell>
          <cell r="E1747">
            <v>9</v>
          </cell>
          <cell r="F1747">
            <v>3</v>
          </cell>
        </row>
        <row r="1748">
          <cell r="A1748">
            <v>72500</v>
          </cell>
          <cell r="B1748" t="str">
            <v>АВАНГАРД ООО</v>
          </cell>
          <cell r="C1748">
            <v>80</v>
          </cell>
          <cell r="D1748">
            <v>1</v>
          </cell>
          <cell r="E1748">
            <v>1</v>
          </cell>
          <cell r="F1748">
            <v>14</v>
          </cell>
          <cell r="G1748" t="str">
            <v>J</v>
          </cell>
          <cell r="H1748" t="str">
            <v>J</v>
          </cell>
          <cell r="I1748">
            <v>42736</v>
          </cell>
        </row>
        <row r="1749">
          <cell r="A1749">
            <v>72505</v>
          </cell>
          <cell r="B1749" t="str">
            <v>КООРДИНАТ-С ООО</v>
          </cell>
          <cell r="C1749">
            <v>80</v>
          </cell>
          <cell r="D1749">
            <v>1</v>
          </cell>
          <cell r="E1749">
            <v>1</v>
          </cell>
          <cell r="F1749">
            <v>14</v>
          </cell>
          <cell r="G1749" t="str">
            <v>J</v>
          </cell>
          <cell r="H1749" t="str">
            <v>J</v>
          </cell>
          <cell r="I1749">
            <v>42552</v>
          </cell>
        </row>
        <row r="1750">
          <cell r="A1750">
            <v>72510</v>
          </cell>
          <cell r="B1750" t="str">
            <v>ТД САМСОН-ФЕРМА ООО</v>
          </cell>
          <cell r="C1750">
            <v>80</v>
          </cell>
          <cell r="D1750">
            <v>9</v>
          </cell>
          <cell r="E1750">
            <v>9</v>
          </cell>
          <cell r="F1750">
            <v>2</v>
          </cell>
        </row>
        <row r="1751">
          <cell r="A1751">
            <v>72515</v>
          </cell>
          <cell r="B1751" t="str">
            <v>КФХ ЛАВРЕНТЬЕВ С.Н.</v>
          </cell>
          <cell r="C1751">
            <v>80</v>
          </cell>
          <cell r="D1751">
            <v>9</v>
          </cell>
          <cell r="E1751">
            <v>9</v>
          </cell>
          <cell r="F1751">
            <v>1</v>
          </cell>
        </row>
        <row r="1752">
          <cell r="A1752">
            <v>72520</v>
          </cell>
          <cell r="B1752" t="str">
            <v>КРАСНОБОР ЗАО</v>
          </cell>
          <cell r="C1752">
            <v>80</v>
          </cell>
          <cell r="D1752">
            <v>1</v>
          </cell>
          <cell r="E1752">
            <v>1</v>
          </cell>
          <cell r="F1752">
            <v>12</v>
          </cell>
          <cell r="I1752">
            <v>42736</v>
          </cell>
        </row>
        <row r="1753">
          <cell r="A1753">
            <v>72525</v>
          </cell>
          <cell r="B1753" t="str">
            <v>ПРОМПИТ ООО</v>
          </cell>
          <cell r="C1753">
            <v>80</v>
          </cell>
          <cell r="D1753">
            <v>1</v>
          </cell>
          <cell r="E1753">
            <v>1</v>
          </cell>
          <cell r="F1753">
            <v>12</v>
          </cell>
          <cell r="I1753">
            <v>43739</v>
          </cell>
        </row>
        <row r="1754">
          <cell r="A1754">
            <v>72530</v>
          </cell>
          <cell r="B1754" t="str">
            <v>ТК НОЯБРЬ ООО</v>
          </cell>
          <cell r="C1754">
            <v>80</v>
          </cell>
          <cell r="D1754">
            <v>9</v>
          </cell>
          <cell r="E1754">
            <v>9</v>
          </cell>
          <cell r="F1754">
            <v>1</v>
          </cell>
        </row>
        <row r="1755">
          <cell r="A1755">
            <v>72535</v>
          </cell>
          <cell r="B1755" t="str">
            <v>ИП АСЕЕВА АЛЛА</v>
          </cell>
          <cell r="C1755">
            <v>80</v>
          </cell>
          <cell r="D1755">
            <v>9</v>
          </cell>
          <cell r="E1755">
            <v>9</v>
          </cell>
          <cell r="F1755">
            <v>1</v>
          </cell>
        </row>
        <row r="1756">
          <cell r="A1756">
            <v>72540</v>
          </cell>
          <cell r="B1756" t="str">
            <v>БЕЛГРАНКОРМ ООО</v>
          </cell>
          <cell r="C1756">
            <v>80</v>
          </cell>
          <cell r="D1756">
            <v>1</v>
          </cell>
          <cell r="E1756">
            <v>1</v>
          </cell>
          <cell r="F1756">
            <v>12</v>
          </cell>
          <cell r="I1756">
            <v>42736</v>
          </cell>
        </row>
        <row r="1757">
          <cell r="A1757">
            <v>72541</v>
          </cell>
          <cell r="B1757" t="str">
            <v>БЕЛГРАНКОРМ ООО</v>
          </cell>
          <cell r="C1757">
            <v>80</v>
          </cell>
          <cell r="D1757">
            <v>9</v>
          </cell>
          <cell r="E1757">
            <v>9</v>
          </cell>
          <cell r="F1757">
            <v>2</v>
          </cell>
        </row>
        <row r="1758">
          <cell r="A1758">
            <v>72550</v>
          </cell>
          <cell r="B1758" t="str">
            <v>ПЕСТРЕЧИНКА ООО</v>
          </cell>
          <cell r="C1758">
            <v>80</v>
          </cell>
          <cell r="D1758">
            <v>1</v>
          </cell>
          <cell r="E1758">
            <v>1</v>
          </cell>
          <cell r="F1758">
            <v>14</v>
          </cell>
          <cell r="G1758" t="str">
            <v>J</v>
          </cell>
          <cell r="H1758" t="str">
            <v>J</v>
          </cell>
          <cell r="I1758">
            <v>42736</v>
          </cell>
        </row>
        <row r="1759">
          <cell r="A1759">
            <v>72555</v>
          </cell>
          <cell r="B1759" t="str">
            <v>КРАФТКЕЙСИНГ ООО</v>
          </cell>
          <cell r="C1759">
            <v>80</v>
          </cell>
          <cell r="D1759">
            <v>1</v>
          </cell>
          <cell r="E1759">
            <v>1</v>
          </cell>
          <cell r="F1759">
            <v>14</v>
          </cell>
          <cell r="G1759" t="str">
            <v>J</v>
          </cell>
          <cell r="H1759" t="str">
            <v>J</v>
          </cell>
          <cell r="I1759">
            <v>42917</v>
          </cell>
        </row>
        <row r="1760">
          <cell r="A1760">
            <v>72560</v>
          </cell>
          <cell r="B1760" t="str">
            <v>ВЕПОЗ-ТОРГОВЫЙ ДОМ ООО</v>
          </cell>
          <cell r="C1760">
            <v>80</v>
          </cell>
          <cell r="D1760">
            <v>9</v>
          </cell>
          <cell r="E1760">
            <v>9</v>
          </cell>
          <cell r="F1760">
            <v>3</v>
          </cell>
        </row>
        <row r="1761">
          <cell r="A1761">
            <v>72565</v>
          </cell>
          <cell r="B1761" t="str">
            <v>ТД КАМПРОДУКТ ООО</v>
          </cell>
          <cell r="C1761">
            <v>80</v>
          </cell>
          <cell r="D1761">
            <v>9</v>
          </cell>
          <cell r="E1761">
            <v>9</v>
          </cell>
          <cell r="F1761">
            <v>3</v>
          </cell>
        </row>
        <row r="1762">
          <cell r="A1762">
            <v>72570</v>
          </cell>
          <cell r="B1762" t="str">
            <v>ЗАВОЛЖСКИЙ МЯСОКОМБИНАТ ООО</v>
          </cell>
          <cell r="C1762">
            <v>80</v>
          </cell>
          <cell r="D1762">
            <v>9</v>
          </cell>
          <cell r="E1762">
            <v>9</v>
          </cell>
          <cell r="F1762">
            <v>3</v>
          </cell>
        </row>
        <row r="1763">
          <cell r="A1763">
            <v>72580</v>
          </cell>
          <cell r="B1763" t="str">
            <v>ТК АЛЬЯНС ООО</v>
          </cell>
          <cell r="C1763">
            <v>80</v>
          </cell>
          <cell r="D1763">
            <v>9</v>
          </cell>
          <cell r="E1763">
            <v>9</v>
          </cell>
          <cell r="F1763">
            <v>14</v>
          </cell>
          <cell r="G1763" t="str">
            <v>J</v>
          </cell>
          <cell r="H1763" t="str">
            <v>J</v>
          </cell>
          <cell r="I1763">
            <v>42795</v>
          </cell>
        </row>
        <row r="1764">
          <cell r="A1764">
            <v>72585</v>
          </cell>
          <cell r="B1764" t="str">
            <v>А.СПАЙС ООО</v>
          </cell>
          <cell r="C1764">
            <v>80</v>
          </cell>
          <cell r="D1764">
            <v>1</v>
          </cell>
          <cell r="E1764">
            <v>1</v>
          </cell>
          <cell r="F1764">
            <v>14</v>
          </cell>
          <cell r="G1764" t="str">
            <v>J</v>
          </cell>
          <cell r="H1764" t="str">
            <v>J</v>
          </cell>
          <cell r="I1764">
            <v>42795</v>
          </cell>
        </row>
        <row r="1765">
          <cell r="A1765">
            <v>72590</v>
          </cell>
          <cell r="B1765" t="str">
            <v>ФРЕШ МИТ ООО</v>
          </cell>
          <cell r="C1765">
            <v>80</v>
          </cell>
          <cell r="D1765">
            <v>1</v>
          </cell>
          <cell r="E1765">
            <v>1</v>
          </cell>
          <cell r="F1765">
            <v>14</v>
          </cell>
          <cell r="G1765" t="str">
            <v>J</v>
          </cell>
          <cell r="H1765" t="str">
            <v>J</v>
          </cell>
          <cell r="I1765">
            <v>42736</v>
          </cell>
        </row>
        <row r="1766">
          <cell r="A1766">
            <v>72595</v>
          </cell>
          <cell r="B1766" t="str">
            <v>МЯСКО ООО</v>
          </cell>
          <cell r="C1766">
            <v>80</v>
          </cell>
          <cell r="D1766">
            <v>1</v>
          </cell>
          <cell r="E1766">
            <v>1</v>
          </cell>
          <cell r="F1766">
            <v>14</v>
          </cell>
          <cell r="G1766" t="str">
            <v>J</v>
          </cell>
          <cell r="H1766" t="str">
            <v>J</v>
          </cell>
          <cell r="I1766">
            <v>42736</v>
          </cell>
        </row>
        <row r="1767">
          <cell r="A1767">
            <v>72600</v>
          </cell>
          <cell r="B1767" t="str">
            <v>БУНЧИХА ООО</v>
          </cell>
          <cell r="C1767">
            <v>80</v>
          </cell>
          <cell r="D1767">
            <v>9</v>
          </cell>
          <cell r="E1767">
            <v>9</v>
          </cell>
          <cell r="F1767">
            <v>1</v>
          </cell>
        </row>
        <row r="1768">
          <cell r="A1768">
            <v>72610</v>
          </cell>
          <cell r="B1768" t="str">
            <v>ЭРИДА ООО</v>
          </cell>
          <cell r="C1768">
            <v>80</v>
          </cell>
          <cell r="D1768">
            <v>9</v>
          </cell>
          <cell r="E1768">
            <v>9</v>
          </cell>
          <cell r="F1768">
            <v>2</v>
          </cell>
        </row>
        <row r="1769">
          <cell r="A1769">
            <v>72615</v>
          </cell>
          <cell r="B1769" t="str">
            <v>ФЕКЛИНА ВЕРА НИКОЛАЕВНА ИП</v>
          </cell>
          <cell r="C1769">
            <v>80</v>
          </cell>
          <cell r="D1769">
            <v>1</v>
          </cell>
          <cell r="E1769">
            <v>1</v>
          </cell>
          <cell r="F1769">
            <v>14</v>
          </cell>
          <cell r="G1769" t="str">
            <v>J</v>
          </cell>
          <cell r="H1769" t="str">
            <v>J</v>
          </cell>
          <cell r="I1769">
            <v>42828</v>
          </cell>
        </row>
        <row r="1770">
          <cell r="A1770">
            <v>72625</v>
          </cell>
          <cell r="B1770" t="str">
            <v>ВЕЛЕС ТД ООО</v>
          </cell>
          <cell r="C1770">
            <v>80</v>
          </cell>
          <cell r="D1770">
            <v>9</v>
          </cell>
          <cell r="E1770">
            <v>9</v>
          </cell>
          <cell r="F1770">
            <v>1</v>
          </cell>
        </row>
        <row r="1771">
          <cell r="A1771">
            <v>72630</v>
          </cell>
          <cell r="B1771" t="str">
            <v>ССОПК''КОЛОС''</v>
          </cell>
          <cell r="C1771">
            <v>80</v>
          </cell>
          <cell r="D1771">
            <v>1</v>
          </cell>
          <cell r="E1771">
            <v>1</v>
          </cell>
          <cell r="F1771">
            <v>12</v>
          </cell>
          <cell r="I1771">
            <v>43739</v>
          </cell>
        </row>
        <row r="1772">
          <cell r="A1772">
            <v>72640</v>
          </cell>
          <cell r="B1772" t="str">
            <v>РУССКИЙ МРАМОР АПК ЗАО</v>
          </cell>
          <cell r="C1772">
            <v>80</v>
          </cell>
          <cell r="D1772">
            <v>9</v>
          </cell>
          <cell r="E1772">
            <v>9</v>
          </cell>
          <cell r="F1772">
            <v>2</v>
          </cell>
        </row>
        <row r="1773">
          <cell r="A1773">
            <v>72645</v>
          </cell>
          <cell r="B1773" t="str">
            <v>АНТЕС ООО</v>
          </cell>
          <cell r="C1773">
            <v>80</v>
          </cell>
          <cell r="D1773">
            <v>1</v>
          </cell>
          <cell r="E1773">
            <v>1</v>
          </cell>
          <cell r="F1773">
            <v>12</v>
          </cell>
          <cell r="I1773">
            <v>43784</v>
          </cell>
        </row>
        <row r="1774">
          <cell r="A1774">
            <v>72650</v>
          </cell>
          <cell r="B1774" t="str">
            <v>РЯЗАНСКИЙ КРОЛИК ООО</v>
          </cell>
          <cell r="C1774">
            <v>80</v>
          </cell>
          <cell r="D1774">
            <v>9</v>
          </cell>
          <cell r="E1774">
            <v>9</v>
          </cell>
          <cell r="F1774">
            <v>2</v>
          </cell>
        </row>
        <row r="1775">
          <cell r="A1775">
            <v>72655</v>
          </cell>
          <cell r="B1775" t="str">
            <v>СЛАВЯНСКИЕ ДАРЫ ООО</v>
          </cell>
          <cell r="C1775">
            <v>80</v>
          </cell>
          <cell r="D1775">
            <v>9</v>
          </cell>
          <cell r="E1775">
            <v>9</v>
          </cell>
          <cell r="F1775">
            <v>2</v>
          </cell>
        </row>
        <row r="1776">
          <cell r="A1776">
            <v>72660</v>
          </cell>
          <cell r="B1776" t="str">
            <v>ТД АГРОКОМПЛЕКС ООО</v>
          </cell>
          <cell r="C1776">
            <v>80</v>
          </cell>
          <cell r="D1776">
            <v>9</v>
          </cell>
          <cell r="E1776">
            <v>9</v>
          </cell>
          <cell r="F1776">
            <v>2</v>
          </cell>
        </row>
        <row r="1777">
          <cell r="A1777">
            <v>72661</v>
          </cell>
          <cell r="B1777" t="str">
            <v>ТД АГРОКОМПЛЕКС ООО</v>
          </cell>
          <cell r="C1777">
            <v>80</v>
          </cell>
          <cell r="D1777">
            <v>9</v>
          </cell>
          <cell r="E1777">
            <v>9</v>
          </cell>
          <cell r="F1777">
            <v>2</v>
          </cell>
        </row>
        <row r="1778">
          <cell r="A1778">
            <v>72665</v>
          </cell>
          <cell r="B1778" t="str">
            <v>ДМИТРОГОРСКИЙ МЯСОПЕРЕРАБАТ</v>
          </cell>
          <cell r="C1778">
            <v>80</v>
          </cell>
          <cell r="D1778">
            <v>1</v>
          </cell>
          <cell r="E1778">
            <v>1</v>
          </cell>
          <cell r="F1778">
            <v>12</v>
          </cell>
          <cell r="I1778">
            <v>43784</v>
          </cell>
        </row>
        <row r="1779">
          <cell r="A1779">
            <v>72670</v>
          </cell>
          <cell r="B1779" t="str">
            <v>МЕЛИКА ООО</v>
          </cell>
          <cell r="C1779">
            <v>80</v>
          </cell>
          <cell r="D1779">
            <v>9</v>
          </cell>
          <cell r="E1779">
            <v>9</v>
          </cell>
          <cell r="F1779">
            <v>0</v>
          </cell>
        </row>
        <row r="1780">
          <cell r="A1780">
            <v>72675</v>
          </cell>
          <cell r="B1780" t="str">
            <v>АПК ПРОМАГРО ООО</v>
          </cell>
          <cell r="C1780">
            <v>80</v>
          </cell>
          <cell r="D1780">
            <v>1</v>
          </cell>
          <cell r="E1780">
            <v>1</v>
          </cell>
          <cell r="F1780">
            <v>14</v>
          </cell>
          <cell r="G1780" t="str">
            <v>J</v>
          </cell>
          <cell r="H1780" t="str">
            <v>J</v>
          </cell>
          <cell r="I1780">
            <v>42948</v>
          </cell>
        </row>
        <row r="1781">
          <cell r="A1781">
            <v>72680</v>
          </cell>
          <cell r="B1781" t="str">
            <v>ФРЕШФУДСИСТЕМ ООО</v>
          </cell>
          <cell r="C1781">
            <v>80</v>
          </cell>
          <cell r="D1781">
            <v>1</v>
          </cell>
          <cell r="E1781">
            <v>1</v>
          </cell>
          <cell r="F1781">
            <v>12</v>
          </cell>
          <cell r="I1781">
            <v>42979</v>
          </cell>
        </row>
        <row r="1782">
          <cell r="A1782">
            <v>72685</v>
          </cell>
          <cell r="B1782" t="str">
            <v>ТК''РЕСУРС-ЮГ''ООО</v>
          </cell>
          <cell r="C1782">
            <v>80</v>
          </cell>
          <cell r="D1782">
            <v>1</v>
          </cell>
          <cell r="E1782">
            <v>1</v>
          </cell>
          <cell r="F1782">
            <v>12</v>
          </cell>
          <cell r="I1782">
            <v>43709</v>
          </cell>
        </row>
        <row r="1783">
          <cell r="A1783">
            <v>72690</v>
          </cell>
          <cell r="B1783" t="str">
            <v>АТД ООО</v>
          </cell>
          <cell r="C1783">
            <v>80</v>
          </cell>
          <cell r="D1783">
            <v>1</v>
          </cell>
          <cell r="E1783">
            <v>1</v>
          </cell>
          <cell r="F1783">
            <v>14</v>
          </cell>
          <cell r="G1783" t="str">
            <v>J</v>
          </cell>
          <cell r="H1783" t="str">
            <v>J</v>
          </cell>
          <cell r="I1783">
            <v>42991</v>
          </cell>
        </row>
        <row r="1784">
          <cell r="A1784">
            <v>72695</v>
          </cell>
          <cell r="B1784" t="str">
            <v>ИП ГКФХ ДЖАФАРОВ Э.Н.</v>
          </cell>
          <cell r="C1784">
            <v>80</v>
          </cell>
          <cell r="D1784">
            <v>1</v>
          </cell>
          <cell r="E1784">
            <v>1</v>
          </cell>
          <cell r="F1784">
            <v>12</v>
          </cell>
          <cell r="I1784">
            <v>43800</v>
          </cell>
        </row>
        <row r="1785">
          <cell r="A1785">
            <v>72700</v>
          </cell>
          <cell r="B1785" t="str">
            <v>ОПТИМУМ ООО</v>
          </cell>
          <cell r="C1785">
            <v>80</v>
          </cell>
          <cell r="D1785">
            <v>1</v>
          </cell>
          <cell r="E1785">
            <v>1</v>
          </cell>
          <cell r="F1785">
            <v>14</v>
          </cell>
          <cell r="G1785" t="str">
            <v>J</v>
          </cell>
          <cell r="H1785" t="str">
            <v>J</v>
          </cell>
          <cell r="I1785">
            <v>43011</v>
          </cell>
        </row>
        <row r="1786">
          <cell r="A1786">
            <v>72705</v>
          </cell>
          <cell r="B1786" t="str">
            <v>ПУШКИНСКИЙ МЯСНОЙ ДВОР ООО</v>
          </cell>
          <cell r="C1786">
            <v>80</v>
          </cell>
          <cell r="D1786">
            <v>1</v>
          </cell>
          <cell r="E1786">
            <v>1</v>
          </cell>
          <cell r="F1786">
            <v>14</v>
          </cell>
          <cell r="G1786" t="str">
            <v>J</v>
          </cell>
          <cell r="H1786" t="str">
            <v>J</v>
          </cell>
          <cell r="I1786">
            <v>43009</v>
          </cell>
        </row>
        <row r="1787">
          <cell r="A1787">
            <v>72710</v>
          </cell>
          <cell r="B1787" t="str">
            <v>КФХ КОРНЕЕВ Н.Е.</v>
          </cell>
          <cell r="C1787">
            <v>80</v>
          </cell>
          <cell r="D1787">
            <v>1</v>
          </cell>
          <cell r="E1787">
            <v>1</v>
          </cell>
          <cell r="F1787">
            <v>12</v>
          </cell>
          <cell r="I1787">
            <v>43831</v>
          </cell>
        </row>
        <row r="1788">
          <cell r="A1788">
            <v>72715</v>
          </cell>
          <cell r="B1788" t="str">
            <v>РАМЕНСКИЙ ТОРГОВЫЙ ДОМ ООО</v>
          </cell>
          <cell r="C1788">
            <v>80</v>
          </cell>
          <cell r="D1788">
            <v>1</v>
          </cell>
          <cell r="E1788">
            <v>1</v>
          </cell>
          <cell r="F1788">
            <v>12</v>
          </cell>
          <cell r="I1788">
            <v>43027</v>
          </cell>
        </row>
        <row r="1789">
          <cell r="A1789">
            <v>72735</v>
          </cell>
          <cell r="B1789" t="str">
            <v>Т.Д.КАРСАР ООО</v>
          </cell>
          <cell r="C1789">
            <v>80</v>
          </cell>
          <cell r="D1789">
            <v>9</v>
          </cell>
          <cell r="E1789">
            <v>9</v>
          </cell>
          <cell r="F1789">
            <v>2</v>
          </cell>
        </row>
        <row r="1790">
          <cell r="A1790">
            <v>72740</v>
          </cell>
          <cell r="B1790" t="str">
            <v>СПК КУРНИКОВ ООО</v>
          </cell>
          <cell r="C1790">
            <v>80</v>
          </cell>
          <cell r="D1790">
            <v>9</v>
          </cell>
          <cell r="E1790">
            <v>9</v>
          </cell>
          <cell r="F1790">
            <v>2</v>
          </cell>
        </row>
        <row r="1791">
          <cell r="A1791">
            <v>72745</v>
          </cell>
          <cell r="B1791" t="str">
            <v>ТЕЛЕЦ ООО</v>
          </cell>
          <cell r="C1791">
            <v>80</v>
          </cell>
          <cell r="D1791">
            <v>9</v>
          </cell>
          <cell r="E1791">
            <v>9</v>
          </cell>
          <cell r="F1791">
            <v>2</v>
          </cell>
        </row>
        <row r="1792">
          <cell r="A1792">
            <v>72750</v>
          </cell>
          <cell r="B1792" t="str">
            <v>БОГОРОДСКИЕ ДЕЛИКАТЕСЫ ООО</v>
          </cell>
          <cell r="C1792">
            <v>80</v>
          </cell>
          <cell r="D1792">
            <v>1</v>
          </cell>
          <cell r="E1792">
            <v>1</v>
          </cell>
          <cell r="F1792">
            <v>12</v>
          </cell>
          <cell r="I1792">
            <v>43211</v>
          </cell>
        </row>
        <row r="1793">
          <cell r="A1793">
            <v>72751</v>
          </cell>
          <cell r="B1793" t="str">
            <v>БОГОРОДСКИЕ ДЕЛИКАТЕСЫ ООО</v>
          </cell>
          <cell r="C1793">
            <v>80</v>
          </cell>
          <cell r="D1793">
            <v>9</v>
          </cell>
          <cell r="E1793">
            <v>9</v>
          </cell>
          <cell r="F1793">
            <v>2</v>
          </cell>
        </row>
        <row r="1794">
          <cell r="A1794">
            <v>72755</v>
          </cell>
          <cell r="B1794" t="str">
            <v>АГРО-КЕЙСИНГ ООО</v>
          </cell>
          <cell r="C1794">
            <v>80</v>
          </cell>
          <cell r="D1794">
            <v>1</v>
          </cell>
          <cell r="E1794">
            <v>1</v>
          </cell>
          <cell r="F1794">
            <v>14</v>
          </cell>
          <cell r="G1794" t="str">
            <v>J</v>
          </cell>
          <cell r="H1794" t="str">
            <v>J</v>
          </cell>
          <cell r="I1794">
            <v>43922</v>
          </cell>
        </row>
        <row r="1795">
          <cell r="A1795">
            <v>72760</v>
          </cell>
          <cell r="B1795" t="str">
            <v>ПТИЦЕФАБРИКА АКАШЕВСКАЯ ООО</v>
          </cell>
          <cell r="C1795">
            <v>80</v>
          </cell>
          <cell r="D1795">
            <v>1</v>
          </cell>
          <cell r="E1795">
            <v>1</v>
          </cell>
          <cell r="F1795">
            <v>12</v>
          </cell>
          <cell r="I1795">
            <v>43466</v>
          </cell>
        </row>
        <row r="1796">
          <cell r="A1796">
            <v>72765</v>
          </cell>
          <cell r="B1796" t="str">
            <v>КРУПНЫЙ РОГАТЫЙ СКОТ ООО</v>
          </cell>
          <cell r="C1796">
            <v>80</v>
          </cell>
          <cell r="D1796">
            <v>9</v>
          </cell>
          <cell r="E1796">
            <v>9</v>
          </cell>
          <cell r="F1796">
            <v>3</v>
          </cell>
        </row>
        <row r="1797">
          <cell r="A1797">
            <v>72770</v>
          </cell>
          <cell r="B1797" t="str">
            <v>РЕАЛСП ООО</v>
          </cell>
          <cell r="C1797">
            <v>80</v>
          </cell>
          <cell r="D1797">
            <v>1</v>
          </cell>
          <cell r="E1797">
            <v>1</v>
          </cell>
          <cell r="F1797">
            <v>12</v>
          </cell>
          <cell r="I1797">
            <v>43282</v>
          </cell>
        </row>
        <row r="1798">
          <cell r="A1798">
            <v>72775</v>
          </cell>
          <cell r="B1798" t="str">
            <v>ПРОДО ПТИЦЕФАБРИКА</v>
          </cell>
          <cell r="C1798">
            <v>80</v>
          </cell>
          <cell r="D1798">
            <v>1</v>
          </cell>
          <cell r="E1798">
            <v>1</v>
          </cell>
          <cell r="F1798">
            <v>12</v>
          </cell>
          <cell r="I1798">
            <v>43313</v>
          </cell>
        </row>
        <row r="1799">
          <cell r="A1799">
            <v>72780</v>
          </cell>
          <cell r="B1799" t="str">
            <v>ЯРОСЛАВСКИЙ БРОЙЛЕР АО</v>
          </cell>
          <cell r="C1799">
            <v>80</v>
          </cell>
          <cell r="D1799">
            <v>1</v>
          </cell>
          <cell r="E1799">
            <v>1</v>
          </cell>
          <cell r="F1799">
            <v>14</v>
          </cell>
          <cell r="G1799" t="str">
            <v>J</v>
          </cell>
          <cell r="H1799" t="str">
            <v>J</v>
          </cell>
          <cell r="I1799">
            <v>43983</v>
          </cell>
        </row>
        <row r="1800">
          <cell r="A1800">
            <v>72795</v>
          </cell>
          <cell r="B1800" t="str">
            <v>СЕРВОЛЮКС ВОСТОК ООО</v>
          </cell>
          <cell r="C1800">
            <v>80</v>
          </cell>
          <cell r="D1800">
            <v>1</v>
          </cell>
          <cell r="E1800">
            <v>1</v>
          </cell>
          <cell r="F1800">
            <v>12</v>
          </cell>
          <cell r="I1800">
            <v>43405</v>
          </cell>
        </row>
        <row r="1801">
          <cell r="A1801">
            <v>72800</v>
          </cell>
          <cell r="B1801" t="str">
            <v>ПРАВИЛЬНОЕ ПИТАНИЕ ООО</v>
          </cell>
          <cell r="C1801">
            <v>80</v>
          </cell>
          <cell r="D1801">
            <v>9</v>
          </cell>
          <cell r="E1801">
            <v>9</v>
          </cell>
          <cell r="F1801">
            <v>3</v>
          </cell>
        </row>
        <row r="1802">
          <cell r="A1802">
            <v>72805</v>
          </cell>
          <cell r="B1802" t="str">
            <v>ТАНДЕМ ООО</v>
          </cell>
          <cell r="C1802">
            <v>80</v>
          </cell>
          <cell r="D1802">
            <v>9</v>
          </cell>
          <cell r="E1802">
            <v>9</v>
          </cell>
          <cell r="F1802">
            <v>12</v>
          </cell>
          <cell r="I1802">
            <v>43435</v>
          </cell>
        </row>
        <row r="1803">
          <cell r="A1803">
            <v>72810</v>
          </cell>
          <cell r="B1803" t="str">
            <v>БИОКОМ ООО</v>
          </cell>
          <cell r="C1803">
            <v>80</v>
          </cell>
          <cell r="D1803">
            <v>1</v>
          </cell>
          <cell r="E1803">
            <v>1</v>
          </cell>
          <cell r="F1803">
            <v>12</v>
          </cell>
          <cell r="I1803">
            <v>43435</v>
          </cell>
        </row>
        <row r="1804">
          <cell r="A1804">
            <v>72820</v>
          </cell>
          <cell r="B1804" t="str">
            <v>ТД ПРИОСКОЛЬЕ АО</v>
          </cell>
          <cell r="C1804">
            <v>80</v>
          </cell>
          <cell r="D1804">
            <v>1</v>
          </cell>
          <cell r="E1804">
            <v>1</v>
          </cell>
          <cell r="F1804">
            <v>14</v>
          </cell>
          <cell r="G1804" t="str">
            <v>J</v>
          </cell>
          <cell r="H1804" t="str">
            <v>J</v>
          </cell>
          <cell r="I1804">
            <v>43455</v>
          </cell>
        </row>
        <row r="1805">
          <cell r="A1805">
            <v>72825</v>
          </cell>
          <cell r="B1805" t="str">
            <v>ДОН-ПРОДУКТ ООО</v>
          </cell>
          <cell r="C1805">
            <v>80</v>
          </cell>
          <cell r="D1805">
            <v>9</v>
          </cell>
          <cell r="E1805">
            <v>9</v>
          </cell>
          <cell r="F1805">
            <v>2</v>
          </cell>
        </row>
        <row r="1806">
          <cell r="A1806">
            <v>72830</v>
          </cell>
          <cell r="B1806" t="str">
            <v>ПУШКИНО-ЮНИВЕРСАЛ ООО</v>
          </cell>
          <cell r="C1806">
            <v>80</v>
          </cell>
          <cell r="D1806">
            <v>1</v>
          </cell>
          <cell r="E1806">
            <v>1</v>
          </cell>
          <cell r="F1806">
            <v>12</v>
          </cell>
          <cell r="I1806">
            <v>43586</v>
          </cell>
        </row>
        <row r="1807">
          <cell r="A1807">
            <v>72840</v>
          </cell>
          <cell r="B1807" t="str">
            <v>ПАРСИТ ООО</v>
          </cell>
          <cell r="C1807">
            <v>80</v>
          </cell>
          <cell r="D1807">
            <v>1</v>
          </cell>
          <cell r="E1807">
            <v>1</v>
          </cell>
          <cell r="F1807">
            <v>14</v>
          </cell>
          <cell r="G1807" t="str">
            <v>J</v>
          </cell>
          <cell r="H1807" t="str">
            <v>J</v>
          </cell>
          <cell r="I1807">
            <v>43891</v>
          </cell>
        </row>
        <row r="1808">
          <cell r="A1808">
            <v>72845</v>
          </cell>
          <cell r="B1808" t="str">
            <v>БИОПРОМ ООО</v>
          </cell>
          <cell r="C1808">
            <v>80</v>
          </cell>
          <cell r="D1808">
            <v>1</v>
          </cell>
          <cell r="E1808">
            <v>1</v>
          </cell>
          <cell r="F1808">
            <v>14</v>
          </cell>
          <cell r="G1808" t="str">
            <v>J</v>
          </cell>
          <cell r="H1808" t="str">
            <v>J</v>
          </cell>
          <cell r="I1808">
            <v>43983</v>
          </cell>
        </row>
        <row r="1809">
          <cell r="A1809">
            <v>72850</v>
          </cell>
          <cell r="B1809" t="str">
            <v>ГЛАВА КФХ ГУБИН А.А. ИП</v>
          </cell>
          <cell r="C1809">
            <v>80</v>
          </cell>
          <cell r="D1809">
            <v>1</v>
          </cell>
          <cell r="E1809">
            <v>1</v>
          </cell>
          <cell r="F1809">
            <v>12</v>
          </cell>
          <cell r="I1809">
            <v>43983</v>
          </cell>
        </row>
        <row r="1810">
          <cell r="A1810">
            <v>72860</v>
          </cell>
          <cell r="B1810" t="str">
            <v>ПТИЧИЙ ДВОР ООО</v>
          </cell>
          <cell r="C1810">
            <v>80</v>
          </cell>
          <cell r="D1810">
            <v>1</v>
          </cell>
          <cell r="E1810">
            <v>1</v>
          </cell>
          <cell r="F1810">
            <v>14</v>
          </cell>
          <cell r="G1810" t="str">
            <v>J</v>
          </cell>
          <cell r="H1810" t="str">
            <v>J</v>
          </cell>
          <cell r="I1810">
            <v>43983</v>
          </cell>
        </row>
        <row r="1811">
          <cell r="A1811">
            <v>75170</v>
          </cell>
          <cell r="B1811" t="str">
            <v>АГРО-БИМ ООО</v>
          </cell>
          <cell r="C1811">
            <v>80</v>
          </cell>
          <cell r="D1811">
            <v>9</v>
          </cell>
          <cell r="E1811">
            <v>9</v>
          </cell>
          <cell r="F1811">
            <v>2</v>
          </cell>
        </row>
        <row r="1812">
          <cell r="A1812">
            <v>75231</v>
          </cell>
          <cell r="B1812" t="str">
            <v>ТОРГОВАЯ КОМПАНИЯ МИРАТОРГ</v>
          </cell>
          <cell r="C1812">
            <v>80</v>
          </cell>
          <cell r="D1812">
            <v>1</v>
          </cell>
          <cell r="E1812">
            <v>1</v>
          </cell>
          <cell r="F1812">
            <v>9</v>
          </cell>
          <cell r="I1812">
            <v>42005</v>
          </cell>
        </row>
        <row r="1813">
          <cell r="A1813">
            <v>40565</v>
          </cell>
          <cell r="B1813" t="str">
            <v>ТРИ КИТА ООО</v>
          </cell>
          <cell r="C1813">
            <v>85</v>
          </cell>
          <cell r="D1813">
            <v>9</v>
          </cell>
          <cell r="E1813">
            <v>9</v>
          </cell>
          <cell r="F1813">
            <v>2</v>
          </cell>
        </row>
        <row r="1814">
          <cell r="A1814">
            <v>40620</v>
          </cell>
          <cell r="B1814" t="str">
            <v>ДИВНЫЙ БЕРЕГ ООО</v>
          </cell>
          <cell r="C1814">
            <v>85</v>
          </cell>
          <cell r="D1814">
            <v>1</v>
          </cell>
          <cell r="E1814">
            <v>1</v>
          </cell>
          <cell r="F1814">
            <v>14</v>
          </cell>
          <cell r="G1814" t="str">
            <v>J</v>
          </cell>
          <cell r="H1814" t="str">
            <v>J</v>
          </cell>
          <cell r="I1814">
            <v>42005</v>
          </cell>
        </row>
        <row r="1815">
          <cell r="A1815">
            <v>75431</v>
          </cell>
          <cell r="B1815" t="str">
            <v>РК ХЛАДОПРОДУКТ</v>
          </cell>
          <cell r="C1815">
            <v>85</v>
          </cell>
          <cell r="D1815">
            <v>9</v>
          </cell>
          <cell r="E1815">
            <v>9</v>
          </cell>
          <cell r="F1815">
            <v>1</v>
          </cell>
        </row>
        <row r="1816">
          <cell r="A1816">
            <v>75441</v>
          </cell>
          <cell r="B1816" t="str">
            <v>АКВАПРАЙС ООО</v>
          </cell>
          <cell r="C1816">
            <v>85</v>
          </cell>
          <cell r="D1816">
            <v>9</v>
          </cell>
          <cell r="E1816">
            <v>9</v>
          </cell>
          <cell r="F1816">
            <v>1</v>
          </cell>
        </row>
        <row r="1817">
          <cell r="A1817">
            <v>75470</v>
          </cell>
          <cell r="B1817" t="str">
            <v>ЛУЧ ООО</v>
          </cell>
          <cell r="C1817">
            <v>85</v>
          </cell>
          <cell r="D1817">
            <v>9</v>
          </cell>
          <cell r="E1817">
            <v>9</v>
          </cell>
          <cell r="F1817">
            <v>1</v>
          </cell>
        </row>
        <row r="1818">
          <cell r="A1818">
            <v>75555</v>
          </cell>
          <cell r="B1818" t="str">
            <v>СХП КОЛОМЕНСКИЙ РЫБХОЗ ООО</v>
          </cell>
          <cell r="C1818">
            <v>85</v>
          </cell>
          <cell r="D1818">
            <v>1</v>
          </cell>
          <cell r="E1818">
            <v>1</v>
          </cell>
          <cell r="F1818">
            <v>12</v>
          </cell>
          <cell r="I1818">
            <v>43466</v>
          </cell>
        </row>
        <row r="1819">
          <cell r="A1819">
            <v>75590</v>
          </cell>
          <cell r="B1819" t="str">
            <v>ВОЛГА РЕГИОН ГРУПП ООО</v>
          </cell>
          <cell r="C1819">
            <v>85</v>
          </cell>
          <cell r="D1819">
            <v>1</v>
          </cell>
          <cell r="E1819">
            <v>1</v>
          </cell>
          <cell r="F1819">
            <v>14</v>
          </cell>
          <cell r="G1819" t="str">
            <v>J</v>
          </cell>
          <cell r="H1819" t="str">
            <v>J</v>
          </cell>
          <cell r="I1819">
            <v>42736</v>
          </cell>
        </row>
        <row r="1820">
          <cell r="A1820">
            <v>77000</v>
          </cell>
          <cell r="B1820" t="str">
            <v>РУССКОЕ МОРЕ-ДОСТАВКА ООО</v>
          </cell>
          <cell r="C1820">
            <v>85</v>
          </cell>
          <cell r="D1820">
            <v>9</v>
          </cell>
          <cell r="E1820">
            <v>9</v>
          </cell>
          <cell r="F1820">
            <v>2</v>
          </cell>
        </row>
        <row r="1821">
          <cell r="A1821">
            <v>77005</v>
          </cell>
          <cell r="B1821" t="str">
            <v>ОЛИВА-ФАКЕЛ ООО</v>
          </cell>
          <cell r="C1821">
            <v>85</v>
          </cell>
          <cell r="D1821">
            <v>1</v>
          </cell>
          <cell r="E1821">
            <v>1</v>
          </cell>
          <cell r="F1821">
            <v>14</v>
          </cell>
          <cell r="G1821" t="str">
            <v>J</v>
          </cell>
          <cell r="H1821" t="str">
            <v>J</v>
          </cell>
          <cell r="I1821">
            <v>42005</v>
          </cell>
        </row>
        <row r="1822">
          <cell r="A1822">
            <v>77050</v>
          </cell>
          <cell r="B1822" t="str">
            <v>БАЛТКО ООО</v>
          </cell>
          <cell r="C1822">
            <v>85</v>
          </cell>
          <cell r="D1822">
            <v>1</v>
          </cell>
          <cell r="E1822">
            <v>1</v>
          </cell>
          <cell r="F1822">
            <v>14</v>
          </cell>
          <cell r="G1822" t="str">
            <v>J</v>
          </cell>
          <cell r="H1822" t="str">
            <v>J</v>
          </cell>
          <cell r="I1822">
            <v>42005</v>
          </cell>
        </row>
        <row r="1823">
          <cell r="A1823">
            <v>77060</v>
          </cell>
          <cell r="B1823" t="str">
            <v>СК ТОРГОВЛЯ ООО</v>
          </cell>
          <cell r="C1823">
            <v>85</v>
          </cell>
          <cell r="D1823">
            <v>9</v>
          </cell>
          <cell r="E1823">
            <v>9</v>
          </cell>
          <cell r="F1823">
            <v>2</v>
          </cell>
        </row>
        <row r="1824">
          <cell r="A1824">
            <v>77061</v>
          </cell>
          <cell r="B1824" t="str">
            <v>СК ТОРГОВЛЯ ООО</v>
          </cell>
          <cell r="C1824">
            <v>85</v>
          </cell>
          <cell r="D1824">
            <v>9</v>
          </cell>
          <cell r="E1824">
            <v>9</v>
          </cell>
          <cell r="F1824">
            <v>2</v>
          </cell>
        </row>
        <row r="1825">
          <cell r="A1825">
            <v>77065</v>
          </cell>
          <cell r="B1825" t="str">
            <v>МАРИНА ООО</v>
          </cell>
          <cell r="C1825">
            <v>85</v>
          </cell>
          <cell r="D1825">
            <v>9</v>
          </cell>
          <cell r="E1825">
            <v>9</v>
          </cell>
          <cell r="F1825">
            <v>2</v>
          </cell>
        </row>
        <row r="1826">
          <cell r="A1826">
            <v>77070</v>
          </cell>
          <cell r="B1826" t="str">
            <v>СЕВЕРО-ВОСТОЧНАЯ КОМПАНИЯ</v>
          </cell>
          <cell r="C1826">
            <v>85</v>
          </cell>
          <cell r="D1826">
            <v>9</v>
          </cell>
          <cell r="E1826">
            <v>9</v>
          </cell>
          <cell r="F1826">
            <v>2</v>
          </cell>
        </row>
        <row r="1827">
          <cell r="A1827">
            <v>77075</v>
          </cell>
          <cell r="B1827" t="str">
            <v>ОКЕАН ТРЕЙДИНГ КОМПАНИ-П</v>
          </cell>
          <cell r="C1827">
            <v>85</v>
          </cell>
          <cell r="D1827">
            <v>9</v>
          </cell>
          <cell r="E1827">
            <v>9</v>
          </cell>
          <cell r="F1827">
            <v>2</v>
          </cell>
        </row>
        <row r="1828">
          <cell r="A1828">
            <v>77080</v>
          </cell>
          <cell r="B1828" t="str">
            <v>ФИШЕРИС ООО</v>
          </cell>
          <cell r="C1828">
            <v>85</v>
          </cell>
          <cell r="D1828">
            <v>9</v>
          </cell>
          <cell r="E1828">
            <v>9</v>
          </cell>
          <cell r="F1828">
            <v>2</v>
          </cell>
        </row>
        <row r="1829">
          <cell r="A1829">
            <v>77090</v>
          </cell>
          <cell r="B1829" t="str">
            <v>ФИЛИАЛ ТЕХНОЛАТ ООО</v>
          </cell>
          <cell r="C1829">
            <v>85</v>
          </cell>
          <cell r="D1829">
            <v>9</v>
          </cell>
          <cell r="E1829">
            <v>9</v>
          </cell>
          <cell r="F1829">
            <v>2</v>
          </cell>
        </row>
        <row r="1830">
          <cell r="A1830">
            <v>77095</v>
          </cell>
          <cell r="B1830" t="str">
            <v>ГОЛД ФИШ ООО</v>
          </cell>
          <cell r="C1830">
            <v>85</v>
          </cell>
          <cell r="D1830">
            <v>9</v>
          </cell>
          <cell r="E1830">
            <v>9</v>
          </cell>
          <cell r="F1830">
            <v>2</v>
          </cell>
        </row>
        <row r="1831">
          <cell r="A1831">
            <v>77100</v>
          </cell>
          <cell r="B1831" t="str">
            <v>ТОРГОВЫЙ ДОМ МЕРИДИАН ООО</v>
          </cell>
          <cell r="C1831">
            <v>85</v>
          </cell>
          <cell r="D1831">
            <v>9</v>
          </cell>
          <cell r="E1831">
            <v>9</v>
          </cell>
          <cell r="F1831">
            <v>2</v>
          </cell>
        </row>
        <row r="1832">
          <cell r="A1832">
            <v>77105</v>
          </cell>
          <cell r="B1832" t="str">
            <v>РУССКАЯ РЫБНАЯ КОМПАНИЯ АО</v>
          </cell>
          <cell r="C1832">
            <v>85</v>
          </cell>
          <cell r="D1832">
            <v>1</v>
          </cell>
          <cell r="E1832">
            <v>1</v>
          </cell>
          <cell r="F1832">
            <v>14</v>
          </cell>
          <cell r="G1832" t="str">
            <v>J</v>
          </cell>
          <cell r="H1832" t="str">
            <v>J</v>
          </cell>
          <cell r="I1832">
            <v>42005</v>
          </cell>
        </row>
        <row r="1833">
          <cell r="A1833">
            <v>77110</v>
          </cell>
          <cell r="B1833" t="str">
            <v>БРЕМОР ООО</v>
          </cell>
          <cell r="C1833">
            <v>85</v>
          </cell>
          <cell r="D1833">
            <v>9</v>
          </cell>
          <cell r="E1833">
            <v>9</v>
          </cell>
          <cell r="F1833">
            <v>3</v>
          </cell>
        </row>
        <row r="1834">
          <cell r="A1834">
            <v>77120</v>
          </cell>
          <cell r="B1834" t="str">
            <v>МОРСКАЯ ПЛАНЕТА ООО</v>
          </cell>
          <cell r="C1834">
            <v>85</v>
          </cell>
          <cell r="D1834">
            <v>1</v>
          </cell>
          <cell r="E1834">
            <v>1</v>
          </cell>
          <cell r="F1834">
            <v>14</v>
          </cell>
          <cell r="G1834" t="str">
            <v>J</v>
          </cell>
          <cell r="H1834" t="str">
            <v>J</v>
          </cell>
          <cell r="I1834">
            <v>42005</v>
          </cell>
        </row>
        <row r="1835">
          <cell r="A1835">
            <v>77121</v>
          </cell>
          <cell r="B1835" t="str">
            <v>МОРСКАЯ ПЛАНЕТА ООО</v>
          </cell>
          <cell r="C1835">
            <v>85</v>
          </cell>
          <cell r="D1835">
            <v>9</v>
          </cell>
          <cell r="E1835">
            <v>9</v>
          </cell>
          <cell r="F1835">
            <v>2</v>
          </cell>
        </row>
        <row r="1836">
          <cell r="A1836">
            <v>77125</v>
          </cell>
          <cell r="B1836" t="str">
            <v>БАЛТИЙСКИЙ БЕРЕГ-СТОЛИЦА</v>
          </cell>
          <cell r="C1836">
            <v>85</v>
          </cell>
          <cell r="D1836">
            <v>9</v>
          </cell>
          <cell r="E1836">
            <v>9</v>
          </cell>
          <cell r="F1836">
            <v>2</v>
          </cell>
        </row>
        <row r="1837">
          <cell r="A1837">
            <v>77160</v>
          </cell>
          <cell r="B1837" t="str">
            <v>ДЕЛЬТА ПЛЮС М ООО</v>
          </cell>
          <cell r="C1837">
            <v>85</v>
          </cell>
          <cell r="D1837">
            <v>9</v>
          </cell>
          <cell r="E1837">
            <v>9</v>
          </cell>
          <cell r="F1837">
            <v>2</v>
          </cell>
        </row>
        <row r="1838">
          <cell r="A1838">
            <v>77185</v>
          </cell>
          <cell r="B1838" t="str">
            <v>КАРМАНОВСКИЙ РЫБХОЗ ООО</v>
          </cell>
          <cell r="C1838">
            <v>85</v>
          </cell>
          <cell r="D1838">
            <v>1</v>
          </cell>
          <cell r="E1838">
            <v>1</v>
          </cell>
          <cell r="F1838">
            <v>14</v>
          </cell>
          <cell r="G1838" t="str">
            <v>J</v>
          </cell>
          <cell r="H1838" t="str">
            <v>J</v>
          </cell>
          <cell r="I1838">
            <v>42005</v>
          </cell>
        </row>
        <row r="1839">
          <cell r="A1839">
            <v>77186</v>
          </cell>
          <cell r="B1839" t="str">
            <v>КАРМАНОВСКИЙ РЫБХОЗ МОСКВА</v>
          </cell>
          <cell r="C1839">
            <v>85</v>
          </cell>
          <cell r="D1839">
            <v>9</v>
          </cell>
          <cell r="E1839">
            <v>9</v>
          </cell>
          <cell r="F1839">
            <v>3</v>
          </cell>
        </row>
        <row r="1840">
          <cell r="A1840">
            <v>77195</v>
          </cell>
          <cell r="B1840" t="str">
            <v>ФИРМА 'БИЛАР' ООО</v>
          </cell>
          <cell r="C1840">
            <v>85</v>
          </cell>
          <cell r="D1840">
            <v>9</v>
          </cell>
          <cell r="E1840">
            <v>9</v>
          </cell>
          <cell r="F1840">
            <v>2</v>
          </cell>
        </row>
        <row r="1841">
          <cell r="A1841">
            <v>77200</v>
          </cell>
          <cell r="B1841" t="str">
            <v>МЯСРЫБСЕРВИС ООО</v>
          </cell>
          <cell r="C1841">
            <v>85</v>
          </cell>
          <cell r="D1841">
            <v>9</v>
          </cell>
          <cell r="E1841">
            <v>9</v>
          </cell>
          <cell r="F1841">
            <v>2</v>
          </cell>
        </row>
        <row r="1842">
          <cell r="A1842">
            <v>77210</v>
          </cell>
          <cell r="B1842" t="str">
            <v>'КОСМОСИТИ' ООО</v>
          </cell>
          <cell r="C1842">
            <v>85</v>
          </cell>
          <cell r="D1842">
            <v>9</v>
          </cell>
          <cell r="E1842">
            <v>9</v>
          </cell>
          <cell r="F1842">
            <v>2</v>
          </cell>
        </row>
        <row r="1843">
          <cell r="A1843">
            <v>77215</v>
          </cell>
          <cell r="B1843" t="str">
            <v>АКВАКУЛЬТУРА ООО</v>
          </cell>
          <cell r="C1843">
            <v>85</v>
          </cell>
          <cell r="D1843">
            <v>9</v>
          </cell>
          <cell r="E1843">
            <v>9</v>
          </cell>
          <cell r="F1843">
            <v>2</v>
          </cell>
        </row>
        <row r="1844">
          <cell r="A1844">
            <v>77220</v>
          </cell>
          <cell r="B1844" t="str">
            <v>'АВТ ГРУПП' ООО</v>
          </cell>
          <cell r="C1844">
            <v>85</v>
          </cell>
          <cell r="D1844">
            <v>9</v>
          </cell>
          <cell r="E1844">
            <v>9</v>
          </cell>
          <cell r="F1844">
            <v>2</v>
          </cell>
        </row>
        <row r="1845">
          <cell r="A1845">
            <v>77225</v>
          </cell>
          <cell r="B1845" t="str">
            <v>РУССКОЕ МОРЕ АО</v>
          </cell>
          <cell r="C1845">
            <v>85</v>
          </cell>
          <cell r="D1845">
            <v>1</v>
          </cell>
          <cell r="E1845">
            <v>1</v>
          </cell>
          <cell r="F1845">
            <v>14</v>
          </cell>
          <cell r="G1845" t="str">
            <v>J</v>
          </cell>
          <cell r="H1845" t="str">
            <v>J</v>
          </cell>
          <cell r="I1845">
            <v>42005</v>
          </cell>
        </row>
        <row r="1846">
          <cell r="A1846">
            <v>77235</v>
          </cell>
          <cell r="B1846" t="str">
            <v>БАКАЛЕЯ ИМПОРТ ООО</v>
          </cell>
          <cell r="C1846">
            <v>85</v>
          </cell>
          <cell r="D1846">
            <v>9</v>
          </cell>
          <cell r="E1846">
            <v>9</v>
          </cell>
          <cell r="F1846">
            <v>2</v>
          </cell>
        </row>
        <row r="1847">
          <cell r="A1847">
            <v>77245</v>
          </cell>
          <cell r="B1847" t="str">
            <v>СХ ЗАО КОЛОМЕНСКИЙ РЫБХОЗ</v>
          </cell>
          <cell r="C1847">
            <v>85</v>
          </cell>
          <cell r="D1847">
            <v>9</v>
          </cell>
          <cell r="E1847">
            <v>9</v>
          </cell>
          <cell r="F1847">
            <v>2</v>
          </cell>
        </row>
        <row r="1848">
          <cell r="A1848">
            <v>77256</v>
          </cell>
          <cell r="B1848" t="str">
            <v>ВЕНСАН ООО</v>
          </cell>
          <cell r="C1848">
            <v>85</v>
          </cell>
          <cell r="D1848">
            <v>9</v>
          </cell>
          <cell r="E1848">
            <v>9</v>
          </cell>
          <cell r="F1848">
            <v>2</v>
          </cell>
        </row>
        <row r="1849">
          <cell r="A1849">
            <v>77260</v>
          </cell>
          <cell r="B1849" t="str">
            <v>ЛА МАРЕ ООО</v>
          </cell>
          <cell r="C1849">
            <v>85</v>
          </cell>
          <cell r="D1849">
            <v>9</v>
          </cell>
          <cell r="E1849">
            <v>9</v>
          </cell>
          <cell r="F1849">
            <v>11</v>
          </cell>
          <cell r="I1849">
            <v>42005</v>
          </cell>
        </row>
        <row r="1850">
          <cell r="A1850">
            <v>77265</v>
          </cell>
          <cell r="B1850" t="str">
            <v>ПОЛАР СИФУД РАША ООО</v>
          </cell>
          <cell r="C1850">
            <v>85</v>
          </cell>
          <cell r="D1850">
            <v>9</v>
          </cell>
          <cell r="E1850">
            <v>9</v>
          </cell>
          <cell r="F1850">
            <v>2</v>
          </cell>
        </row>
        <row r="1851">
          <cell r="A1851">
            <v>77270</v>
          </cell>
          <cell r="B1851" t="str">
            <v>АТЛАНТИКА ООО</v>
          </cell>
          <cell r="C1851">
            <v>85</v>
          </cell>
          <cell r="D1851">
            <v>9</v>
          </cell>
          <cell r="E1851">
            <v>9</v>
          </cell>
          <cell r="F1851">
            <v>2</v>
          </cell>
        </row>
        <row r="1852">
          <cell r="A1852">
            <v>77280</v>
          </cell>
          <cell r="B1852" t="str">
            <v>СЕВЕРНАЯ РЫБКА ООО</v>
          </cell>
          <cell r="C1852">
            <v>85</v>
          </cell>
          <cell r="D1852">
            <v>9</v>
          </cell>
          <cell r="E1852">
            <v>9</v>
          </cell>
          <cell r="F1852">
            <v>2</v>
          </cell>
        </row>
        <row r="1853">
          <cell r="A1853">
            <v>77285</v>
          </cell>
          <cell r="B1853" t="str">
            <v>СК РИТЕЙЛ АО</v>
          </cell>
          <cell r="C1853">
            <v>85</v>
          </cell>
          <cell r="D1853">
            <v>1</v>
          </cell>
          <cell r="E1853">
            <v>1</v>
          </cell>
          <cell r="F1853">
            <v>14</v>
          </cell>
          <cell r="G1853" t="str">
            <v>J</v>
          </cell>
          <cell r="H1853" t="str">
            <v>J</v>
          </cell>
          <cell r="I1853">
            <v>42005</v>
          </cell>
        </row>
        <row r="1854">
          <cell r="A1854">
            <v>77286</v>
          </cell>
          <cell r="B1854" t="str">
            <v>СК РИТЕЙЛ АО</v>
          </cell>
          <cell r="C1854">
            <v>85</v>
          </cell>
          <cell r="D1854">
            <v>1</v>
          </cell>
          <cell r="E1854">
            <v>1</v>
          </cell>
          <cell r="F1854">
            <v>14</v>
          </cell>
          <cell r="G1854" t="str">
            <v>J</v>
          </cell>
          <cell r="H1854" t="str">
            <v>J</v>
          </cell>
          <cell r="I1854">
            <v>42005</v>
          </cell>
        </row>
        <row r="1855">
          <cell r="A1855">
            <v>77290</v>
          </cell>
          <cell r="B1855" t="str">
            <v>ВИП СЕРВИС ООО</v>
          </cell>
          <cell r="C1855">
            <v>85</v>
          </cell>
          <cell r="D1855">
            <v>9</v>
          </cell>
          <cell r="E1855">
            <v>9</v>
          </cell>
          <cell r="F1855">
            <v>2</v>
          </cell>
        </row>
        <row r="1856">
          <cell r="A1856">
            <v>77295</v>
          </cell>
          <cell r="B1856" t="str">
            <v>АГ ЛОГИСТИК ООО</v>
          </cell>
          <cell r="C1856">
            <v>85</v>
          </cell>
          <cell r="D1856">
            <v>9</v>
          </cell>
          <cell r="E1856">
            <v>9</v>
          </cell>
          <cell r="F1856">
            <v>2</v>
          </cell>
        </row>
        <row r="1857">
          <cell r="A1857">
            <v>77300</v>
          </cell>
          <cell r="B1857" t="str">
            <v>АГРАРНИК ООО</v>
          </cell>
          <cell r="C1857">
            <v>85</v>
          </cell>
          <cell r="D1857">
            <v>9</v>
          </cell>
          <cell r="E1857">
            <v>9</v>
          </cell>
          <cell r="F1857">
            <v>2</v>
          </cell>
        </row>
        <row r="1858">
          <cell r="A1858">
            <v>77305</v>
          </cell>
          <cell r="B1858" t="str">
            <v>ГОЛЬФСТРИМ ЗАО</v>
          </cell>
          <cell r="C1858">
            <v>85</v>
          </cell>
          <cell r="D1858">
            <v>9</v>
          </cell>
          <cell r="E1858">
            <v>9</v>
          </cell>
          <cell r="F1858">
            <v>2</v>
          </cell>
        </row>
        <row r="1859">
          <cell r="A1859">
            <v>77310</v>
          </cell>
          <cell r="B1859" t="str">
            <v>ИП РАСТЯГАЕВА И.М.</v>
          </cell>
          <cell r="C1859">
            <v>85</v>
          </cell>
          <cell r="D1859">
            <v>9</v>
          </cell>
          <cell r="E1859">
            <v>9</v>
          </cell>
          <cell r="F1859">
            <v>2</v>
          </cell>
        </row>
        <row r="1860">
          <cell r="A1860">
            <v>77315</v>
          </cell>
          <cell r="B1860" t="str">
            <v>ЛОТОС М ООО</v>
          </cell>
          <cell r="C1860">
            <v>85</v>
          </cell>
          <cell r="D1860">
            <v>9</v>
          </cell>
          <cell r="E1860">
            <v>9</v>
          </cell>
          <cell r="F1860">
            <v>2</v>
          </cell>
        </row>
        <row r="1861">
          <cell r="A1861">
            <v>77320</v>
          </cell>
          <cell r="B1861" t="str">
            <v>ДИАМАНТ ФИШ ООО</v>
          </cell>
          <cell r="C1861">
            <v>85</v>
          </cell>
          <cell r="D1861">
            <v>9</v>
          </cell>
          <cell r="E1861">
            <v>9</v>
          </cell>
          <cell r="F1861">
            <v>2</v>
          </cell>
        </row>
        <row r="1862">
          <cell r="A1862">
            <v>77325</v>
          </cell>
          <cell r="B1862" t="str">
            <v>АТЛАНТ-ПАСИФИК ЗАО</v>
          </cell>
          <cell r="C1862">
            <v>85</v>
          </cell>
          <cell r="D1862">
            <v>9</v>
          </cell>
          <cell r="E1862">
            <v>9</v>
          </cell>
          <cell r="F1862">
            <v>2</v>
          </cell>
        </row>
        <row r="1863">
          <cell r="A1863">
            <v>77330</v>
          </cell>
          <cell r="B1863" t="str">
            <v>РК 'ВИКИНГ' ООО</v>
          </cell>
          <cell r="C1863">
            <v>85</v>
          </cell>
          <cell r="D1863">
            <v>9</v>
          </cell>
          <cell r="E1863">
            <v>9</v>
          </cell>
          <cell r="F1863">
            <v>2</v>
          </cell>
        </row>
        <row r="1864">
          <cell r="A1864">
            <v>77335</v>
          </cell>
          <cell r="B1864" t="str">
            <v>АРСКИЙ РЫБХОЗ ООО</v>
          </cell>
          <cell r="C1864">
            <v>85</v>
          </cell>
          <cell r="D1864">
            <v>9</v>
          </cell>
          <cell r="E1864">
            <v>9</v>
          </cell>
          <cell r="F1864">
            <v>2</v>
          </cell>
        </row>
        <row r="1865">
          <cell r="A1865">
            <v>77340</v>
          </cell>
          <cell r="B1865" t="str">
            <v>РЫБПРОМСЕРВИС ООО</v>
          </cell>
          <cell r="C1865">
            <v>85</v>
          </cell>
          <cell r="D1865">
            <v>9</v>
          </cell>
          <cell r="E1865">
            <v>9</v>
          </cell>
          <cell r="F1865">
            <v>2</v>
          </cell>
        </row>
        <row r="1866">
          <cell r="A1866">
            <v>77345</v>
          </cell>
          <cell r="B1866" t="str">
            <v>РИФ ООО</v>
          </cell>
          <cell r="C1866">
            <v>85</v>
          </cell>
          <cell r="D1866">
            <v>1</v>
          </cell>
          <cell r="E1866">
            <v>1</v>
          </cell>
          <cell r="F1866">
            <v>13</v>
          </cell>
          <cell r="G1866" t="str">
            <v>J</v>
          </cell>
          <cell r="H1866" t="str">
            <v>J</v>
          </cell>
          <cell r="I1866">
            <v>42005</v>
          </cell>
        </row>
        <row r="1867">
          <cell r="A1867">
            <v>77350</v>
          </cell>
          <cell r="B1867" t="str">
            <v>ЮНИФИШ ПРОЦЕССИНГ ООО</v>
          </cell>
          <cell r="C1867">
            <v>85</v>
          </cell>
          <cell r="D1867">
            <v>9</v>
          </cell>
          <cell r="E1867">
            <v>9</v>
          </cell>
          <cell r="F1867">
            <v>2</v>
          </cell>
        </row>
        <row r="1868">
          <cell r="A1868">
            <v>77355</v>
          </cell>
          <cell r="B1868" t="str">
            <v>РУССКИЕ РАКИ ООО</v>
          </cell>
          <cell r="C1868">
            <v>85</v>
          </cell>
          <cell r="D1868">
            <v>9</v>
          </cell>
          <cell r="E1868">
            <v>9</v>
          </cell>
          <cell r="F1868">
            <v>2</v>
          </cell>
        </row>
        <row r="1869">
          <cell r="A1869">
            <v>77360</v>
          </cell>
          <cell r="B1869" t="str">
            <v>ТОРГОВЫЙ ДОМ 'БАРС-2' ООО</v>
          </cell>
          <cell r="C1869">
            <v>85</v>
          </cell>
          <cell r="D1869">
            <v>9</v>
          </cell>
          <cell r="E1869">
            <v>9</v>
          </cell>
          <cell r="F1869">
            <v>2</v>
          </cell>
        </row>
        <row r="1870">
          <cell r="A1870">
            <v>77365</v>
          </cell>
          <cell r="B1870" t="str">
            <v>ФЛОРА ООО</v>
          </cell>
          <cell r="C1870">
            <v>85</v>
          </cell>
          <cell r="D1870">
            <v>9</v>
          </cell>
          <cell r="E1870">
            <v>9</v>
          </cell>
          <cell r="F1870">
            <v>2</v>
          </cell>
        </row>
        <row r="1871">
          <cell r="A1871">
            <v>77370</v>
          </cell>
          <cell r="B1871" t="str">
            <v>ЯРУЛЛИН МАРАТ ФАРИДОВИЧ ИП</v>
          </cell>
          <cell r="C1871">
            <v>85</v>
          </cell>
          <cell r="D1871">
            <v>9</v>
          </cell>
          <cell r="E1871">
            <v>9</v>
          </cell>
          <cell r="F1871">
            <v>1</v>
          </cell>
        </row>
        <row r="1872">
          <cell r="A1872">
            <v>77375</v>
          </cell>
          <cell r="B1872" t="str">
            <v>ДВА КАПИТАНА ООО</v>
          </cell>
          <cell r="C1872">
            <v>85</v>
          </cell>
          <cell r="D1872">
            <v>1</v>
          </cell>
          <cell r="E1872">
            <v>1</v>
          </cell>
          <cell r="F1872">
            <v>14</v>
          </cell>
          <cell r="G1872" t="str">
            <v>J</v>
          </cell>
          <cell r="H1872" t="str">
            <v>J</v>
          </cell>
          <cell r="I1872">
            <v>42005</v>
          </cell>
        </row>
        <row r="1873">
          <cell r="A1873">
            <v>77380</v>
          </cell>
          <cell r="B1873" t="str">
            <v>ТД 'ФЛОРА' ООО</v>
          </cell>
          <cell r="C1873">
            <v>85</v>
          </cell>
          <cell r="D1873">
            <v>9</v>
          </cell>
          <cell r="E1873">
            <v>9</v>
          </cell>
          <cell r="F1873">
            <v>1</v>
          </cell>
        </row>
        <row r="1874">
          <cell r="A1874">
            <v>77385</v>
          </cell>
          <cell r="B1874" t="str">
            <v>ТД ГРЕНЛАНДИЯ ООО</v>
          </cell>
          <cell r="C1874">
            <v>85</v>
          </cell>
          <cell r="D1874">
            <v>9</v>
          </cell>
          <cell r="E1874">
            <v>9</v>
          </cell>
          <cell r="F1874">
            <v>1</v>
          </cell>
        </row>
        <row r="1875">
          <cell r="A1875">
            <v>77390</v>
          </cell>
          <cell r="B1875" t="str">
            <v>КФХ БАТЫРШИН ИЛЬНУР</v>
          </cell>
          <cell r="C1875">
            <v>85</v>
          </cell>
          <cell r="D1875">
            <v>9</v>
          </cell>
          <cell r="E1875">
            <v>9</v>
          </cell>
          <cell r="F1875">
            <v>1</v>
          </cell>
        </row>
        <row r="1876">
          <cell r="A1876">
            <v>77395</v>
          </cell>
          <cell r="B1876" t="str">
            <v>РЫБНЫЙ ДВОР ООО</v>
          </cell>
          <cell r="C1876">
            <v>85</v>
          </cell>
          <cell r="D1876">
            <v>1</v>
          </cell>
          <cell r="E1876">
            <v>1</v>
          </cell>
          <cell r="F1876">
            <v>14</v>
          </cell>
          <cell r="G1876" t="str">
            <v>J</v>
          </cell>
          <cell r="H1876" t="str">
            <v>J</v>
          </cell>
          <cell r="I1876">
            <v>42005</v>
          </cell>
        </row>
        <row r="1877">
          <cell r="A1877">
            <v>77400</v>
          </cell>
          <cell r="B1877" t="str">
            <v>ЮКО ООО</v>
          </cell>
          <cell r="C1877">
            <v>85</v>
          </cell>
          <cell r="D1877">
            <v>9</v>
          </cell>
          <cell r="E1877">
            <v>9</v>
          </cell>
          <cell r="F1877">
            <v>1</v>
          </cell>
        </row>
        <row r="1878">
          <cell r="A1878">
            <v>77405</v>
          </cell>
          <cell r="B1878" t="str">
            <v>ЗОЛОТАЯ РЫБКА ООО</v>
          </cell>
          <cell r="C1878">
            <v>85</v>
          </cell>
          <cell r="D1878">
            <v>9</v>
          </cell>
          <cell r="E1878">
            <v>9</v>
          </cell>
          <cell r="F1878">
            <v>1</v>
          </cell>
        </row>
        <row r="1879">
          <cell r="A1879">
            <v>77410</v>
          </cell>
          <cell r="B1879" t="str">
            <v>ЕВРОПРОМ ООО</v>
          </cell>
          <cell r="C1879">
            <v>85</v>
          </cell>
          <cell r="D1879">
            <v>1</v>
          </cell>
          <cell r="E1879">
            <v>1</v>
          </cell>
          <cell r="F1879">
            <v>12</v>
          </cell>
          <cell r="I1879">
            <v>43466</v>
          </cell>
        </row>
        <row r="1880">
          <cell r="A1880">
            <v>77415</v>
          </cell>
          <cell r="B1880" t="str">
            <v>ЕВРОПРОМ ООО</v>
          </cell>
          <cell r="C1880">
            <v>85</v>
          </cell>
          <cell r="D1880">
            <v>9</v>
          </cell>
          <cell r="E1880">
            <v>9</v>
          </cell>
          <cell r="F1880">
            <v>1</v>
          </cell>
        </row>
        <row r="1881">
          <cell r="A1881">
            <v>77420</v>
          </cell>
          <cell r="B1881" t="str">
            <v>ФОРЕЛЬ ЗАО</v>
          </cell>
          <cell r="C1881">
            <v>85</v>
          </cell>
          <cell r="D1881">
            <v>9</v>
          </cell>
          <cell r="E1881">
            <v>9</v>
          </cell>
          <cell r="F1881">
            <v>1</v>
          </cell>
        </row>
        <row r="1882">
          <cell r="A1882">
            <v>77430</v>
          </cell>
          <cell r="B1882" t="str">
            <v>НАУТИЛУС ООО</v>
          </cell>
          <cell r="C1882">
            <v>85</v>
          </cell>
          <cell r="D1882">
            <v>1</v>
          </cell>
          <cell r="E1882">
            <v>1</v>
          </cell>
          <cell r="F1882">
            <v>14</v>
          </cell>
          <cell r="G1882" t="str">
            <v>J</v>
          </cell>
          <cell r="H1882" t="str">
            <v>J</v>
          </cell>
          <cell r="I1882">
            <v>42248</v>
          </cell>
        </row>
        <row r="1883">
          <cell r="A1883">
            <v>77435</v>
          </cell>
          <cell r="B1883" t="str">
            <v>ПРИБОЙ 100 ООО</v>
          </cell>
          <cell r="C1883">
            <v>85</v>
          </cell>
          <cell r="D1883">
            <v>9</v>
          </cell>
          <cell r="E1883">
            <v>9</v>
          </cell>
          <cell r="F1883">
            <v>1</v>
          </cell>
        </row>
        <row r="1884">
          <cell r="A1884">
            <v>77440</v>
          </cell>
          <cell r="B1884" t="str">
            <v>КАРТА МИРА ООО</v>
          </cell>
          <cell r="C1884">
            <v>85</v>
          </cell>
          <cell r="D1884">
            <v>9</v>
          </cell>
          <cell r="E1884">
            <v>9</v>
          </cell>
          <cell r="F1884">
            <v>1</v>
          </cell>
        </row>
        <row r="1885">
          <cell r="A1885">
            <v>77445</v>
          </cell>
          <cell r="B1885" t="str">
            <v>ГРЯДКИНО ЗАО</v>
          </cell>
          <cell r="C1885">
            <v>85</v>
          </cell>
          <cell r="D1885">
            <v>9</v>
          </cell>
          <cell r="E1885">
            <v>9</v>
          </cell>
          <cell r="F1885">
            <v>1</v>
          </cell>
        </row>
        <row r="1886">
          <cell r="A1886">
            <v>77450</v>
          </cell>
          <cell r="B1886" t="str">
            <v>КАЛМЫКОВА ИРИНА ОЛЕГОВНА ИП</v>
          </cell>
          <cell r="C1886">
            <v>85</v>
          </cell>
          <cell r="D1886">
            <v>9</v>
          </cell>
          <cell r="E1886">
            <v>9</v>
          </cell>
          <cell r="F1886">
            <v>1</v>
          </cell>
        </row>
        <row r="1887">
          <cell r="A1887">
            <v>77455</v>
          </cell>
          <cell r="B1887" t="str">
            <v>ЦЕНТР РЫБНОГО ПРОМЫСЛА ООО</v>
          </cell>
          <cell r="C1887">
            <v>85</v>
          </cell>
          <cell r="D1887">
            <v>9</v>
          </cell>
          <cell r="E1887">
            <v>9</v>
          </cell>
          <cell r="F1887">
            <v>2</v>
          </cell>
        </row>
        <row r="1888">
          <cell r="A1888">
            <v>77460</v>
          </cell>
          <cell r="B1888" t="str">
            <v>ФИШ МАРКЕТ ООО</v>
          </cell>
          <cell r="C1888">
            <v>85</v>
          </cell>
          <cell r="D1888">
            <v>9</v>
          </cell>
          <cell r="E1888">
            <v>9</v>
          </cell>
          <cell r="F1888">
            <v>2</v>
          </cell>
        </row>
        <row r="1889">
          <cell r="A1889">
            <v>77465</v>
          </cell>
          <cell r="B1889" t="str">
            <v>ИП КАРАПЕТЯН В.Б.</v>
          </cell>
          <cell r="C1889">
            <v>85</v>
          </cell>
          <cell r="D1889">
            <v>1</v>
          </cell>
          <cell r="E1889">
            <v>1</v>
          </cell>
          <cell r="F1889">
            <v>12</v>
          </cell>
          <cell r="I1889">
            <v>42736</v>
          </cell>
        </row>
        <row r="1890">
          <cell r="A1890">
            <v>77470</v>
          </cell>
          <cell r="B1890" t="str">
            <v>МОРСКАЯ СТРАТЕГИЯ ООО</v>
          </cell>
          <cell r="C1890">
            <v>85</v>
          </cell>
          <cell r="D1890">
            <v>9</v>
          </cell>
          <cell r="E1890">
            <v>9</v>
          </cell>
          <cell r="F1890">
            <v>2</v>
          </cell>
        </row>
        <row r="1891">
          <cell r="A1891">
            <v>77475</v>
          </cell>
          <cell r="B1891" t="str">
            <v>РЫБНЫЙ ДОМ ООО</v>
          </cell>
          <cell r="C1891">
            <v>85</v>
          </cell>
          <cell r="D1891">
            <v>9</v>
          </cell>
          <cell r="E1891">
            <v>9</v>
          </cell>
          <cell r="F1891">
            <v>2</v>
          </cell>
        </row>
        <row r="1892">
          <cell r="A1892">
            <v>77480</v>
          </cell>
          <cell r="B1892" t="str">
            <v>СЕВЕРО-ВОСТОЧНАЯ КОМПАНИЯ</v>
          </cell>
          <cell r="C1892">
            <v>85</v>
          </cell>
          <cell r="D1892">
            <v>9</v>
          </cell>
          <cell r="E1892">
            <v>9</v>
          </cell>
          <cell r="F1892">
            <v>1</v>
          </cell>
        </row>
        <row r="1893">
          <cell r="A1893">
            <v>77485</v>
          </cell>
          <cell r="B1893" t="str">
            <v>КАЗАЧЕНКО В.И. ИП</v>
          </cell>
          <cell r="C1893">
            <v>85</v>
          </cell>
          <cell r="D1893">
            <v>9</v>
          </cell>
          <cell r="E1893">
            <v>9</v>
          </cell>
          <cell r="F1893">
            <v>2</v>
          </cell>
        </row>
        <row r="1894">
          <cell r="A1894">
            <v>77490</v>
          </cell>
          <cell r="B1894" t="str">
            <v>БЕЛЫЙ КИТ ООО</v>
          </cell>
          <cell r="C1894">
            <v>85</v>
          </cell>
          <cell r="D1894">
            <v>9</v>
          </cell>
          <cell r="E1894">
            <v>9</v>
          </cell>
          <cell r="F1894">
            <v>2</v>
          </cell>
        </row>
        <row r="1895">
          <cell r="A1895">
            <v>77500</v>
          </cell>
          <cell r="B1895" t="str">
            <v>КОРАЛЛОВЫЙ РИФ ООО</v>
          </cell>
          <cell r="C1895">
            <v>85</v>
          </cell>
          <cell r="D1895">
            <v>9</v>
          </cell>
          <cell r="E1895">
            <v>9</v>
          </cell>
          <cell r="F1895">
            <v>2</v>
          </cell>
        </row>
        <row r="1896">
          <cell r="A1896">
            <v>77505</v>
          </cell>
          <cell r="B1896" t="str">
            <v>МАГИСТР ООО</v>
          </cell>
          <cell r="C1896">
            <v>85</v>
          </cell>
          <cell r="D1896">
            <v>9</v>
          </cell>
          <cell r="E1896">
            <v>9</v>
          </cell>
          <cell r="F1896">
            <v>1</v>
          </cell>
        </row>
        <row r="1897">
          <cell r="A1897">
            <v>77510</v>
          </cell>
          <cell r="B1897" t="str">
            <v>ДАЛЬНЕВОСТОЧНАЯ КОМПАНИЯ</v>
          </cell>
          <cell r="C1897">
            <v>85</v>
          </cell>
          <cell r="D1897">
            <v>1</v>
          </cell>
          <cell r="E1897">
            <v>1</v>
          </cell>
          <cell r="F1897">
            <v>14</v>
          </cell>
          <cell r="G1897" t="str">
            <v>J</v>
          </cell>
          <cell r="H1897" t="str">
            <v>J</v>
          </cell>
          <cell r="I1897">
            <v>42180</v>
          </cell>
        </row>
        <row r="1898">
          <cell r="A1898">
            <v>77515</v>
          </cell>
          <cell r="B1898" t="str">
            <v>ТД ЗОЛОТО КАСПИЯ ООО</v>
          </cell>
          <cell r="C1898">
            <v>85</v>
          </cell>
          <cell r="D1898">
            <v>1</v>
          </cell>
          <cell r="E1898">
            <v>1</v>
          </cell>
          <cell r="F1898">
            <v>12</v>
          </cell>
          <cell r="I1898">
            <v>43599</v>
          </cell>
        </row>
        <row r="1899">
          <cell r="A1899">
            <v>77520</v>
          </cell>
          <cell r="B1899" t="str">
            <v>БЕЛОВОДЬЕ ООО</v>
          </cell>
          <cell r="C1899">
            <v>85</v>
          </cell>
          <cell r="D1899">
            <v>9</v>
          </cell>
          <cell r="E1899">
            <v>9</v>
          </cell>
          <cell r="F1899">
            <v>1</v>
          </cell>
        </row>
        <row r="1900">
          <cell r="A1900">
            <v>77525</v>
          </cell>
          <cell r="B1900" t="str">
            <v>ФОРРОС ЗАО</v>
          </cell>
          <cell r="C1900">
            <v>85</v>
          </cell>
          <cell r="D1900">
            <v>9</v>
          </cell>
          <cell r="E1900">
            <v>9</v>
          </cell>
          <cell r="F1900">
            <v>2</v>
          </cell>
        </row>
        <row r="1901">
          <cell r="A1901">
            <v>77530</v>
          </cell>
          <cell r="B1901" t="str">
            <v>ИНФРАСТРУКТУРА ООО</v>
          </cell>
          <cell r="C1901">
            <v>85</v>
          </cell>
          <cell r="D1901">
            <v>9</v>
          </cell>
          <cell r="E1901">
            <v>9</v>
          </cell>
          <cell r="F1901">
            <v>3</v>
          </cell>
        </row>
        <row r="1902">
          <cell r="A1902">
            <v>77535</v>
          </cell>
          <cell r="B1902" t="str">
            <v>ТОРГОВЫЙ ДОМ ПРОД-ХОЛОД ООО</v>
          </cell>
          <cell r="C1902">
            <v>85</v>
          </cell>
          <cell r="D1902">
            <v>9</v>
          </cell>
          <cell r="E1902">
            <v>9</v>
          </cell>
          <cell r="F1902">
            <v>1</v>
          </cell>
        </row>
        <row r="1903">
          <cell r="A1903">
            <v>77540</v>
          </cell>
          <cell r="B1903" t="str">
            <v>СВК РЕГИОН ООО</v>
          </cell>
          <cell r="C1903">
            <v>85</v>
          </cell>
          <cell r="D1903">
            <v>9</v>
          </cell>
          <cell r="E1903">
            <v>9</v>
          </cell>
          <cell r="F1903">
            <v>3</v>
          </cell>
        </row>
        <row r="1904">
          <cell r="A1904">
            <v>77550</v>
          </cell>
          <cell r="B1904" t="str">
            <v>КОНУС-СЕВЕР ООО</v>
          </cell>
          <cell r="C1904">
            <v>85</v>
          </cell>
          <cell r="D1904">
            <v>9</v>
          </cell>
          <cell r="E1904">
            <v>9</v>
          </cell>
          <cell r="F1904">
            <v>1</v>
          </cell>
        </row>
        <row r="1905">
          <cell r="A1905">
            <v>77555</v>
          </cell>
          <cell r="B1905" t="str">
            <v>АКВАФЕРМА АСТАПОВО ООО</v>
          </cell>
          <cell r="C1905">
            <v>85</v>
          </cell>
          <cell r="D1905">
            <v>9</v>
          </cell>
          <cell r="E1905">
            <v>9</v>
          </cell>
          <cell r="F1905">
            <v>3</v>
          </cell>
        </row>
        <row r="1906">
          <cell r="A1906">
            <v>77560</v>
          </cell>
          <cell r="B1906" t="str">
            <v>ПРИБОЙ ООО</v>
          </cell>
          <cell r="C1906">
            <v>85</v>
          </cell>
          <cell r="D1906">
            <v>9</v>
          </cell>
          <cell r="E1906">
            <v>9</v>
          </cell>
          <cell r="F1906">
            <v>3</v>
          </cell>
        </row>
        <row r="1907">
          <cell r="A1907">
            <v>77565</v>
          </cell>
          <cell r="B1907" t="str">
            <v>НЕВА-ОПТ ООО</v>
          </cell>
          <cell r="C1907">
            <v>85</v>
          </cell>
          <cell r="D1907">
            <v>1</v>
          </cell>
          <cell r="E1907">
            <v>1</v>
          </cell>
          <cell r="F1907">
            <v>13</v>
          </cell>
          <cell r="G1907" t="str">
            <v>J</v>
          </cell>
          <cell r="H1907" t="str">
            <v>J</v>
          </cell>
          <cell r="I1907">
            <v>42339</v>
          </cell>
        </row>
        <row r="1908">
          <cell r="A1908">
            <v>77575</v>
          </cell>
          <cell r="B1908" t="str">
            <v>ОКЕАНИКА ГРУПП ООО</v>
          </cell>
          <cell r="C1908">
            <v>85</v>
          </cell>
          <cell r="D1908">
            <v>9</v>
          </cell>
          <cell r="E1908">
            <v>9</v>
          </cell>
          <cell r="F1908">
            <v>1</v>
          </cell>
        </row>
        <row r="1909">
          <cell r="A1909">
            <v>77580</v>
          </cell>
          <cell r="B1909" t="str">
            <v>ПУТИНА ООО</v>
          </cell>
          <cell r="C1909">
            <v>85</v>
          </cell>
          <cell r="D1909">
            <v>1</v>
          </cell>
          <cell r="E1909">
            <v>1</v>
          </cell>
          <cell r="F1909">
            <v>14</v>
          </cell>
          <cell r="G1909" t="str">
            <v>J</v>
          </cell>
          <cell r="H1909" t="str">
            <v>J</v>
          </cell>
          <cell r="I1909">
            <v>43040</v>
          </cell>
        </row>
        <row r="1910">
          <cell r="A1910">
            <v>77585</v>
          </cell>
          <cell r="B1910" t="str">
            <v>КАРЕЛЬСКИЕ РЫБНЫЕ ЗАВОДЫ</v>
          </cell>
          <cell r="C1910">
            <v>85</v>
          </cell>
          <cell r="D1910">
            <v>1</v>
          </cell>
          <cell r="E1910">
            <v>1</v>
          </cell>
          <cell r="F1910">
            <v>12</v>
          </cell>
          <cell r="I1910">
            <v>43650</v>
          </cell>
        </row>
        <row r="1911">
          <cell r="A1911">
            <v>77590</v>
          </cell>
          <cell r="B1911" t="str">
            <v>ЭКСТРАФИШ ООО</v>
          </cell>
          <cell r="C1911">
            <v>85</v>
          </cell>
          <cell r="D1911">
            <v>9</v>
          </cell>
          <cell r="E1911">
            <v>9</v>
          </cell>
          <cell r="F1911">
            <v>3</v>
          </cell>
        </row>
        <row r="1912">
          <cell r="A1912">
            <v>77595</v>
          </cell>
          <cell r="B1912" t="str">
            <v>ТЕРРИТОРИЯ-ДВ ООО</v>
          </cell>
          <cell r="C1912">
            <v>85</v>
          </cell>
          <cell r="D1912">
            <v>9</v>
          </cell>
          <cell r="E1912">
            <v>9</v>
          </cell>
          <cell r="F1912">
            <v>1</v>
          </cell>
        </row>
        <row r="1913">
          <cell r="A1913">
            <v>77600</v>
          </cell>
          <cell r="B1913" t="str">
            <v>ИП ЕНОКЯН С.С.</v>
          </cell>
          <cell r="C1913">
            <v>85</v>
          </cell>
          <cell r="D1913">
            <v>1</v>
          </cell>
          <cell r="E1913">
            <v>1</v>
          </cell>
          <cell r="F1913">
            <v>12</v>
          </cell>
          <cell r="I1913">
            <v>43101</v>
          </cell>
        </row>
        <row r="1914">
          <cell r="A1914">
            <v>77605</v>
          </cell>
          <cell r="B1914" t="str">
            <v>ООО ТП СТЕКЛОТАРА</v>
          </cell>
          <cell r="C1914">
            <v>85</v>
          </cell>
          <cell r="D1914">
            <v>1</v>
          </cell>
          <cell r="E1914">
            <v>1</v>
          </cell>
          <cell r="F1914">
            <v>12</v>
          </cell>
          <cell r="I1914">
            <v>43678</v>
          </cell>
        </row>
        <row r="1915">
          <cell r="A1915">
            <v>77610</v>
          </cell>
          <cell r="B1915" t="str">
            <v>ТД НЕВОД ДОНА ООО</v>
          </cell>
          <cell r="C1915">
            <v>85</v>
          </cell>
          <cell r="D1915">
            <v>1</v>
          </cell>
          <cell r="E1915">
            <v>1</v>
          </cell>
          <cell r="F1915">
            <v>14</v>
          </cell>
          <cell r="G1915" t="str">
            <v>J</v>
          </cell>
          <cell r="H1915" t="str">
            <v>J</v>
          </cell>
          <cell r="I1915">
            <v>42552</v>
          </cell>
        </row>
        <row r="1916">
          <cell r="A1916">
            <v>77615</v>
          </cell>
          <cell r="B1916" t="str">
            <v>СПУТНИК ООО</v>
          </cell>
          <cell r="C1916">
            <v>85</v>
          </cell>
          <cell r="D1916">
            <v>1</v>
          </cell>
          <cell r="E1916">
            <v>1</v>
          </cell>
          <cell r="F1916">
            <v>12</v>
          </cell>
          <cell r="I1916">
            <v>43756</v>
          </cell>
        </row>
        <row r="1917">
          <cell r="A1917">
            <v>77625</v>
          </cell>
          <cell r="B1917" t="str">
            <v>ТОРГОВЫЙ ДОМ СИБРУС ООО</v>
          </cell>
          <cell r="C1917">
            <v>85</v>
          </cell>
          <cell r="D1917">
            <v>1</v>
          </cell>
          <cell r="E1917">
            <v>1</v>
          </cell>
          <cell r="F1917">
            <v>12</v>
          </cell>
          <cell r="I1917">
            <v>43739</v>
          </cell>
        </row>
        <row r="1918">
          <cell r="A1918">
            <v>77630</v>
          </cell>
          <cell r="B1918" t="str">
            <v>КАРЕЛЬСКИЕ РЫБНЫЕ ЗАВОДЫ</v>
          </cell>
          <cell r="C1918">
            <v>85</v>
          </cell>
          <cell r="D1918" t="str">
            <v>vorges.St.9</v>
          </cell>
          <cell r="E1918">
            <v>9</v>
          </cell>
          <cell r="F1918">
            <v>11</v>
          </cell>
          <cell r="I1918">
            <v>42736</v>
          </cell>
        </row>
        <row r="1919">
          <cell r="A1919">
            <v>77635</v>
          </cell>
          <cell r="B1919" t="str">
            <v>ЭЛИТ ФИШ ООО</v>
          </cell>
          <cell r="C1919">
            <v>85</v>
          </cell>
          <cell r="D1919">
            <v>1</v>
          </cell>
          <cell r="E1919">
            <v>1</v>
          </cell>
          <cell r="F1919">
            <v>14</v>
          </cell>
          <cell r="G1919" t="str">
            <v>J</v>
          </cell>
          <cell r="H1919" t="str">
            <v>J</v>
          </cell>
          <cell r="I1919">
            <v>42760</v>
          </cell>
        </row>
        <row r="1920">
          <cell r="A1920">
            <v>77640</v>
          </cell>
          <cell r="B1920" t="str">
            <v>СПК ЕРГЕНИНСКИЙ</v>
          </cell>
          <cell r="C1920">
            <v>85</v>
          </cell>
          <cell r="D1920">
            <v>1</v>
          </cell>
          <cell r="E1920">
            <v>1</v>
          </cell>
          <cell r="F1920">
            <v>12</v>
          </cell>
          <cell r="I1920">
            <v>42736</v>
          </cell>
        </row>
        <row r="1921">
          <cell r="A1921">
            <v>77645</v>
          </cell>
          <cell r="B1921" t="str">
            <v>ТОРГОВЫЙ ДОМ МЕРИДИАН ООО</v>
          </cell>
          <cell r="C1921">
            <v>85</v>
          </cell>
          <cell r="D1921">
            <v>1</v>
          </cell>
          <cell r="E1921">
            <v>1</v>
          </cell>
          <cell r="F1921">
            <v>13</v>
          </cell>
          <cell r="G1921" t="str">
            <v>J</v>
          </cell>
          <cell r="H1921" t="str">
            <v>J</v>
          </cell>
          <cell r="I1921">
            <v>42826</v>
          </cell>
        </row>
        <row r="1922">
          <cell r="A1922">
            <v>77650</v>
          </cell>
          <cell r="B1922" t="str">
            <v>ПОЛАР БРИЗ ООО</v>
          </cell>
          <cell r="C1922">
            <v>85</v>
          </cell>
          <cell r="D1922">
            <v>9</v>
          </cell>
          <cell r="E1922">
            <v>9</v>
          </cell>
          <cell r="F1922">
            <v>2</v>
          </cell>
        </row>
        <row r="1923">
          <cell r="A1923">
            <v>77655</v>
          </cell>
          <cell r="B1923" t="str">
            <v>БАЛТИК ПРОДУКТ ООО</v>
          </cell>
          <cell r="C1923">
            <v>85</v>
          </cell>
          <cell r="D1923">
            <v>9</v>
          </cell>
          <cell r="E1923">
            <v>9</v>
          </cell>
          <cell r="F1923">
            <v>4</v>
          </cell>
        </row>
        <row r="1924">
          <cell r="A1924">
            <v>77660</v>
          </cell>
          <cell r="B1924" t="str">
            <v>КРЗ ООО</v>
          </cell>
          <cell r="C1924">
            <v>85</v>
          </cell>
          <cell r="D1924">
            <v>9</v>
          </cell>
          <cell r="E1924">
            <v>9</v>
          </cell>
          <cell r="F1924">
            <v>2</v>
          </cell>
        </row>
        <row r="1925">
          <cell r="A1925">
            <v>77665</v>
          </cell>
          <cell r="B1925" t="str">
            <v>РУССКИЙ ИКОРНЫЙ ДОМ ООО</v>
          </cell>
          <cell r="C1925">
            <v>85</v>
          </cell>
          <cell r="D1925">
            <v>1</v>
          </cell>
          <cell r="E1925">
            <v>1</v>
          </cell>
          <cell r="F1925">
            <v>14</v>
          </cell>
          <cell r="G1925" t="str">
            <v>J</v>
          </cell>
          <cell r="H1925" t="str">
            <v>J</v>
          </cell>
          <cell r="I1925">
            <v>42826</v>
          </cell>
        </row>
        <row r="1926">
          <cell r="A1926">
            <v>77670</v>
          </cell>
          <cell r="B1926" t="str">
            <v>ТОРГОВЫЙ ДОМ СВК ПЛЮС ООО</v>
          </cell>
          <cell r="C1926">
            <v>85</v>
          </cell>
          <cell r="D1926">
            <v>9</v>
          </cell>
          <cell r="E1926">
            <v>9</v>
          </cell>
          <cell r="F1926">
            <v>4</v>
          </cell>
        </row>
        <row r="1927">
          <cell r="A1927">
            <v>77675</v>
          </cell>
          <cell r="B1927" t="str">
            <v>ООО ТД БАЛТИЙСКИЙ БЕРЕГ</v>
          </cell>
          <cell r="C1927">
            <v>85</v>
          </cell>
          <cell r="D1927">
            <v>1</v>
          </cell>
          <cell r="E1927">
            <v>1</v>
          </cell>
          <cell r="F1927">
            <v>12</v>
          </cell>
          <cell r="I1927">
            <v>43101</v>
          </cell>
        </row>
        <row r="1928">
          <cell r="A1928">
            <v>77680</v>
          </cell>
          <cell r="B1928" t="str">
            <v>РУССКАЯ РЫБНАЯ ФАКТОРИЯ ООО</v>
          </cell>
          <cell r="C1928">
            <v>85</v>
          </cell>
          <cell r="D1928">
            <v>9</v>
          </cell>
          <cell r="E1928">
            <v>9</v>
          </cell>
          <cell r="F1928">
            <v>2</v>
          </cell>
        </row>
        <row r="1929">
          <cell r="A1929">
            <v>77690</v>
          </cell>
          <cell r="B1929" t="str">
            <v>РЫБХОЗ МОСКВА ООО</v>
          </cell>
          <cell r="C1929">
            <v>85</v>
          </cell>
          <cell r="D1929">
            <v>9</v>
          </cell>
          <cell r="E1929">
            <v>9</v>
          </cell>
          <cell r="F1929">
            <v>4</v>
          </cell>
        </row>
        <row r="1930">
          <cell r="A1930">
            <v>77700</v>
          </cell>
          <cell r="B1930" t="str">
            <v>БОЛЬШОЙ УЛОВ ООО</v>
          </cell>
          <cell r="C1930">
            <v>85</v>
          </cell>
          <cell r="D1930">
            <v>9</v>
          </cell>
          <cell r="E1930">
            <v>9</v>
          </cell>
          <cell r="F1930">
            <v>3</v>
          </cell>
        </row>
        <row r="1931">
          <cell r="A1931">
            <v>77715</v>
          </cell>
          <cell r="B1931" t="str">
            <v>СЕВЕРОВОСТОЧНАЯ КОМПАНИЯ</v>
          </cell>
          <cell r="C1931">
            <v>85</v>
          </cell>
          <cell r="D1931">
            <v>1</v>
          </cell>
          <cell r="E1931">
            <v>1</v>
          </cell>
          <cell r="F1931">
            <v>11</v>
          </cell>
          <cell r="I1931">
            <v>43801</v>
          </cell>
        </row>
        <row r="1932">
          <cell r="A1932">
            <v>77720</v>
          </cell>
          <cell r="B1932" t="str">
            <v>ИП ДАНИЛОВ АРТУР АЛЕКСЕЕВИЧ</v>
          </cell>
          <cell r="C1932">
            <v>85</v>
          </cell>
          <cell r="D1932">
            <v>1</v>
          </cell>
          <cell r="E1932">
            <v>1</v>
          </cell>
          <cell r="F1932">
            <v>12</v>
          </cell>
          <cell r="I1932">
            <v>43745</v>
          </cell>
        </row>
        <row r="1933">
          <cell r="A1933">
            <v>77725</v>
          </cell>
          <cell r="B1933" t="str">
            <v>АВАНГАРД ООО</v>
          </cell>
          <cell r="C1933">
            <v>85</v>
          </cell>
          <cell r="D1933">
            <v>1</v>
          </cell>
          <cell r="E1933">
            <v>1</v>
          </cell>
          <cell r="F1933">
            <v>14</v>
          </cell>
          <cell r="G1933" t="str">
            <v>J</v>
          </cell>
          <cell r="H1933" t="str">
            <v>J</v>
          </cell>
          <cell r="I1933">
            <v>43850</v>
          </cell>
        </row>
        <row r="1934">
          <cell r="A1934">
            <v>77730</v>
          </cell>
          <cell r="B1934" t="str">
            <v>ЛА МАРЕ ООО</v>
          </cell>
          <cell r="C1934">
            <v>85</v>
          </cell>
          <cell r="D1934">
            <v>1</v>
          </cell>
          <cell r="E1934">
            <v>1</v>
          </cell>
          <cell r="F1934">
            <v>14</v>
          </cell>
          <cell r="G1934" t="str">
            <v>J</v>
          </cell>
          <cell r="H1934" t="str">
            <v>J</v>
          </cell>
          <cell r="I1934">
            <v>43839</v>
          </cell>
        </row>
        <row r="1935">
          <cell r="A1935">
            <v>15010</v>
          </cell>
          <cell r="B1935" t="str">
            <v>СОЛАНО-ПРОДУКТ ООО</v>
          </cell>
          <cell r="C1935">
            <v>90</v>
          </cell>
          <cell r="D1935">
            <v>9</v>
          </cell>
          <cell r="E1935">
            <v>9</v>
          </cell>
          <cell r="F1935">
            <v>2</v>
          </cell>
        </row>
        <row r="1936">
          <cell r="A1936">
            <v>15020</v>
          </cell>
          <cell r="B1936" t="str">
            <v>НАТС ТРЕЙД ООО</v>
          </cell>
          <cell r="C1936">
            <v>90</v>
          </cell>
          <cell r="D1936">
            <v>9</v>
          </cell>
          <cell r="E1936">
            <v>9</v>
          </cell>
          <cell r="F1936">
            <v>2</v>
          </cell>
        </row>
        <row r="1937">
          <cell r="A1937">
            <v>15025</v>
          </cell>
          <cell r="B1937" t="str">
            <v>АГРОТЕХНИК ООО</v>
          </cell>
          <cell r="C1937">
            <v>90</v>
          </cell>
          <cell r="D1937">
            <v>9</v>
          </cell>
          <cell r="E1937">
            <v>9</v>
          </cell>
          <cell r="F1937">
            <v>2</v>
          </cell>
        </row>
        <row r="1938">
          <cell r="A1938">
            <v>15040</v>
          </cell>
          <cell r="B1938" t="str">
            <v>ПРЕМИУМ ООО</v>
          </cell>
          <cell r="C1938">
            <v>90</v>
          </cell>
          <cell r="D1938">
            <v>9</v>
          </cell>
          <cell r="E1938">
            <v>9</v>
          </cell>
          <cell r="F1938">
            <v>2</v>
          </cell>
        </row>
        <row r="1939">
          <cell r="A1939">
            <v>15075</v>
          </cell>
          <cell r="B1939" t="str">
            <v>КОМПАНИЯ ГУД-ФУД ООО</v>
          </cell>
          <cell r="C1939">
            <v>90</v>
          </cell>
          <cell r="D1939">
            <v>9</v>
          </cell>
          <cell r="E1939">
            <v>9</v>
          </cell>
          <cell r="F1939">
            <v>2</v>
          </cell>
        </row>
        <row r="1940">
          <cell r="A1940">
            <v>15080</v>
          </cell>
          <cell r="B1940" t="str">
            <v>СВЕЖИЕ ФРУКТЫ ЗАО</v>
          </cell>
          <cell r="C1940">
            <v>90</v>
          </cell>
          <cell r="D1940">
            <v>9</v>
          </cell>
          <cell r="E1940">
            <v>9</v>
          </cell>
          <cell r="F1940">
            <v>2</v>
          </cell>
        </row>
        <row r="1941">
          <cell r="A1941">
            <v>15110</v>
          </cell>
          <cell r="B1941" t="str">
            <v>ФЕРЭЛЬГАМ ООО</v>
          </cell>
          <cell r="C1941">
            <v>90</v>
          </cell>
          <cell r="D1941">
            <v>9</v>
          </cell>
          <cell r="E1941">
            <v>9</v>
          </cell>
          <cell r="F1941">
            <v>2</v>
          </cell>
        </row>
        <row r="1942">
          <cell r="A1942">
            <v>15120</v>
          </cell>
          <cell r="B1942" t="str">
            <v>БЕЛАЯ ДАЧА ТРЕЙДИНГ АО</v>
          </cell>
          <cell r="C1942">
            <v>90</v>
          </cell>
          <cell r="D1942">
            <v>1</v>
          </cell>
          <cell r="E1942">
            <v>1</v>
          </cell>
          <cell r="F1942">
            <v>14</v>
          </cell>
          <cell r="G1942" t="str">
            <v>J</v>
          </cell>
          <cell r="H1942" t="str">
            <v>J</v>
          </cell>
          <cell r="I1942">
            <v>42005</v>
          </cell>
        </row>
        <row r="1943">
          <cell r="A1943">
            <v>15135</v>
          </cell>
          <cell r="B1943" t="str">
            <v>РОССО-М ООО</v>
          </cell>
          <cell r="C1943">
            <v>90</v>
          </cell>
          <cell r="D1943">
            <v>9</v>
          </cell>
          <cell r="E1943">
            <v>9</v>
          </cell>
          <cell r="F1943">
            <v>2</v>
          </cell>
        </row>
        <row r="1944">
          <cell r="A1944">
            <v>15140</v>
          </cell>
          <cell r="B1944" t="str">
            <v>ОРЕХПРОМ ЗАО</v>
          </cell>
          <cell r="C1944">
            <v>90</v>
          </cell>
          <cell r="D1944">
            <v>9</v>
          </cell>
          <cell r="E1944">
            <v>9</v>
          </cell>
          <cell r="F1944">
            <v>2</v>
          </cell>
        </row>
        <row r="1945">
          <cell r="A1945">
            <v>15150</v>
          </cell>
          <cell r="B1945" t="str">
            <v>АГРОТЕХ-XXI ВЕК ООО</v>
          </cell>
          <cell r="C1945">
            <v>90</v>
          </cell>
          <cell r="D1945">
            <v>9</v>
          </cell>
          <cell r="E1945">
            <v>9</v>
          </cell>
          <cell r="F1945">
            <v>2</v>
          </cell>
        </row>
        <row r="1946">
          <cell r="A1946">
            <v>15160</v>
          </cell>
          <cell r="B1946" t="str">
            <v>АГРОФИРМА 'НИВА' ЗАО</v>
          </cell>
          <cell r="C1946">
            <v>90</v>
          </cell>
          <cell r="D1946">
            <v>9</v>
          </cell>
          <cell r="E1946">
            <v>9</v>
          </cell>
          <cell r="F1946">
            <v>2</v>
          </cell>
        </row>
        <row r="1947">
          <cell r="A1947">
            <v>15165</v>
          </cell>
          <cell r="B1947" t="str">
            <v>ЗЕЛёНЫЙ САД-Ю ООО</v>
          </cell>
          <cell r="C1947">
            <v>90</v>
          </cell>
          <cell r="D1947">
            <v>9</v>
          </cell>
          <cell r="E1947">
            <v>9</v>
          </cell>
          <cell r="F1947">
            <v>2</v>
          </cell>
        </row>
        <row r="1948">
          <cell r="A1948">
            <v>15170</v>
          </cell>
          <cell r="B1948" t="str">
            <v>ТРОЛЛЬ ООО</v>
          </cell>
          <cell r="C1948">
            <v>90</v>
          </cell>
          <cell r="D1948">
            <v>9</v>
          </cell>
          <cell r="E1948">
            <v>9</v>
          </cell>
          <cell r="F1948">
            <v>2</v>
          </cell>
        </row>
        <row r="1949">
          <cell r="A1949">
            <v>15175</v>
          </cell>
          <cell r="B1949" t="str">
            <v>БОГОСЛОВО АГРО ООО</v>
          </cell>
          <cell r="C1949">
            <v>90</v>
          </cell>
          <cell r="D1949">
            <v>9</v>
          </cell>
          <cell r="E1949">
            <v>9</v>
          </cell>
          <cell r="F1949">
            <v>2</v>
          </cell>
        </row>
        <row r="1950">
          <cell r="A1950">
            <v>15185</v>
          </cell>
          <cell r="B1950" t="str">
            <v>ТОРГОВАЯ КОМПАНИЯ ПРОДИНКО</v>
          </cell>
          <cell r="C1950">
            <v>90</v>
          </cell>
          <cell r="D1950">
            <v>9</v>
          </cell>
          <cell r="E1950">
            <v>9</v>
          </cell>
          <cell r="F1950">
            <v>2</v>
          </cell>
        </row>
        <row r="1951">
          <cell r="A1951">
            <v>15210</v>
          </cell>
          <cell r="B1951" t="str">
            <v>КОМПАНИЯ ПАРТНЕР ООО</v>
          </cell>
          <cell r="C1951">
            <v>90</v>
          </cell>
          <cell r="D1951">
            <v>9</v>
          </cell>
          <cell r="E1951">
            <v>9</v>
          </cell>
          <cell r="F1951">
            <v>2</v>
          </cell>
        </row>
        <row r="1952">
          <cell r="A1952">
            <v>15215</v>
          </cell>
          <cell r="B1952" t="str">
            <v>АРОМАТЫ ЛЕТА ЗАО</v>
          </cell>
          <cell r="C1952">
            <v>90</v>
          </cell>
          <cell r="D1952">
            <v>9</v>
          </cell>
          <cell r="E1952">
            <v>9</v>
          </cell>
          <cell r="F1952">
            <v>2</v>
          </cell>
        </row>
        <row r="1953">
          <cell r="A1953">
            <v>15220</v>
          </cell>
          <cell r="B1953" t="str">
            <v>ГУП 'МОСЗЕЛЕНХОЗ'</v>
          </cell>
          <cell r="C1953">
            <v>90</v>
          </cell>
          <cell r="D1953">
            <v>9</v>
          </cell>
          <cell r="E1953">
            <v>9</v>
          </cell>
          <cell r="F1953">
            <v>2</v>
          </cell>
        </row>
        <row r="1954">
          <cell r="A1954">
            <v>15221</v>
          </cell>
          <cell r="B1954" t="str">
            <v>УСДС ФИЛИАЛ ГУП МОСЗЕЛЕНХОЗ</v>
          </cell>
          <cell r="C1954">
            <v>90</v>
          </cell>
          <cell r="D1954">
            <v>9</v>
          </cell>
          <cell r="E1954">
            <v>9</v>
          </cell>
          <cell r="F1954">
            <v>2</v>
          </cell>
        </row>
        <row r="1955">
          <cell r="A1955">
            <v>15225</v>
          </cell>
          <cell r="B1955" t="str">
            <v>РУСАГРО-РЯЗАНЬ ООО</v>
          </cell>
          <cell r="C1955">
            <v>90</v>
          </cell>
          <cell r="D1955">
            <v>9</v>
          </cell>
          <cell r="E1955">
            <v>9</v>
          </cell>
          <cell r="F1955">
            <v>1</v>
          </cell>
        </row>
        <row r="1956">
          <cell r="A1956">
            <v>15230</v>
          </cell>
          <cell r="B1956" t="str">
            <v>ТОРГОВЫЙ ДОМ БЕЛАЯ ДАЧА</v>
          </cell>
          <cell r="C1956">
            <v>90</v>
          </cell>
          <cell r="D1956">
            <v>9</v>
          </cell>
          <cell r="E1956">
            <v>9</v>
          </cell>
          <cell r="F1956">
            <v>2</v>
          </cell>
        </row>
        <row r="1957">
          <cell r="A1957">
            <v>15235</v>
          </cell>
          <cell r="B1957" t="str">
            <v>ОБЪЕДИНЕННЫЕ ТЕХНОЛОГИИ</v>
          </cell>
          <cell r="C1957">
            <v>90</v>
          </cell>
          <cell r="D1957">
            <v>9</v>
          </cell>
          <cell r="E1957">
            <v>9</v>
          </cell>
          <cell r="F1957">
            <v>2</v>
          </cell>
        </row>
        <row r="1958">
          <cell r="A1958">
            <v>15240</v>
          </cell>
          <cell r="B1958" t="str">
            <v>МАСТЕРФУД ООО</v>
          </cell>
          <cell r="C1958">
            <v>90</v>
          </cell>
          <cell r="D1958">
            <v>9</v>
          </cell>
          <cell r="E1958">
            <v>9</v>
          </cell>
          <cell r="F1958">
            <v>2</v>
          </cell>
        </row>
        <row r="1959">
          <cell r="A1959">
            <v>15245</v>
          </cell>
          <cell r="B1959" t="str">
            <v>ПО ЕГОРЬЕВСКОЕ ООО</v>
          </cell>
          <cell r="C1959">
            <v>90</v>
          </cell>
          <cell r="D1959">
            <v>9</v>
          </cell>
          <cell r="E1959">
            <v>9</v>
          </cell>
          <cell r="F1959">
            <v>2</v>
          </cell>
        </row>
        <row r="1960">
          <cell r="A1960">
            <v>15250</v>
          </cell>
          <cell r="B1960" t="str">
            <v>ПОДСОЛНУШЕК ООО</v>
          </cell>
          <cell r="C1960">
            <v>90</v>
          </cell>
          <cell r="D1960">
            <v>9</v>
          </cell>
          <cell r="E1960">
            <v>9</v>
          </cell>
          <cell r="F1960">
            <v>2</v>
          </cell>
        </row>
        <row r="1961">
          <cell r="A1961">
            <v>15255</v>
          </cell>
          <cell r="B1961" t="str">
            <v>ТД РУССКИЕ ПРОДУКТЫ ТОРГ</v>
          </cell>
          <cell r="C1961">
            <v>90</v>
          </cell>
          <cell r="D1961">
            <v>9</v>
          </cell>
          <cell r="E1961">
            <v>9</v>
          </cell>
          <cell r="F1961">
            <v>2</v>
          </cell>
        </row>
        <row r="1962">
          <cell r="A1962">
            <v>15260</v>
          </cell>
          <cell r="B1962" t="str">
            <v>АРЕНА ООО</v>
          </cell>
          <cell r="C1962">
            <v>90</v>
          </cell>
          <cell r="D1962">
            <v>9</v>
          </cell>
          <cell r="E1962">
            <v>9</v>
          </cell>
          <cell r="F1962">
            <v>2</v>
          </cell>
        </row>
        <row r="1963">
          <cell r="A1963">
            <v>15265</v>
          </cell>
          <cell r="B1963" t="str">
            <v>АГРОПРОД ЗАО</v>
          </cell>
          <cell r="C1963">
            <v>90</v>
          </cell>
          <cell r="D1963">
            <v>9</v>
          </cell>
          <cell r="E1963">
            <v>9</v>
          </cell>
          <cell r="F1963">
            <v>2</v>
          </cell>
        </row>
        <row r="1964">
          <cell r="A1964">
            <v>15270</v>
          </cell>
          <cell r="B1964" t="str">
            <v>АГРОНИВА ООО</v>
          </cell>
          <cell r="C1964">
            <v>90</v>
          </cell>
          <cell r="D1964">
            <v>9</v>
          </cell>
          <cell r="E1964">
            <v>9</v>
          </cell>
          <cell r="F1964">
            <v>3</v>
          </cell>
        </row>
        <row r="1965">
          <cell r="A1965">
            <v>15275</v>
          </cell>
          <cell r="B1965" t="str">
            <v>РИБЕР ЭНД САН РАША ПРОДАКШН</v>
          </cell>
          <cell r="C1965">
            <v>90</v>
          </cell>
          <cell r="D1965">
            <v>9</v>
          </cell>
          <cell r="E1965">
            <v>9</v>
          </cell>
          <cell r="F1965">
            <v>2</v>
          </cell>
        </row>
        <row r="1966">
          <cell r="A1966">
            <v>15280</v>
          </cell>
          <cell r="B1966" t="str">
            <v>ДАЛЛАРИ ООО</v>
          </cell>
          <cell r="C1966">
            <v>90</v>
          </cell>
          <cell r="D1966">
            <v>9</v>
          </cell>
          <cell r="E1966">
            <v>9</v>
          </cell>
          <cell r="F1966">
            <v>2</v>
          </cell>
        </row>
        <row r="1967">
          <cell r="A1967">
            <v>15285</v>
          </cell>
          <cell r="B1967" t="str">
            <v>'З.П.ДОСТАВКА' ООО</v>
          </cell>
          <cell r="C1967">
            <v>90</v>
          </cell>
          <cell r="D1967">
            <v>9</v>
          </cell>
          <cell r="E1967">
            <v>9</v>
          </cell>
          <cell r="F1967">
            <v>2</v>
          </cell>
        </row>
        <row r="1968">
          <cell r="A1968">
            <v>15290</v>
          </cell>
          <cell r="B1968" t="str">
            <v>ГЛОБАЛТРЕЙДИНГСЕРВИС ООО</v>
          </cell>
          <cell r="C1968">
            <v>90</v>
          </cell>
          <cell r="D1968">
            <v>9</v>
          </cell>
          <cell r="E1968">
            <v>9</v>
          </cell>
          <cell r="F1968">
            <v>2</v>
          </cell>
        </row>
        <row r="1969">
          <cell r="A1969">
            <v>15295</v>
          </cell>
          <cell r="B1969" t="str">
            <v>НАС ООО</v>
          </cell>
          <cell r="C1969">
            <v>90</v>
          </cell>
          <cell r="D1969">
            <v>9</v>
          </cell>
          <cell r="E1969">
            <v>9</v>
          </cell>
          <cell r="F1969">
            <v>2</v>
          </cell>
        </row>
        <row r="1970">
          <cell r="A1970">
            <v>15300</v>
          </cell>
          <cell r="B1970" t="str">
            <v>'МЫТИЩИНСКИЙ ПРОДУКТ'ООО</v>
          </cell>
          <cell r="C1970">
            <v>90</v>
          </cell>
          <cell r="D1970">
            <v>9</v>
          </cell>
          <cell r="E1970">
            <v>9</v>
          </cell>
          <cell r="F1970">
            <v>2</v>
          </cell>
        </row>
        <row r="1971">
          <cell r="A1971">
            <v>15305</v>
          </cell>
          <cell r="B1971" t="str">
            <v>'РУСБУКЕТ'ООО</v>
          </cell>
          <cell r="C1971">
            <v>90</v>
          </cell>
          <cell r="D1971">
            <v>9</v>
          </cell>
          <cell r="E1971">
            <v>9</v>
          </cell>
          <cell r="F1971">
            <v>2</v>
          </cell>
        </row>
        <row r="1972">
          <cell r="A1972">
            <v>15310</v>
          </cell>
          <cell r="B1972" t="str">
            <v>МАСТЕРФУД ООО</v>
          </cell>
          <cell r="C1972">
            <v>90</v>
          </cell>
          <cell r="D1972">
            <v>1</v>
          </cell>
          <cell r="E1972">
            <v>1</v>
          </cell>
          <cell r="F1972">
            <v>14</v>
          </cell>
          <cell r="G1972" t="str">
            <v>J</v>
          </cell>
          <cell r="H1972" t="str">
            <v>J</v>
          </cell>
          <cell r="I1972">
            <v>42005</v>
          </cell>
        </row>
        <row r="1973">
          <cell r="A1973">
            <v>15315</v>
          </cell>
          <cell r="B1973" t="str">
            <v>'УСДС'ООО</v>
          </cell>
          <cell r="C1973">
            <v>90</v>
          </cell>
          <cell r="D1973">
            <v>9</v>
          </cell>
          <cell r="E1973">
            <v>9</v>
          </cell>
          <cell r="F1973">
            <v>2</v>
          </cell>
        </row>
        <row r="1974">
          <cell r="A1974">
            <v>15320</v>
          </cell>
          <cell r="B1974" t="str">
            <v>АГРОКОМБИНАТ МОСКОВСКИЙ АО</v>
          </cell>
          <cell r="C1974">
            <v>90</v>
          </cell>
          <cell r="D1974">
            <v>1</v>
          </cell>
          <cell r="E1974">
            <v>1</v>
          </cell>
          <cell r="F1974">
            <v>14</v>
          </cell>
          <cell r="G1974" t="str">
            <v>J</v>
          </cell>
          <cell r="H1974" t="str">
            <v>J</v>
          </cell>
          <cell r="I1974">
            <v>42005</v>
          </cell>
        </row>
        <row r="1975">
          <cell r="A1975">
            <v>15325</v>
          </cell>
          <cell r="B1975" t="str">
            <v>ГУП Г.МОСКВЫ АГРОКОМБИНАТ</v>
          </cell>
          <cell r="C1975">
            <v>90</v>
          </cell>
          <cell r="D1975">
            <v>9</v>
          </cell>
          <cell r="E1975">
            <v>9</v>
          </cell>
          <cell r="F1975">
            <v>2</v>
          </cell>
        </row>
        <row r="1976">
          <cell r="A1976">
            <v>15330</v>
          </cell>
          <cell r="B1976" t="str">
            <v>ФРУТТОРГ ООО</v>
          </cell>
          <cell r="C1976">
            <v>90</v>
          </cell>
          <cell r="D1976">
            <v>9</v>
          </cell>
          <cell r="E1976">
            <v>9</v>
          </cell>
          <cell r="F1976">
            <v>2</v>
          </cell>
        </row>
        <row r="1977">
          <cell r="A1977">
            <v>15335</v>
          </cell>
          <cell r="B1977" t="str">
            <v>ФЦ-ФАВОРИТ ООО</v>
          </cell>
          <cell r="C1977">
            <v>90</v>
          </cell>
          <cell r="D1977">
            <v>9</v>
          </cell>
          <cell r="E1977">
            <v>9</v>
          </cell>
          <cell r="F1977">
            <v>0</v>
          </cell>
        </row>
        <row r="1978">
          <cell r="A1978">
            <v>15340</v>
          </cell>
          <cell r="B1978" t="str">
            <v>ТЕПЛИЧНЫЙ КОМБИНАТ'МАЙСКИЙ'</v>
          </cell>
          <cell r="C1978">
            <v>90</v>
          </cell>
          <cell r="D1978">
            <v>1</v>
          </cell>
          <cell r="E1978">
            <v>1</v>
          </cell>
          <cell r="F1978">
            <v>14</v>
          </cell>
          <cell r="G1978" t="str">
            <v>J</v>
          </cell>
          <cell r="H1978" t="str">
            <v>J</v>
          </cell>
          <cell r="I1978">
            <v>42005</v>
          </cell>
        </row>
        <row r="1979">
          <cell r="A1979">
            <v>15345</v>
          </cell>
          <cell r="B1979" t="str">
            <v>АЛАЗАН ФРУТ ООО</v>
          </cell>
          <cell r="C1979">
            <v>90</v>
          </cell>
          <cell r="D1979">
            <v>9</v>
          </cell>
          <cell r="E1979">
            <v>9</v>
          </cell>
          <cell r="F1979">
            <v>2</v>
          </cell>
        </row>
        <row r="1980">
          <cell r="A1980">
            <v>15350</v>
          </cell>
          <cell r="B1980" t="str">
            <v>7 САЛАТОВ ООО</v>
          </cell>
          <cell r="C1980">
            <v>90</v>
          </cell>
          <cell r="D1980">
            <v>9</v>
          </cell>
          <cell r="E1980">
            <v>9</v>
          </cell>
          <cell r="F1980">
            <v>1</v>
          </cell>
        </row>
        <row r="1981">
          <cell r="A1981">
            <v>15355</v>
          </cell>
          <cell r="B1981" t="str">
            <v>ГРАНД ООО</v>
          </cell>
          <cell r="C1981">
            <v>90</v>
          </cell>
          <cell r="D1981">
            <v>9</v>
          </cell>
          <cell r="E1981">
            <v>9</v>
          </cell>
          <cell r="F1981">
            <v>1</v>
          </cell>
        </row>
        <row r="1982">
          <cell r="A1982">
            <v>15360</v>
          </cell>
          <cell r="B1982" t="str">
            <v>МАРЯНА-РЕГИОН ООО</v>
          </cell>
          <cell r="C1982">
            <v>90</v>
          </cell>
          <cell r="D1982">
            <v>1</v>
          </cell>
          <cell r="E1982">
            <v>1</v>
          </cell>
          <cell r="F1982">
            <v>14</v>
          </cell>
          <cell r="G1982" t="str">
            <v>J</v>
          </cell>
          <cell r="H1982" t="str">
            <v>J</v>
          </cell>
          <cell r="I1982">
            <v>42005</v>
          </cell>
        </row>
        <row r="1983">
          <cell r="A1983">
            <v>15365</v>
          </cell>
          <cell r="B1983" t="str">
            <v>РУБИКОН ООО</v>
          </cell>
          <cell r="C1983">
            <v>90</v>
          </cell>
          <cell r="D1983">
            <v>9</v>
          </cell>
          <cell r="E1983">
            <v>9</v>
          </cell>
          <cell r="F1983">
            <v>1</v>
          </cell>
        </row>
        <row r="1984">
          <cell r="A1984">
            <v>15370</v>
          </cell>
          <cell r="B1984" t="str">
            <v>ФУД АРТ-ФРЕШ ООО</v>
          </cell>
          <cell r="C1984">
            <v>90</v>
          </cell>
          <cell r="D1984">
            <v>1</v>
          </cell>
          <cell r="E1984">
            <v>1</v>
          </cell>
          <cell r="F1984">
            <v>14</v>
          </cell>
          <cell r="G1984" t="str">
            <v>J</v>
          </cell>
          <cell r="H1984" t="str">
            <v>J</v>
          </cell>
          <cell r="I1984">
            <v>42005</v>
          </cell>
        </row>
        <row r="1985">
          <cell r="A1985">
            <v>15371</v>
          </cell>
          <cell r="B1985" t="str">
            <v>ФУД АРТ-ФРЕШ ООО</v>
          </cell>
          <cell r="C1985">
            <v>90</v>
          </cell>
          <cell r="D1985">
            <v>1</v>
          </cell>
          <cell r="E1985">
            <v>1</v>
          </cell>
          <cell r="F1985">
            <v>14</v>
          </cell>
          <cell r="G1985" t="str">
            <v>J</v>
          </cell>
          <cell r="H1985" t="str">
            <v>J</v>
          </cell>
          <cell r="I1985">
            <v>43101</v>
          </cell>
        </row>
        <row r="1986">
          <cell r="A1986">
            <v>15375</v>
          </cell>
          <cell r="B1986" t="str">
            <v>ГРУППА ДЖЕЙ ЭФ СИ ЗАО</v>
          </cell>
          <cell r="C1986">
            <v>90</v>
          </cell>
          <cell r="D1986">
            <v>9</v>
          </cell>
          <cell r="E1986">
            <v>9</v>
          </cell>
          <cell r="F1986">
            <v>1</v>
          </cell>
        </row>
        <row r="1987">
          <cell r="A1987">
            <v>15380</v>
          </cell>
          <cell r="B1987" t="str">
            <v>ФРУКТОВАЯ ПОЧТА ООО</v>
          </cell>
          <cell r="C1987">
            <v>90</v>
          </cell>
          <cell r="D1987">
            <v>9</v>
          </cell>
          <cell r="E1987">
            <v>9</v>
          </cell>
          <cell r="F1987">
            <v>1</v>
          </cell>
        </row>
        <row r="1988">
          <cell r="A1988">
            <v>15385</v>
          </cell>
          <cell r="B1988" t="str">
            <v>БЕЛАЯ ДАЧА ТЕПЛИЧНЫЙ</v>
          </cell>
          <cell r="C1988">
            <v>90</v>
          </cell>
          <cell r="D1988">
            <v>9</v>
          </cell>
          <cell r="E1988">
            <v>9</v>
          </cell>
          <cell r="F1988">
            <v>1</v>
          </cell>
        </row>
        <row r="1989">
          <cell r="A1989">
            <v>15390</v>
          </cell>
          <cell r="B1989" t="str">
            <v>ГРИНТЕК ООО</v>
          </cell>
          <cell r="C1989">
            <v>90</v>
          </cell>
          <cell r="D1989">
            <v>9</v>
          </cell>
          <cell r="E1989">
            <v>9</v>
          </cell>
          <cell r="F1989">
            <v>1</v>
          </cell>
        </row>
        <row r="1990">
          <cell r="A1990">
            <v>15395</v>
          </cell>
          <cell r="B1990" t="str">
            <v>ФРУКТ ОПТ ООО</v>
          </cell>
          <cell r="C1990">
            <v>90</v>
          </cell>
          <cell r="D1990">
            <v>9</v>
          </cell>
          <cell r="E1990">
            <v>9</v>
          </cell>
          <cell r="F1990">
            <v>1</v>
          </cell>
        </row>
        <row r="1991">
          <cell r="A1991">
            <v>15400</v>
          </cell>
          <cell r="B1991" t="str">
            <v>ЭХО ООО</v>
          </cell>
          <cell r="C1991">
            <v>90</v>
          </cell>
          <cell r="D1991">
            <v>1</v>
          </cell>
          <cell r="E1991">
            <v>1</v>
          </cell>
          <cell r="F1991">
            <v>14</v>
          </cell>
          <cell r="G1991" t="str">
            <v>J</v>
          </cell>
          <cell r="H1991" t="str">
            <v>J</v>
          </cell>
          <cell r="I1991">
            <v>42005</v>
          </cell>
        </row>
        <row r="1992">
          <cell r="A1992">
            <v>15405</v>
          </cell>
          <cell r="B1992" t="str">
            <v>ЧЕТВЕРКА ООО</v>
          </cell>
          <cell r="C1992">
            <v>90</v>
          </cell>
          <cell r="D1992">
            <v>9</v>
          </cell>
          <cell r="E1992">
            <v>9</v>
          </cell>
          <cell r="F1992">
            <v>1</v>
          </cell>
        </row>
        <row r="1993">
          <cell r="A1993">
            <v>15410</v>
          </cell>
          <cell r="B1993" t="str">
            <v>РОЯЛ АГРО ООО</v>
          </cell>
          <cell r="C1993">
            <v>90</v>
          </cell>
          <cell r="D1993">
            <v>9</v>
          </cell>
          <cell r="E1993">
            <v>9</v>
          </cell>
          <cell r="F1993">
            <v>1</v>
          </cell>
        </row>
        <row r="1994">
          <cell r="A1994">
            <v>15415</v>
          </cell>
          <cell r="B1994" t="str">
            <v>АГРОКОМБИНАТ 'ЮЖНЫЙ' ОАО</v>
          </cell>
          <cell r="C1994">
            <v>90</v>
          </cell>
          <cell r="D1994">
            <v>9</v>
          </cell>
          <cell r="E1994">
            <v>9</v>
          </cell>
          <cell r="F1994">
            <v>1</v>
          </cell>
        </row>
        <row r="1995">
          <cell r="A1995">
            <v>15420</v>
          </cell>
          <cell r="B1995" t="str">
            <v>ФРУКТОВЫЙ ГОРОД ООО</v>
          </cell>
          <cell r="C1995">
            <v>90</v>
          </cell>
          <cell r="D1995">
            <v>9</v>
          </cell>
          <cell r="E1995">
            <v>9</v>
          </cell>
          <cell r="F1995">
            <v>1</v>
          </cell>
        </row>
        <row r="1996">
          <cell r="A1996">
            <v>15425</v>
          </cell>
          <cell r="B1996" t="str">
            <v>ПЛОДКАМ ООО</v>
          </cell>
          <cell r="C1996">
            <v>90</v>
          </cell>
          <cell r="D1996">
            <v>9</v>
          </cell>
          <cell r="E1996">
            <v>9</v>
          </cell>
          <cell r="F1996">
            <v>1</v>
          </cell>
        </row>
        <row r="1997">
          <cell r="A1997">
            <v>15430</v>
          </cell>
          <cell r="B1997" t="str">
            <v>ФУД ЭКСПРЕСС ООО</v>
          </cell>
          <cell r="C1997">
            <v>90</v>
          </cell>
          <cell r="D1997">
            <v>9</v>
          </cell>
          <cell r="E1997">
            <v>9</v>
          </cell>
          <cell r="F1997">
            <v>1</v>
          </cell>
        </row>
        <row r="1998">
          <cell r="A1998">
            <v>15435</v>
          </cell>
          <cell r="B1998" t="str">
            <v>ЭЛИТТОРГ ООО</v>
          </cell>
          <cell r="C1998">
            <v>90</v>
          </cell>
          <cell r="D1998">
            <v>9</v>
          </cell>
          <cell r="E1998">
            <v>9</v>
          </cell>
          <cell r="F1998">
            <v>3</v>
          </cell>
        </row>
        <row r="1999">
          <cell r="A1999">
            <v>15440</v>
          </cell>
          <cell r="B1999" t="str">
            <v>СОЛНЕЧНЫЙ ООО</v>
          </cell>
          <cell r="C1999">
            <v>90</v>
          </cell>
          <cell r="D1999">
            <v>9</v>
          </cell>
          <cell r="E1999">
            <v>9</v>
          </cell>
          <cell r="F1999">
            <v>1</v>
          </cell>
        </row>
        <row r="2000">
          <cell r="A2000">
            <v>15445</v>
          </cell>
          <cell r="B2000" t="str">
            <v>ВОЛГОГРАДСКАЯ ФРУКТОВАЯ</v>
          </cell>
          <cell r="C2000">
            <v>90</v>
          </cell>
          <cell r="D2000">
            <v>9</v>
          </cell>
          <cell r="E2000">
            <v>9</v>
          </cell>
          <cell r="F2000">
            <v>1</v>
          </cell>
        </row>
        <row r="2001">
          <cell r="A2001">
            <v>15450</v>
          </cell>
          <cell r="B2001" t="str">
            <v>ТОРГОВЫЙ ДОМ 'АГАТ' ООО</v>
          </cell>
          <cell r="C2001">
            <v>90</v>
          </cell>
          <cell r="D2001">
            <v>9</v>
          </cell>
          <cell r="E2001">
            <v>9</v>
          </cell>
          <cell r="F2001">
            <v>1</v>
          </cell>
        </row>
        <row r="2002">
          <cell r="A2002">
            <v>15455</v>
          </cell>
          <cell r="B2002" t="str">
            <v>ТОРГОВЫЙ ДОМ 'УНГОР' ООО</v>
          </cell>
          <cell r="C2002">
            <v>90</v>
          </cell>
          <cell r="D2002">
            <v>9</v>
          </cell>
          <cell r="E2002">
            <v>9</v>
          </cell>
          <cell r="F2002">
            <v>1</v>
          </cell>
        </row>
        <row r="2003">
          <cell r="A2003">
            <v>15460</v>
          </cell>
          <cell r="B2003" t="str">
            <v>ВЕРШИНА ООО</v>
          </cell>
          <cell r="C2003">
            <v>90</v>
          </cell>
          <cell r="D2003">
            <v>9</v>
          </cell>
          <cell r="E2003">
            <v>9</v>
          </cell>
          <cell r="F2003">
            <v>1</v>
          </cell>
        </row>
        <row r="2004">
          <cell r="A2004">
            <v>15465</v>
          </cell>
          <cell r="B2004" t="str">
            <v>ИНТЕРФРУТ ООО</v>
          </cell>
          <cell r="C2004">
            <v>90</v>
          </cell>
          <cell r="D2004">
            <v>9</v>
          </cell>
          <cell r="E2004">
            <v>9</v>
          </cell>
          <cell r="F2004">
            <v>1</v>
          </cell>
        </row>
        <row r="2005">
          <cell r="A2005">
            <v>15470</v>
          </cell>
          <cell r="B2005" t="str">
            <v>БЕЛАЯ ДАЧА АЛАБУГА</v>
          </cell>
          <cell r="C2005">
            <v>90</v>
          </cell>
          <cell r="D2005">
            <v>1</v>
          </cell>
          <cell r="E2005">
            <v>1</v>
          </cell>
          <cell r="F2005">
            <v>14</v>
          </cell>
          <cell r="G2005" t="str">
            <v>J</v>
          </cell>
          <cell r="H2005" t="str">
            <v>J</v>
          </cell>
          <cell r="I2005">
            <v>42005</v>
          </cell>
        </row>
        <row r="2006">
          <cell r="A2006">
            <v>15475</v>
          </cell>
          <cell r="B2006" t="str">
            <v>БУКЕТ СЕРВИС ООО</v>
          </cell>
          <cell r="C2006">
            <v>90</v>
          </cell>
          <cell r="D2006">
            <v>9</v>
          </cell>
          <cell r="E2006">
            <v>9</v>
          </cell>
          <cell r="F2006">
            <v>1</v>
          </cell>
        </row>
        <row r="2007">
          <cell r="A2007">
            <v>15480</v>
          </cell>
          <cell r="B2007" t="str">
            <v>ТОРГОВЫЙ ДОМ 'МИКО-ФРЕШ'</v>
          </cell>
          <cell r="C2007">
            <v>90</v>
          </cell>
          <cell r="D2007">
            <v>9</v>
          </cell>
          <cell r="E2007">
            <v>9</v>
          </cell>
          <cell r="F2007">
            <v>1</v>
          </cell>
        </row>
        <row r="2008">
          <cell r="A2008">
            <v>15485</v>
          </cell>
          <cell r="B2008" t="str">
            <v>НИКА ФУДС ООО</v>
          </cell>
          <cell r="C2008">
            <v>90</v>
          </cell>
          <cell r="D2008">
            <v>9</v>
          </cell>
          <cell r="E2008">
            <v>9</v>
          </cell>
          <cell r="F2008">
            <v>2</v>
          </cell>
        </row>
        <row r="2009">
          <cell r="A2009">
            <v>15490</v>
          </cell>
          <cell r="B2009" t="str">
            <v>ВАЛЕНСИЯ ООО</v>
          </cell>
          <cell r="C2009">
            <v>90</v>
          </cell>
          <cell r="D2009">
            <v>9</v>
          </cell>
          <cell r="E2009">
            <v>9</v>
          </cell>
          <cell r="F2009">
            <v>1</v>
          </cell>
        </row>
        <row r="2010">
          <cell r="A2010">
            <v>15495</v>
          </cell>
          <cell r="B2010" t="str">
            <v>ХЭЛП ООО</v>
          </cell>
          <cell r="C2010">
            <v>90</v>
          </cell>
          <cell r="D2010">
            <v>9</v>
          </cell>
          <cell r="E2010">
            <v>9</v>
          </cell>
          <cell r="F2010">
            <v>2</v>
          </cell>
        </row>
        <row r="2011">
          <cell r="A2011">
            <v>15500</v>
          </cell>
          <cell r="B2011" t="str">
            <v>ТД САДОВОД ООО</v>
          </cell>
          <cell r="C2011">
            <v>90</v>
          </cell>
          <cell r="D2011">
            <v>9</v>
          </cell>
          <cell r="E2011">
            <v>9</v>
          </cell>
          <cell r="F2011">
            <v>2</v>
          </cell>
        </row>
        <row r="2012">
          <cell r="A2012">
            <v>15505</v>
          </cell>
          <cell r="B2012" t="str">
            <v>ВИТОФРУТ ООО</v>
          </cell>
          <cell r="C2012">
            <v>90</v>
          </cell>
          <cell r="D2012">
            <v>9</v>
          </cell>
          <cell r="E2012">
            <v>9</v>
          </cell>
          <cell r="F2012">
            <v>2</v>
          </cell>
        </row>
        <row r="2013">
          <cell r="A2013">
            <v>15510</v>
          </cell>
          <cell r="B2013" t="str">
            <v>ДОНФРУТ ООО</v>
          </cell>
          <cell r="C2013">
            <v>90</v>
          </cell>
          <cell r="D2013">
            <v>9</v>
          </cell>
          <cell r="E2013">
            <v>9</v>
          </cell>
          <cell r="F2013">
            <v>3</v>
          </cell>
        </row>
        <row r="2014">
          <cell r="A2014">
            <v>15515</v>
          </cell>
          <cell r="B2014" t="str">
            <v>АКОПЯН ЕЛЕНА АРСЕНТОВНА ИП</v>
          </cell>
          <cell r="C2014">
            <v>90</v>
          </cell>
          <cell r="D2014">
            <v>9</v>
          </cell>
          <cell r="E2014">
            <v>9</v>
          </cell>
          <cell r="F2014">
            <v>2</v>
          </cell>
        </row>
        <row r="2015">
          <cell r="A2015">
            <v>15520</v>
          </cell>
          <cell r="B2015" t="str">
            <v>ЯШЕЛЛЕК ООО</v>
          </cell>
          <cell r="C2015">
            <v>90</v>
          </cell>
          <cell r="D2015">
            <v>9</v>
          </cell>
          <cell r="E2015">
            <v>9</v>
          </cell>
          <cell r="F2015">
            <v>2</v>
          </cell>
        </row>
        <row r="2016">
          <cell r="A2016">
            <v>15530</v>
          </cell>
          <cell r="B2016" t="str">
            <v>ОВОЩЕВОД ООО</v>
          </cell>
          <cell r="C2016">
            <v>90</v>
          </cell>
          <cell r="D2016">
            <v>1</v>
          </cell>
          <cell r="E2016">
            <v>1</v>
          </cell>
          <cell r="F2016">
            <v>14</v>
          </cell>
          <cell r="G2016" t="str">
            <v>J</v>
          </cell>
          <cell r="H2016" t="str">
            <v>J</v>
          </cell>
          <cell r="I2016">
            <v>42125</v>
          </cell>
        </row>
        <row r="2017">
          <cell r="A2017">
            <v>15535</v>
          </cell>
          <cell r="B2017" t="str">
            <v>МЫС ДОБРОЙ НАДЕЖДЫ ООО</v>
          </cell>
          <cell r="C2017">
            <v>90</v>
          </cell>
          <cell r="D2017">
            <v>9</v>
          </cell>
          <cell r="E2017">
            <v>9</v>
          </cell>
          <cell r="F2017">
            <v>2</v>
          </cell>
        </row>
        <row r="2018">
          <cell r="A2018">
            <v>15540</v>
          </cell>
          <cell r="B2018" t="str">
            <v>ТД ГРИБНАЯ СТРАНА ООО</v>
          </cell>
          <cell r="C2018">
            <v>90</v>
          </cell>
          <cell r="D2018">
            <v>1</v>
          </cell>
          <cell r="E2018">
            <v>1</v>
          </cell>
          <cell r="F2018">
            <v>14</v>
          </cell>
          <cell r="G2018" t="str">
            <v>J</v>
          </cell>
          <cell r="H2018" t="str">
            <v>J</v>
          </cell>
          <cell r="I2018">
            <v>43101</v>
          </cell>
        </row>
        <row r="2019">
          <cell r="A2019">
            <v>15545</v>
          </cell>
          <cell r="B2019" t="str">
            <v>ФРЕШТИМ ООО</v>
          </cell>
          <cell r="C2019">
            <v>90</v>
          </cell>
          <cell r="D2019">
            <v>9</v>
          </cell>
          <cell r="E2019">
            <v>9</v>
          </cell>
          <cell r="F2019">
            <v>2</v>
          </cell>
        </row>
        <row r="2020">
          <cell r="A2020">
            <v>15550</v>
          </cell>
          <cell r="B2020" t="str">
            <v>ВНЕШТОРГ ООО</v>
          </cell>
          <cell r="C2020">
            <v>90</v>
          </cell>
          <cell r="D2020">
            <v>9</v>
          </cell>
          <cell r="E2020">
            <v>9</v>
          </cell>
          <cell r="F2020">
            <v>1</v>
          </cell>
        </row>
        <row r="2021">
          <cell r="A2021">
            <v>15555</v>
          </cell>
          <cell r="B2021" t="str">
            <v>СТОЛИЦА-МЕДИКЛ ООО</v>
          </cell>
          <cell r="C2021">
            <v>90</v>
          </cell>
          <cell r="D2021">
            <v>9</v>
          </cell>
          <cell r="E2021">
            <v>9</v>
          </cell>
          <cell r="F2021">
            <v>2</v>
          </cell>
        </row>
        <row r="2022">
          <cell r="A2022">
            <v>15560</v>
          </cell>
          <cell r="B2022" t="str">
            <v>ВИКТОРИЯ ООО</v>
          </cell>
          <cell r="C2022">
            <v>90</v>
          </cell>
          <cell r="D2022">
            <v>9</v>
          </cell>
          <cell r="E2022">
            <v>9</v>
          </cell>
          <cell r="F2022">
            <v>2</v>
          </cell>
        </row>
        <row r="2023">
          <cell r="A2023">
            <v>15565</v>
          </cell>
          <cell r="B2023" t="str">
            <v>РОСТОК ООО</v>
          </cell>
          <cell r="C2023">
            <v>90</v>
          </cell>
          <cell r="D2023">
            <v>9</v>
          </cell>
          <cell r="E2023">
            <v>9</v>
          </cell>
          <cell r="F2023">
            <v>2</v>
          </cell>
        </row>
        <row r="2024">
          <cell r="A2024">
            <v>15570</v>
          </cell>
          <cell r="B2024" t="str">
            <v>СОЛЕНЬЯ ДОНА ООО</v>
          </cell>
          <cell r="C2024">
            <v>90</v>
          </cell>
          <cell r="D2024">
            <v>1</v>
          </cell>
          <cell r="E2024">
            <v>1</v>
          </cell>
          <cell r="F2024">
            <v>14</v>
          </cell>
          <cell r="G2024" t="str">
            <v>J</v>
          </cell>
          <cell r="H2024" t="str">
            <v>J</v>
          </cell>
          <cell r="I2024">
            <v>42005</v>
          </cell>
        </row>
        <row r="2025">
          <cell r="A2025">
            <v>15575</v>
          </cell>
          <cell r="B2025" t="str">
            <v>ГУП ВОСХП ЗАРЯ</v>
          </cell>
          <cell r="C2025">
            <v>90</v>
          </cell>
          <cell r="D2025">
            <v>9</v>
          </cell>
          <cell r="E2025">
            <v>9</v>
          </cell>
          <cell r="F2025">
            <v>2</v>
          </cell>
        </row>
        <row r="2026">
          <cell r="A2026">
            <v>15580</v>
          </cell>
          <cell r="B2026" t="str">
            <v>КОЛХОЗ 'ЗАВЕТЫ ИЛЬИЧА'</v>
          </cell>
          <cell r="C2026">
            <v>90</v>
          </cell>
          <cell r="D2026">
            <v>9</v>
          </cell>
          <cell r="E2026">
            <v>9</v>
          </cell>
          <cell r="F2026">
            <v>3</v>
          </cell>
        </row>
        <row r="2027">
          <cell r="A2027">
            <v>15585</v>
          </cell>
          <cell r="B2027" t="str">
            <v>ДАЛЛАРИ РЕНАЛЬД ОНИКОВИЧ ИП</v>
          </cell>
          <cell r="C2027">
            <v>90</v>
          </cell>
          <cell r="D2027">
            <v>9</v>
          </cell>
          <cell r="E2027">
            <v>9</v>
          </cell>
          <cell r="F2027">
            <v>2</v>
          </cell>
        </row>
        <row r="2028">
          <cell r="A2028">
            <v>15590</v>
          </cell>
          <cell r="B2028" t="str">
            <v>ТД 'ВИКТОРИЯ' ООО</v>
          </cell>
          <cell r="C2028">
            <v>90</v>
          </cell>
          <cell r="D2028">
            <v>9</v>
          </cell>
          <cell r="E2028">
            <v>9</v>
          </cell>
          <cell r="F2028">
            <v>2</v>
          </cell>
        </row>
        <row r="2029">
          <cell r="A2029">
            <v>15595</v>
          </cell>
          <cell r="B2029" t="str">
            <v>БЕКАТРЕЙД ООО</v>
          </cell>
          <cell r="C2029">
            <v>90</v>
          </cell>
          <cell r="D2029">
            <v>9</v>
          </cell>
          <cell r="E2029">
            <v>9</v>
          </cell>
          <cell r="F2029">
            <v>2</v>
          </cell>
        </row>
        <row r="2030">
          <cell r="A2030">
            <v>15600</v>
          </cell>
          <cell r="B2030" t="str">
            <v>КАЛУЖСКОЕ ООО</v>
          </cell>
          <cell r="C2030">
            <v>90</v>
          </cell>
          <cell r="D2030">
            <v>9</v>
          </cell>
          <cell r="E2030">
            <v>9</v>
          </cell>
          <cell r="F2030">
            <v>1</v>
          </cell>
        </row>
        <row r="2031">
          <cell r="A2031">
            <v>15605</v>
          </cell>
          <cell r="B2031" t="str">
            <v>ПАРТНЕР ЛОГИСТИК ООО</v>
          </cell>
          <cell r="C2031">
            <v>90</v>
          </cell>
          <cell r="D2031">
            <v>1</v>
          </cell>
          <cell r="E2031">
            <v>1</v>
          </cell>
          <cell r="F2031">
            <v>14</v>
          </cell>
          <cell r="G2031" t="str">
            <v>J</v>
          </cell>
          <cell r="H2031" t="str">
            <v>J</v>
          </cell>
          <cell r="I2031">
            <v>42005</v>
          </cell>
        </row>
        <row r="2032">
          <cell r="A2032">
            <v>15610</v>
          </cell>
          <cell r="B2032" t="str">
            <v>ТД 'ФУД ЭКСПРЕСС' ООО</v>
          </cell>
          <cell r="C2032">
            <v>90</v>
          </cell>
          <cell r="D2032">
            <v>9</v>
          </cell>
          <cell r="E2032">
            <v>9</v>
          </cell>
          <cell r="F2032">
            <v>2</v>
          </cell>
        </row>
        <row r="2033">
          <cell r="A2033">
            <v>15615</v>
          </cell>
          <cell r="B2033" t="str">
            <v>ОВОЩПРОМ ООО</v>
          </cell>
          <cell r="C2033">
            <v>90</v>
          </cell>
          <cell r="D2033">
            <v>9</v>
          </cell>
          <cell r="E2033">
            <v>9</v>
          </cell>
          <cell r="F2033">
            <v>2</v>
          </cell>
        </row>
        <row r="2034">
          <cell r="A2034">
            <v>15620</v>
          </cell>
          <cell r="B2034" t="str">
            <v>ПО ЕГОРЬЕВСКОЕ ООО</v>
          </cell>
          <cell r="C2034">
            <v>90</v>
          </cell>
          <cell r="D2034">
            <v>9</v>
          </cell>
          <cell r="E2034">
            <v>9</v>
          </cell>
          <cell r="F2034">
            <v>2</v>
          </cell>
        </row>
        <row r="2035">
          <cell r="A2035">
            <v>15625</v>
          </cell>
          <cell r="B2035" t="str">
            <v>СССПК 'УСЕНТЕ'</v>
          </cell>
          <cell r="C2035">
            <v>90</v>
          </cell>
          <cell r="D2035">
            <v>9</v>
          </cell>
          <cell r="E2035">
            <v>9</v>
          </cell>
          <cell r="F2035">
            <v>1</v>
          </cell>
        </row>
        <row r="2036">
          <cell r="A2036">
            <v>15630</v>
          </cell>
          <cell r="B2036" t="str">
            <v>ВЕЛЕНА ООО</v>
          </cell>
          <cell r="C2036">
            <v>90</v>
          </cell>
          <cell r="D2036">
            <v>9</v>
          </cell>
          <cell r="E2036">
            <v>9</v>
          </cell>
          <cell r="F2036">
            <v>2</v>
          </cell>
        </row>
        <row r="2037">
          <cell r="A2037">
            <v>15635</v>
          </cell>
          <cell r="B2037" t="str">
            <v>ЮГ-АГРО ООО</v>
          </cell>
          <cell r="C2037">
            <v>90</v>
          </cell>
          <cell r="D2037">
            <v>9</v>
          </cell>
          <cell r="E2037">
            <v>9</v>
          </cell>
          <cell r="F2037">
            <v>2</v>
          </cell>
        </row>
        <row r="2038">
          <cell r="A2038">
            <v>15640</v>
          </cell>
          <cell r="B2038" t="str">
            <v>СВИТ ФРУТ ООО</v>
          </cell>
          <cell r="C2038">
            <v>90</v>
          </cell>
          <cell r="D2038">
            <v>1</v>
          </cell>
          <cell r="E2038">
            <v>1</v>
          </cell>
          <cell r="F2038">
            <v>14</v>
          </cell>
          <cell r="G2038" t="str">
            <v>J</v>
          </cell>
          <cell r="H2038" t="str">
            <v>J</v>
          </cell>
          <cell r="I2038">
            <v>42005</v>
          </cell>
        </row>
        <row r="2039">
          <cell r="A2039">
            <v>15645</v>
          </cell>
          <cell r="B2039" t="str">
            <v>ВКУСНАЯ КОМПАНИЯ ООО</v>
          </cell>
          <cell r="C2039">
            <v>90</v>
          </cell>
          <cell r="D2039">
            <v>9</v>
          </cell>
          <cell r="E2039">
            <v>9</v>
          </cell>
          <cell r="F2039">
            <v>2</v>
          </cell>
        </row>
        <row r="2040">
          <cell r="A2040">
            <v>15650</v>
          </cell>
          <cell r="B2040" t="str">
            <v>АИВА ООО</v>
          </cell>
          <cell r="C2040">
            <v>90</v>
          </cell>
          <cell r="D2040">
            <v>9</v>
          </cell>
          <cell r="E2040">
            <v>9</v>
          </cell>
          <cell r="F2040">
            <v>2</v>
          </cell>
        </row>
        <row r="2041">
          <cell r="A2041">
            <v>15655</v>
          </cell>
          <cell r="B2041" t="str">
            <v>ТД ВИКТОРИЯ М ООО</v>
          </cell>
          <cell r="C2041">
            <v>90</v>
          </cell>
          <cell r="D2041">
            <v>9</v>
          </cell>
          <cell r="E2041">
            <v>9</v>
          </cell>
          <cell r="F2041">
            <v>1</v>
          </cell>
        </row>
        <row r="2042">
          <cell r="A2042">
            <v>15660</v>
          </cell>
          <cell r="B2042" t="str">
            <v>АГРОФИРМА ЯШЕЛЛЕК ООО</v>
          </cell>
          <cell r="C2042">
            <v>90</v>
          </cell>
          <cell r="D2042">
            <v>9</v>
          </cell>
          <cell r="E2042">
            <v>9</v>
          </cell>
          <cell r="F2042">
            <v>1</v>
          </cell>
        </row>
        <row r="2043">
          <cell r="A2043">
            <v>15665</v>
          </cell>
          <cell r="B2043" t="str">
            <v>ЛЕТО ООО</v>
          </cell>
          <cell r="C2043">
            <v>90</v>
          </cell>
          <cell r="D2043">
            <v>1</v>
          </cell>
          <cell r="E2043">
            <v>1</v>
          </cell>
          <cell r="F2043">
            <v>14</v>
          </cell>
          <cell r="G2043" t="str">
            <v>J</v>
          </cell>
          <cell r="H2043" t="str">
            <v>J</v>
          </cell>
          <cell r="I2043">
            <v>42186</v>
          </cell>
        </row>
        <row r="2044">
          <cell r="A2044">
            <v>15670</v>
          </cell>
          <cell r="B2044" t="str">
            <v>КОМПАНИЯ ГРИНФИЛДС ООО</v>
          </cell>
          <cell r="C2044">
            <v>90</v>
          </cell>
          <cell r="D2044">
            <v>9</v>
          </cell>
          <cell r="E2044">
            <v>9</v>
          </cell>
          <cell r="F2044">
            <v>3</v>
          </cell>
        </row>
        <row r="2045">
          <cell r="A2045">
            <v>15675</v>
          </cell>
          <cell r="B2045" t="str">
            <v>ФРУТИСТАЙЛ ООО</v>
          </cell>
          <cell r="C2045">
            <v>90</v>
          </cell>
          <cell r="D2045">
            <v>9</v>
          </cell>
          <cell r="E2045">
            <v>9</v>
          </cell>
          <cell r="F2045">
            <v>3</v>
          </cell>
        </row>
        <row r="2046">
          <cell r="A2046">
            <v>15680</v>
          </cell>
          <cell r="B2046" t="str">
            <v>ЛАЙТ-ФУДС ООО</v>
          </cell>
          <cell r="C2046">
            <v>90</v>
          </cell>
          <cell r="D2046">
            <v>1</v>
          </cell>
          <cell r="E2046">
            <v>1</v>
          </cell>
          <cell r="F2046">
            <v>14</v>
          </cell>
          <cell r="G2046" t="str">
            <v>J</v>
          </cell>
          <cell r="H2046" t="str">
            <v>J</v>
          </cell>
          <cell r="I2046">
            <v>42005</v>
          </cell>
        </row>
        <row r="2047">
          <cell r="A2047">
            <v>15685</v>
          </cell>
          <cell r="B2047" t="str">
            <v>ФРЭШЛАЙН ООО</v>
          </cell>
          <cell r="C2047">
            <v>90</v>
          </cell>
          <cell r="D2047">
            <v>9</v>
          </cell>
          <cell r="E2047">
            <v>9</v>
          </cell>
          <cell r="F2047">
            <v>1</v>
          </cell>
        </row>
        <row r="2048">
          <cell r="A2048">
            <v>15690</v>
          </cell>
          <cell r="B2048" t="str">
            <v>АСТАРТА-М ООО</v>
          </cell>
          <cell r="C2048">
            <v>90</v>
          </cell>
          <cell r="D2048">
            <v>9</v>
          </cell>
          <cell r="E2048">
            <v>9</v>
          </cell>
          <cell r="F2048">
            <v>1</v>
          </cell>
        </row>
        <row r="2049">
          <cell r="A2049">
            <v>15695</v>
          </cell>
          <cell r="B2049" t="str">
            <v>ГРУППА ВЕК ООО</v>
          </cell>
          <cell r="C2049">
            <v>90</v>
          </cell>
          <cell r="D2049">
            <v>9</v>
          </cell>
          <cell r="E2049">
            <v>9</v>
          </cell>
          <cell r="F2049">
            <v>1</v>
          </cell>
        </row>
        <row r="2050">
          <cell r="A2050">
            <v>15700</v>
          </cell>
          <cell r="B2050" t="str">
            <v>МИКО-ФРЕШ ООО</v>
          </cell>
          <cell r="C2050">
            <v>90</v>
          </cell>
          <cell r="D2050">
            <v>9</v>
          </cell>
          <cell r="E2050">
            <v>9</v>
          </cell>
          <cell r="F2050">
            <v>1</v>
          </cell>
        </row>
        <row r="2051">
          <cell r="A2051">
            <v>15705</v>
          </cell>
          <cell r="B2051" t="str">
            <v>МЕТОЧКИН А.О. ИП</v>
          </cell>
          <cell r="C2051">
            <v>90</v>
          </cell>
          <cell r="D2051">
            <v>9</v>
          </cell>
          <cell r="E2051">
            <v>9</v>
          </cell>
          <cell r="F2051">
            <v>1</v>
          </cell>
        </row>
        <row r="2052">
          <cell r="A2052">
            <v>15710</v>
          </cell>
          <cell r="B2052" t="str">
            <v>САРМОСЯН М.С. ИП</v>
          </cell>
          <cell r="C2052">
            <v>90</v>
          </cell>
          <cell r="D2052">
            <v>9</v>
          </cell>
          <cell r="E2052">
            <v>9</v>
          </cell>
          <cell r="F2052">
            <v>1</v>
          </cell>
        </row>
        <row r="2053">
          <cell r="A2053">
            <v>15715</v>
          </cell>
          <cell r="B2053" t="str">
            <v>ТД ФЕРЭЛЬГАМ ООО</v>
          </cell>
          <cell r="C2053">
            <v>90</v>
          </cell>
          <cell r="D2053">
            <v>1</v>
          </cell>
          <cell r="E2053">
            <v>1</v>
          </cell>
          <cell r="F2053">
            <v>14</v>
          </cell>
          <cell r="G2053" t="str">
            <v>J</v>
          </cell>
          <cell r="H2053" t="str">
            <v>J</v>
          </cell>
          <cell r="I2053">
            <v>42005</v>
          </cell>
        </row>
        <row r="2054">
          <cell r="A2054">
            <v>15720</v>
          </cell>
          <cell r="B2054" t="str">
            <v>МАНГО ООО</v>
          </cell>
          <cell r="C2054">
            <v>90</v>
          </cell>
          <cell r="D2054">
            <v>9</v>
          </cell>
          <cell r="E2054">
            <v>9</v>
          </cell>
          <cell r="F2054">
            <v>3</v>
          </cell>
        </row>
        <row r="2055">
          <cell r="A2055">
            <v>15725</v>
          </cell>
          <cell r="B2055" t="str">
            <v>ФРУКТОВЫЙ ГОРОД ООО</v>
          </cell>
          <cell r="C2055">
            <v>90</v>
          </cell>
          <cell r="D2055">
            <v>9</v>
          </cell>
          <cell r="E2055">
            <v>9</v>
          </cell>
          <cell r="F2055">
            <v>3</v>
          </cell>
        </row>
        <row r="2056">
          <cell r="A2056">
            <v>15730</v>
          </cell>
          <cell r="B2056" t="str">
            <v>СМ ТРЕЙД ООО</v>
          </cell>
          <cell r="C2056">
            <v>90</v>
          </cell>
          <cell r="D2056">
            <v>9</v>
          </cell>
          <cell r="E2056">
            <v>9</v>
          </cell>
          <cell r="F2056">
            <v>1</v>
          </cell>
        </row>
        <row r="2057">
          <cell r="A2057">
            <v>15735</v>
          </cell>
          <cell r="B2057" t="str">
            <v>ЗЕЛЁНАЯ ЛИНИЯ ООО</v>
          </cell>
          <cell r="C2057">
            <v>90</v>
          </cell>
          <cell r="D2057">
            <v>9</v>
          </cell>
          <cell r="E2057">
            <v>9</v>
          </cell>
          <cell r="F2057">
            <v>1</v>
          </cell>
        </row>
        <row r="2058">
          <cell r="A2058">
            <v>15740</v>
          </cell>
          <cell r="B2058" t="str">
            <v>АЗИЯ ООО</v>
          </cell>
          <cell r="C2058">
            <v>90</v>
          </cell>
          <cell r="D2058">
            <v>9</v>
          </cell>
          <cell r="E2058">
            <v>9</v>
          </cell>
          <cell r="F2058">
            <v>1</v>
          </cell>
        </row>
        <row r="2059">
          <cell r="A2059">
            <v>15745</v>
          </cell>
          <cell r="B2059" t="str">
            <v>АГРОПАРТНЁР</v>
          </cell>
          <cell r="C2059">
            <v>90</v>
          </cell>
          <cell r="D2059">
            <v>9</v>
          </cell>
          <cell r="E2059">
            <v>9</v>
          </cell>
          <cell r="F2059">
            <v>1</v>
          </cell>
        </row>
        <row r="2060">
          <cell r="A2060">
            <v>15750</v>
          </cell>
          <cell r="B2060" t="str">
            <v>СТАНДАРТ СЕРВИС ООО</v>
          </cell>
          <cell r="C2060">
            <v>90</v>
          </cell>
          <cell r="D2060">
            <v>9</v>
          </cell>
          <cell r="E2060">
            <v>9</v>
          </cell>
          <cell r="F2060">
            <v>1</v>
          </cell>
        </row>
        <row r="2061">
          <cell r="A2061">
            <v>15755</v>
          </cell>
          <cell r="B2061" t="str">
            <v>АВАНГАРД ООО</v>
          </cell>
          <cell r="C2061">
            <v>90</v>
          </cell>
          <cell r="D2061">
            <v>1</v>
          </cell>
          <cell r="E2061">
            <v>1</v>
          </cell>
          <cell r="F2061">
            <v>12</v>
          </cell>
          <cell r="I2061">
            <v>42217</v>
          </cell>
        </row>
        <row r="2062">
          <cell r="A2062">
            <v>15760</v>
          </cell>
          <cell r="B2062" t="str">
            <v>ГРИБНОЕ ЦАРСТВО ООО</v>
          </cell>
          <cell r="C2062">
            <v>90</v>
          </cell>
          <cell r="D2062">
            <v>9</v>
          </cell>
          <cell r="E2062">
            <v>9</v>
          </cell>
          <cell r="F2062">
            <v>3</v>
          </cell>
        </row>
        <row r="2063">
          <cell r="A2063">
            <v>15765</v>
          </cell>
          <cell r="B2063" t="str">
            <v>НАШ ПРОДУКТ ООО</v>
          </cell>
          <cell r="C2063">
            <v>90</v>
          </cell>
          <cell r="D2063">
            <v>9</v>
          </cell>
          <cell r="E2063">
            <v>9</v>
          </cell>
          <cell r="F2063">
            <v>1</v>
          </cell>
        </row>
        <row r="2064">
          <cell r="A2064">
            <v>15770</v>
          </cell>
          <cell r="B2064" t="str">
            <v>ВЕРШИНА ВКУСА ООО</v>
          </cell>
          <cell r="C2064">
            <v>90</v>
          </cell>
          <cell r="D2064">
            <v>9</v>
          </cell>
          <cell r="E2064">
            <v>9</v>
          </cell>
          <cell r="F2064">
            <v>3</v>
          </cell>
        </row>
        <row r="2065">
          <cell r="A2065">
            <v>15775</v>
          </cell>
          <cell r="B2065" t="str">
            <v>СИМАКОВА Е.Ю. ИП</v>
          </cell>
          <cell r="C2065">
            <v>90</v>
          </cell>
          <cell r="D2065">
            <v>9</v>
          </cell>
          <cell r="E2065">
            <v>9</v>
          </cell>
          <cell r="F2065">
            <v>1</v>
          </cell>
        </row>
        <row r="2066">
          <cell r="A2066">
            <v>15780</v>
          </cell>
          <cell r="B2066" t="str">
            <v>КВАДРАТ ООО</v>
          </cell>
          <cell r="C2066">
            <v>90</v>
          </cell>
          <cell r="D2066">
            <v>1</v>
          </cell>
          <cell r="E2066">
            <v>1</v>
          </cell>
          <cell r="F2066">
            <v>12</v>
          </cell>
          <cell r="I2066">
            <v>43617</v>
          </cell>
        </row>
        <row r="2067">
          <cell r="A2067">
            <v>15785</v>
          </cell>
          <cell r="B2067" t="str">
            <v>ЭВАС АО</v>
          </cell>
          <cell r="C2067">
            <v>90</v>
          </cell>
          <cell r="D2067">
            <v>1</v>
          </cell>
          <cell r="E2067">
            <v>1</v>
          </cell>
          <cell r="F2067">
            <v>14</v>
          </cell>
          <cell r="G2067" t="str">
            <v>J</v>
          </cell>
          <cell r="H2067" t="str">
            <v>J</v>
          </cell>
          <cell r="I2067">
            <v>42339</v>
          </cell>
        </row>
        <row r="2068">
          <cell r="A2068">
            <v>15790</v>
          </cell>
          <cell r="B2068" t="str">
            <v>АГРО-ТОРГ ООО</v>
          </cell>
          <cell r="C2068">
            <v>90</v>
          </cell>
          <cell r="D2068">
            <v>9</v>
          </cell>
          <cell r="E2068">
            <v>9</v>
          </cell>
          <cell r="F2068">
            <v>3</v>
          </cell>
        </row>
        <row r="2069">
          <cell r="A2069">
            <v>15795</v>
          </cell>
          <cell r="B2069" t="str">
            <v>ЛОГИСТИКФРУКТ ООО</v>
          </cell>
          <cell r="C2069">
            <v>90</v>
          </cell>
          <cell r="D2069">
            <v>9</v>
          </cell>
          <cell r="E2069">
            <v>9</v>
          </cell>
          <cell r="F2069">
            <v>1</v>
          </cell>
        </row>
        <row r="2070">
          <cell r="A2070">
            <v>15800</v>
          </cell>
          <cell r="B2070" t="str">
            <v>ТТР ТРЕЙД ООО</v>
          </cell>
          <cell r="C2070">
            <v>90</v>
          </cell>
          <cell r="D2070">
            <v>9</v>
          </cell>
          <cell r="E2070">
            <v>9</v>
          </cell>
          <cell r="F2070">
            <v>1</v>
          </cell>
        </row>
        <row r="2071">
          <cell r="A2071">
            <v>15805</v>
          </cell>
          <cell r="B2071" t="str">
            <v>ПРОДТЕХНОЛОГИИ ООО</v>
          </cell>
          <cell r="C2071">
            <v>90</v>
          </cell>
          <cell r="D2071">
            <v>1</v>
          </cell>
          <cell r="E2071">
            <v>1</v>
          </cell>
          <cell r="F2071">
            <v>14</v>
          </cell>
          <cell r="G2071" t="str">
            <v>J</v>
          </cell>
          <cell r="H2071" t="str">
            <v>J</v>
          </cell>
          <cell r="I2071">
            <v>42370</v>
          </cell>
        </row>
        <row r="2072">
          <cell r="A2072">
            <v>15810</v>
          </cell>
          <cell r="B2072" t="str">
            <v>ФРУКТОВАЯ ПОЧТА АО</v>
          </cell>
          <cell r="C2072">
            <v>90</v>
          </cell>
          <cell r="D2072">
            <v>9</v>
          </cell>
          <cell r="E2072">
            <v>9</v>
          </cell>
          <cell r="F2072">
            <v>3</v>
          </cell>
        </row>
        <row r="2073">
          <cell r="A2073">
            <v>15815</v>
          </cell>
          <cell r="B2073" t="str">
            <v>ЖЕМЧУЖИНА ООО</v>
          </cell>
          <cell r="C2073">
            <v>90</v>
          </cell>
          <cell r="D2073">
            <v>9</v>
          </cell>
          <cell r="E2073">
            <v>9</v>
          </cell>
          <cell r="F2073">
            <v>1</v>
          </cell>
        </row>
        <row r="2074">
          <cell r="A2074">
            <v>15820</v>
          </cell>
          <cell r="B2074" t="str">
            <v>ТД ПЕГАС ООО</v>
          </cell>
          <cell r="C2074">
            <v>90</v>
          </cell>
          <cell r="D2074">
            <v>1</v>
          </cell>
          <cell r="E2074">
            <v>1</v>
          </cell>
          <cell r="F2074">
            <v>14</v>
          </cell>
          <cell r="G2074" t="str">
            <v>J</v>
          </cell>
          <cell r="H2074" t="str">
            <v>J</v>
          </cell>
          <cell r="I2074">
            <v>43160</v>
          </cell>
        </row>
        <row r="2075">
          <cell r="A2075">
            <v>15825</v>
          </cell>
          <cell r="B2075" t="str">
            <v>СОЮЗ-МАРКЕТ ООО</v>
          </cell>
          <cell r="C2075">
            <v>90</v>
          </cell>
          <cell r="D2075">
            <v>9</v>
          </cell>
          <cell r="E2075">
            <v>9</v>
          </cell>
          <cell r="F2075">
            <v>1</v>
          </cell>
        </row>
        <row r="2076">
          <cell r="A2076">
            <v>15830</v>
          </cell>
          <cell r="B2076" t="str">
            <v>ТД ДОЛИНА ОВОЩЕЙ ООО</v>
          </cell>
          <cell r="C2076">
            <v>90</v>
          </cell>
          <cell r="D2076">
            <v>1</v>
          </cell>
          <cell r="E2076">
            <v>1</v>
          </cell>
          <cell r="F2076">
            <v>14</v>
          </cell>
          <cell r="G2076" t="str">
            <v>J</v>
          </cell>
          <cell r="H2076" t="str">
            <v>J</v>
          </cell>
          <cell r="I2076">
            <v>42461</v>
          </cell>
        </row>
        <row r="2077">
          <cell r="A2077">
            <v>15835</v>
          </cell>
          <cell r="B2077" t="str">
            <v>МОСОВОЩ ООО</v>
          </cell>
          <cell r="C2077">
            <v>90</v>
          </cell>
          <cell r="D2077">
            <v>1</v>
          </cell>
          <cell r="E2077">
            <v>1</v>
          </cell>
          <cell r="F2077">
            <v>14</v>
          </cell>
          <cell r="G2077" t="str">
            <v>J</v>
          </cell>
          <cell r="H2077" t="str">
            <v>J</v>
          </cell>
          <cell r="I2077">
            <v>42461</v>
          </cell>
        </row>
        <row r="2078">
          <cell r="A2078">
            <v>15840</v>
          </cell>
          <cell r="B2078" t="str">
            <v>АГРОСТАР ООО</v>
          </cell>
          <cell r="C2078">
            <v>90</v>
          </cell>
          <cell r="D2078">
            <v>9</v>
          </cell>
          <cell r="E2078">
            <v>9</v>
          </cell>
          <cell r="F2078">
            <v>3</v>
          </cell>
        </row>
        <row r="2079">
          <cell r="A2079">
            <v>15845</v>
          </cell>
          <cell r="B2079" t="str">
            <v>ТРЕЙДБЕРРИ ООО</v>
          </cell>
          <cell r="C2079">
            <v>90</v>
          </cell>
          <cell r="D2079">
            <v>1</v>
          </cell>
          <cell r="E2079">
            <v>1</v>
          </cell>
          <cell r="F2079">
            <v>14</v>
          </cell>
          <cell r="G2079" t="str">
            <v>J</v>
          </cell>
          <cell r="H2079" t="str">
            <v>J</v>
          </cell>
          <cell r="I2079">
            <v>42461</v>
          </cell>
        </row>
        <row r="2080">
          <cell r="A2080">
            <v>15850</v>
          </cell>
          <cell r="B2080" t="str">
            <v>ГРИНФИЛДС-ЛОГИСТИКА ООО</v>
          </cell>
          <cell r="C2080">
            <v>90</v>
          </cell>
          <cell r="D2080">
            <v>1</v>
          </cell>
          <cell r="E2080">
            <v>1</v>
          </cell>
          <cell r="F2080">
            <v>12</v>
          </cell>
          <cell r="I2080">
            <v>43617</v>
          </cell>
        </row>
        <row r="2081">
          <cell r="A2081">
            <v>15855</v>
          </cell>
          <cell r="B2081" t="str">
            <v>1 САЛАТ ООО</v>
          </cell>
          <cell r="C2081">
            <v>90</v>
          </cell>
          <cell r="D2081">
            <v>9</v>
          </cell>
          <cell r="E2081">
            <v>9</v>
          </cell>
          <cell r="F2081">
            <v>3</v>
          </cell>
        </row>
        <row r="2082">
          <cell r="A2082">
            <v>15860</v>
          </cell>
          <cell r="B2082" t="str">
            <v>ГРИБНАЯ КОЛЛЕКЦИЯ ООО</v>
          </cell>
          <cell r="C2082">
            <v>90</v>
          </cell>
          <cell r="D2082">
            <v>9</v>
          </cell>
          <cell r="E2082">
            <v>9</v>
          </cell>
          <cell r="F2082">
            <v>3</v>
          </cell>
        </row>
        <row r="2083">
          <cell r="A2083">
            <v>15865</v>
          </cell>
          <cell r="B2083" t="str">
            <v>СНАБСЕРВИС СТОЛИЦА ООО</v>
          </cell>
          <cell r="C2083">
            <v>90</v>
          </cell>
          <cell r="D2083">
            <v>1</v>
          </cell>
          <cell r="E2083">
            <v>1</v>
          </cell>
          <cell r="F2083">
            <v>14</v>
          </cell>
          <cell r="G2083" t="str">
            <v>J</v>
          </cell>
          <cell r="H2083" t="str">
            <v>J</v>
          </cell>
          <cell r="I2083">
            <v>42522</v>
          </cell>
        </row>
        <row r="2084">
          <cell r="A2084">
            <v>15870</v>
          </cell>
          <cell r="B2084" t="str">
            <v>ЗЕЛЕНЬ ООО</v>
          </cell>
          <cell r="C2084">
            <v>90</v>
          </cell>
          <cell r="D2084">
            <v>1</v>
          </cell>
          <cell r="E2084">
            <v>1</v>
          </cell>
          <cell r="F2084">
            <v>14</v>
          </cell>
          <cell r="G2084" t="str">
            <v>J</v>
          </cell>
          <cell r="H2084" t="str">
            <v>J</v>
          </cell>
          <cell r="I2084">
            <v>42736</v>
          </cell>
        </row>
        <row r="2085">
          <cell r="A2085">
            <v>15875</v>
          </cell>
          <cell r="B2085" t="str">
            <v>АГРО РИТЕЙЛ ООО</v>
          </cell>
          <cell r="C2085">
            <v>90</v>
          </cell>
          <cell r="D2085">
            <v>9</v>
          </cell>
          <cell r="E2085">
            <v>9</v>
          </cell>
          <cell r="F2085">
            <v>2</v>
          </cell>
        </row>
        <row r="2086">
          <cell r="A2086">
            <v>15880</v>
          </cell>
          <cell r="B2086" t="str">
            <v>ТД АЗИЯ ООО</v>
          </cell>
          <cell r="C2086">
            <v>90</v>
          </cell>
          <cell r="D2086">
            <v>9</v>
          </cell>
          <cell r="E2086">
            <v>9</v>
          </cell>
          <cell r="F2086">
            <v>0</v>
          </cell>
        </row>
        <row r="2087">
          <cell r="A2087">
            <v>15885</v>
          </cell>
          <cell r="B2087" t="str">
            <v>ТОРГОВЫЙ ПРОЕКТ ООО</v>
          </cell>
          <cell r="C2087">
            <v>90</v>
          </cell>
          <cell r="D2087" t="str">
            <v>vorges.St.9</v>
          </cell>
          <cell r="E2087">
            <v>1</v>
          </cell>
          <cell r="F2087">
            <v>11</v>
          </cell>
          <cell r="I2087">
            <v>42658</v>
          </cell>
        </row>
        <row r="2088">
          <cell r="A2088">
            <v>15890</v>
          </cell>
          <cell r="B2088" t="str">
            <v>ТК ПЕРВЫЙ МОСКОВСКИЙ ООО</v>
          </cell>
          <cell r="C2088">
            <v>90</v>
          </cell>
          <cell r="D2088">
            <v>1</v>
          </cell>
          <cell r="E2088">
            <v>1</v>
          </cell>
          <cell r="F2088">
            <v>14</v>
          </cell>
          <cell r="G2088" t="str">
            <v>J</v>
          </cell>
          <cell r="H2088" t="str">
            <v>J</v>
          </cell>
          <cell r="I2088">
            <v>43040</v>
          </cell>
        </row>
        <row r="2089">
          <cell r="A2089">
            <v>15895</v>
          </cell>
          <cell r="B2089" t="str">
            <v>НИКА-МИКС ООО</v>
          </cell>
          <cell r="C2089">
            <v>90</v>
          </cell>
          <cell r="D2089">
            <v>9</v>
          </cell>
          <cell r="E2089">
            <v>9</v>
          </cell>
          <cell r="F2089">
            <v>1</v>
          </cell>
        </row>
        <row r="2090">
          <cell r="A2090">
            <v>15900</v>
          </cell>
          <cell r="B2090" t="str">
            <v>ДМИТРОВСКИЕ ОВОЩИ ООО</v>
          </cell>
          <cell r="C2090">
            <v>90</v>
          </cell>
          <cell r="D2090">
            <v>9</v>
          </cell>
          <cell r="E2090">
            <v>9</v>
          </cell>
          <cell r="F2090">
            <v>0</v>
          </cell>
        </row>
        <row r="2091">
          <cell r="A2091">
            <v>15905</v>
          </cell>
          <cell r="B2091" t="str">
            <v>БИФРЕШ ООО</v>
          </cell>
          <cell r="C2091">
            <v>90</v>
          </cell>
          <cell r="D2091">
            <v>1</v>
          </cell>
          <cell r="E2091">
            <v>1</v>
          </cell>
          <cell r="F2091">
            <v>14</v>
          </cell>
          <cell r="G2091" t="str">
            <v>J</v>
          </cell>
          <cell r="H2091" t="str">
            <v>J</v>
          </cell>
          <cell r="I2091">
            <v>42767</v>
          </cell>
        </row>
        <row r="2092">
          <cell r="A2092">
            <v>15910</v>
          </cell>
          <cell r="B2092" t="str">
            <v>ФАВОРИТА ООО</v>
          </cell>
          <cell r="C2092">
            <v>90</v>
          </cell>
          <cell r="D2092">
            <v>1</v>
          </cell>
          <cell r="E2092">
            <v>1</v>
          </cell>
          <cell r="F2092">
            <v>14</v>
          </cell>
          <cell r="G2092" t="str">
            <v>J</v>
          </cell>
          <cell r="H2092" t="str">
            <v>J</v>
          </cell>
          <cell r="I2092">
            <v>42767</v>
          </cell>
        </row>
        <row r="2093">
          <cell r="A2093">
            <v>15915</v>
          </cell>
          <cell r="B2093" t="str">
            <v>РУС-ТОМ ООО</v>
          </cell>
          <cell r="C2093">
            <v>90</v>
          </cell>
          <cell r="D2093">
            <v>9</v>
          </cell>
          <cell r="E2093">
            <v>9</v>
          </cell>
          <cell r="F2093">
            <v>0</v>
          </cell>
        </row>
        <row r="2094">
          <cell r="A2094">
            <v>15920</v>
          </cell>
          <cell r="B2094" t="str">
            <v>КЕДР ООО</v>
          </cell>
          <cell r="C2094">
            <v>90</v>
          </cell>
          <cell r="D2094">
            <v>1</v>
          </cell>
          <cell r="E2094">
            <v>1</v>
          </cell>
          <cell r="F2094">
            <v>14</v>
          </cell>
          <cell r="G2094" t="str">
            <v>J</v>
          </cell>
          <cell r="H2094" t="str">
            <v>J</v>
          </cell>
          <cell r="I2094">
            <v>42767</v>
          </cell>
        </row>
        <row r="2095">
          <cell r="A2095">
            <v>15925</v>
          </cell>
          <cell r="B2095" t="str">
            <v>ПРОВАНС ООО</v>
          </cell>
          <cell r="C2095">
            <v>90</v>
          </cell>
          <cell r="D2095">
            <v>9</v>
          </cell>
          <cell r="E2095">
            <v>9</v>
          </cell>
          <cell r="F2095">
            <v>1</v>
          </cell>
        </row>
        <row r="2096">
          <cell r="A2096">
            <v>15930</v>
          </cell>
          <cell r="B2096" t="str">
            <v>ФРУТ ЦЕНТР ООО</v>
          </cell>
          <cell r="C2096">
            <v>90</v>
          </cell>
          <cell r="D2096">
            <v>9</v>
          </cell>
          <cell r="E2096">
            <v>9</v>
          </cell>
          <cell r="F2096">
            <v>2</v>
          </cell>
        </row>
        <row r="2097">
          <cell r="A2097">
            <v>15935</v>
          </cell>
          <cell r="B2097" t="str">
            <v>ФРУТ-ТРЕЙД ООО</v>
          </cell>
          <cell r="C2097">
            <v>90</v>
          </cell>
          <cell r="D2097">
            <v>9</v>
          </cell>
          <cell r="E2097">
            <v>9</v>
          </cell>
          <cell r="F2097">
            <v>0</v>
          </cell>
        </row>
        <row r="2098">
          <cell r="A2098">
            <v>15940</v>
          </cell>
          <cell r="B2098" t="str">
            <v>ВЕЛКЕН ООО</v>
          </cell>
          <cell r="C2098">
            <v>90</v>
          </cell>
          <cell r="D2098">
            <v>9</v>
          </cell>
          <cell r="E2098">
            <v>9</v>
          </cell>
          <cell r="F2098">
            <v>2</v>
          </cell>
        </row>
        <row r="2099">
          <cell r="A2099">
            <v>15945</v>
          </cell>
          <cell r="B2099" t="str">
            <v>ГЕКТАР ООО</v>
          </cell>
          <cell r="C2099">
            <v>90</v>
          </cell>
          <cell r="D2099">
            <v>9</v>
          </cell>
          <cell r="E2099">
            <v>9</v>
          </cell>
          <cell r="F2099">
            <v>1</v>
          </cell>
        </row>
        <row r="2100">
          <cell r="A2100">
            <v>15950</v>
          </cell>
          <cell r="B2100" t="str">
            <v>ВИТА ФРУЙТ ООО</v>
          </cell>
          <cell r="C2100">
            <v>90</v>
          </cell>
          <cell r="D2100">
            <v>9</v>
          </cell>
          <cell r="E2100">
            <v>9</v>
          </cell>
          <cell r="F2100">
            <v>2</v>
          </cell>
        </row>
        <row r="2101">
          <cell r="A2101">
            <v>15955</v>
          </cell>
          <cell r="B2101" t="str">
            <v>ВИТА ПРО ПЛЮС ООО</v>
          </cell>
          <cell r="C2101">
            <v>90</v>
          </cell>
          <cell r="D2101">
            <v>9</v>
          </cell>
          <cell r="E2101">
            <v>9</v>
          </cell>
          <cell r="F2101">
            <v>1</v>
          </cell>
        </row>
        <row r="2102">
          <cell r="A2102">
            <v>15960</v>
          </cell>
          <cell r="B2102" t="str">
            <v>ФРУТ-ЛОГИСТИК ООО</v>
          </cell>
          <cell r="C2102">
            <v>90</v>
          </cell>
          <cell r="D2102">
            <v>1</v>
          </cell>
          <cell r="E2102">
            <v>1</v>
          </cell>
          <cell r="F2102">
            <v>14</v>
          </cell>
          <cell r="G2102" t="str">
            <v>J</v>
          </cell>
          <cell r="H2102" t="str">
            <v>J</v>
          </cell>
          <cell r="I2102">
            <v>42826</v>
          </cell>
        </row>
        <row r="2103">
          <cell r="A2103">
            <v>15965</v>
          </cell>
          <cell r="B2103" t="str">
            <v>БОЗКУРТ ООО</v>
          </cell>
          <cell r="C2103">
            <v>90</v>
          </cell>
          <cell r="D2103">
            <v>1</v>
          </cell>
          <cell r="E2103">
            <v>1</v>
          </cell>
          <cell r="F2103">
            <v>14</v>
          </cell>
          <cell r="G2103" t="str">
            <v>J</v>
          </cell>
          <cell r="H2103" t="str">
            <v>J</v>
          </cell>
          <cell r="I2103">
            <v>42736</v>
          </cell>
        </row>
        <row r="2104">
          <cell r="A2104">
            <v>15970</v>
          </cell>
          <cell r="B2104" t="str">
            <v>ЕВРО-I ООО</v>
          </cell>
          <cell r="C2104">
            <v>90</v>
          </cell>
          <cell r="D2104">
            <v>1</v>
          </cell>
          <cell r="E2104">
            <v>1</v>
          </cell>
          <cell r="F2104">
            <v>14</v>
          </cell>
          <cell r="G2104" t="str">
            <v>J</v>
          </cell>
          <cell r="H2104" t="str">
            <v>J</v>
          </cell>
          <cell r="I2104">
            <v>42736</v>
          </cell>
        </row>
        <row r="2105">
          <cell r="A2105">
            <v>15975</v>
          </cell>
          <cell r="B2105" t="str">
            <v>ЛАЙМ ООО</v>
          </cell>
          <cell r="C2105">
            <v>90</v>
          </cell>
          <cell r="D2105">
            <v>1</v>
          </cell>
          <cell r="E2105">
            <v>1</v>
          </cell>
          <cell r="F2105">
            <v>12</v>
          </cell>
          <cell r="I2105">
            <v>43617</v>
          </cell>
        </row>
        <row r="2106">
          <cell r="A2106">
            <v>15980</v>
          </cell>
          <cell r="B2106" t="str">
            <v>ВЕГЕТОРИЯ ООО</v>
          </cell>
          <cell r="C2106">
            <v>90</v>
          </cell>
          <cell r="D2106">
            <v>9</v>
          </cell>
          <cell r="E2106">
            <v>9</v>
          </cell>
          <cell r="F2106">
            <v>1</v>
          </cell>
        </row>
        <row r="2107">
          <cell r="A2107">
            <v>15985</v>
          </cell>
          <cell r="B2107" t="str">
            <v>НИКА ООО</v>
          </cell>
          <cell r="C2107">
            <v>90</v>
          </cell>
          <cell r="D2107">
            <v>1</v>
          </cell>
          <cell r="E2107">
            <v>1</v>
          </cell>
          <cell r="F2107">
            <v>14</v>
          </cell>
          <cell r="G2107" t="str">
            <v>J</v>
          </cell>
          <cell r="H2107" t="str">
            <v>J</v>
          </cell>
          <cell r="I2107">
            <v>42887</v>
          </cell>
        </row>
        <row r="2108">
          <cell r="A2108">
            <v>15990</v>
          </cell>
          <cell r="B2108" t="str">
            <v>ТУПИКОВА Е.А.КФХ ГЛАВА ИП</v>
          </cell>
          <cell r="C2108">
            <v>90</v>
          </cell>
          <cell r="D2108">
            <v>9</v>
          </cell>
          <cell r="E2108">
            <v>9</v>
          </cell>
          <cell r="F2108">
            <v>1</v>
          </cell>
        </row>
        <row r="2109">
          <cell r="A2109">
            <v>15995</v>
          </cell>
          <cell r="B2109" t="str">
            <v>ИП БУДАРНИКОВ С.А.</v>
          </cell>
          <cell r="C2109">
            <v>90</v>
          </cell>
          <cell r="D2109">
            <v>1</v>
          </cell>
          <cell r="E2109">
            <v>1</v>
          </cell>
          <cell r="F2109">
            <v>14</v>
          </cell>
          <cell r="G2109" t="str">
            <v>J</v>
          </cell>
          <cell r="H2109" t="str">
            <v>J</v>
          </cell>
          <cell r="I2109">
            <v>42736</v>
          </cell>
        </row>
        <row r="2110">
          <cell r="A2110">
            <v>16000</v>
          </cell>
          <cell r="B2110" t="str">
            <v>ТК ДОМАШНИЙ ВКУС ООО</v>
          </cell>
          <cell r="C2110">
            <v>90</v>
          </cell>
          <cell r="D2110">
            <v>1</v>
          </cell>
          <cell r="E2110">
            <v>1</v>
          </cell>
          <cell r="F2110">
            <v>12</v>
          </cell>
          <cell r="I2110">
            <v>43678</v>
          </cell>
        </row>
        <row r="2111">
          <cell r="A2111">
            <v>16005</v>
          </cell>
          <cell r="B2111" t="str">
            <v>АГРО ТРЕЙДИНГ ООО</v>
          </cell>
          <cell r="C2111">
            <v>90</v>
          </cell>
          <cell r="D2111">
            <v>1</v>
          </cell>
          <cell r="E2111">
            <v>1</v>
          </cell>
          <cell r="F2111">
            <v>14</v>
          </cell>
          <cell r="G2111" t="str">
            <v>J</v>
          </cell>
          <cell r="H2111" t="str">
            <v>J</v>
          </cell>
          <cell r="I2111">
            <v>42979</v>
          </cell>
        </row>
        <row r="2112">
          <cell r="A2112">
            <v>16010</v>
          </cell>
          <cell r="B2112" t="str">
            <v>ПЛАВА ООО</v>
          </cell>
          <cell r="C2112">
            <v>90</v>
          </cell>
          <cell r="D2112">
            <v>9</v>
          </cell>
          <cell r="E2112">
            <v>9</v>
          </cell>
          <cell r="F2112">
            <v>2</v>
          </cell>
        </row>
        <row r="2113">
          <cell r="A2113">
            <v>16020</v>
          </cell>
          <cell r="B2113" t="str">
            <v>АГРО-ИНВЕСТ ООО</v>
          </cell>
          <cell r="C2113">
            <v>90</v>
          </cell>
          <cell r="D2113">
            <v>9</v>
          </cell>
          <cell r="E2113">
            <v>9</v>
          </cell>
          <cell r="F2113">
            <v>2</v>
          </cell>
        </row>
        <row r="2114">
          <cell r="A2114">
            <v>16025</v>
          </cell>
          <cell r="B2114" t="str">
            <v>АГРОФЕРМА АЛЬТАМУРА ООО</v>
          </cell>
          <cell r="C2114">
            <v>90</v>
          </cell>
          <cell r="D2114">
            <v>1</v>
          </cell>
          <cell r="E2114">
            <v>1</v>
          </cell>
          <cell r="F2114">
            <v>14</v>
          </cell>
          <cell r="G2114" t="str">
            <v>J</v>
          </cell>
          <cell r="H2114" t="str">
            <v>J</v>
          </cell>
          <cell r="I2114">
            <v>43132</v>
          </cell>
        </row>
        <row r="2115">
          <cell r="A2115">
            <v>16030</v>
          </cell>
          <cell r="B2115" t="str">
            <v>ГРИБОВ-ДОЛ ООО</v>
          </cell>
          <cell r="C2115">
            <v>90</v>
          </cell>
          <cell r="D2115">
            <v>1</v>
          </cell>
          <cell r="E2115">
            <v>1</v>
          </cell>
          <cell r="F2115">
            <v>14</v>
          </cell>
          <cell r="G2115" t="str">
            <v>J</v>
          </cell>
          <cell r="H2115" t="str">
            <v>J</v>
          </cell>
          <cell r="I2115">
            <v>43221</v>
          </cell>
        </row>
        <row r="2116">
          <cell r="A2116">
            <v>16035</v>
          </cell>
          <cell r="B2116" t="str">
            <v>ЗЕЛЁНЫЙ МИР ООО</v>
          </cell>
          <cell r="C2116">
            <v>90</v>
          </cell>
          <cell r="D2116">
            <v>1</v>
          </cell>
          <cell r="E2116">
            <v>1</v>
          </cell>
          <cell r="F2116">
            <v>14</v>
          </cell>
          <cell r="G2116" t="str">
            <v>J</v>
          </cell>
          <cell r="H2116" t="str">
            <v>J</v>
          </cell>
          <cell r="I2116">
            <v>43221</v>
          </cell>
        </row>
        <row r="2117">
          <cell r="A2117">
            <v>16040</v>
          </cell>
          <cell r="B2117" t="str">
            <v>ЭКОЛЕС ЗАПАД ООО</v>
          </cell>
          <cell r="C2117">
            <v>90</v>
          </cell>
          <cell r="D2117">
            <v>1</v>
          </cell>
          <cell r="E2117">
            <v>1</v>
          </cell>
          <cell r="F2117">
            <v>12</v>
          </cell>
          <cell r="I2117">
            <v>43678</v>
          </cell>
        </row>
        <row r="2118">
          <cell r="A2118">
            <v>16045</v>
          </cell>
          <cell r="B2118" t="str">
            <v>ТК ЯРОСЛАВСКИЙ ООО</v>
          </cell>
          <cell r="C2118">
            <v>90</v>
          </cell>
          <cell r="D2118">
            <v>1</v>
          </cell>
          <cell r="E2118">
            <v>1</v>
          </cell>
          <cell r="F2118">
            <v>14</v>
          </cell>
          <cell r="G2118" t="str">
            <v>J</v>
          </cell>
          <cell r="H2118" t="str">
            <v>J</v>
          </cell>
          <cell r="I2118">
            <v>43374</v>
          </cell>
        </row>
        <row r="2119">
          <cell r="A2119">
            <v>16050</v>
          </cell>
          <cell r="B2119" t="str">
            <v>ООО 'ЭКОВИТА ЛИМИТЕД'</v>
          </cell>
          <cell r="C2119">
            <v>90</v>
          </cell>
          <cell r="D2119">
            <v>1</v>
          </cell>
          <cell r="E2119">
            <v>1</v>
          </cell>
          <cell r="F2119">
            <v>12</v>
          </cell>
          <cell r="I2119">
            <v>43678</v>
          </cell>
        </row>
        <row r="2120">
          <cell r="A2120">
            <v>16055</v>
          </cell>
          <cell r="B2120" t="str">
            <v>ФРУТ ФРЕШ ООО</v>
          </cell>
          <cell r="C2120">
            <v>90</v>
          </cell>
          <cell r="D2120">
            <v>9</v>
          </cell>
          <cell r="E2120">
            <v>9</v>
          </cell>
          <cell r="F2120">
            <v>2</v>
          </cell>
        </row>
        <row r="2121">
          <cell r="A2121">
            <v>16060</v>
          </cell>
          <cell r="B2121" t="str">
            <v>МГП ООО</v>
          </cell>
          <cell r="C2121">
            <v>90</v>
          </cell>
          <cell r="D2121">
            <v>1</v>
          </cell>
          <cell r="E2121">
            <v>1</v>
          </cell>
          <cell r="F2121">
            <v>12</v>
          </cell>
          <cell r="I2121">
            <v>43709</v>
          </cell>
        </row>
        <row r="2122">
          <cell r="A2122">
            <v>16065</v>
          </cell>
          <cell r="B2122" t="str">
            <v>РИБЕР ЭНД САН РАША ПРОДАКШН</v>
          </cell>
          <cell r="C2122">
            <v>90</v>
          </cell>
          <cell r="D2122">
            <v>9</v>
          </cell>
          <cell r="E2122">
            <v>9</v>
          </cell>
          <cell r="F2122">
            <v>3</v>
          </cell>
        </row>
        <row r="2123">
          <cell r="A2123">
            <v>16075</v>
          </cell>
          <cell r="B2123" t="str">
            <v>ИП БИРЮЛЬКИНА Н.А</v>
          </cell>
          <cell r="C2123">
            <v>90</v>
          </cell>
          <cell r="D2123">
            <v>1</v>
          </cell>
          <cell r="E2123">
            <v>1</v>
          </cell>
          <cell r="F2123">
            <v>14</v>
          </cell>
          <cell r="G2123" t="str">
            <v>J</v>
          </cell>
          <cell r="H2123" t="str">
            <v>J</v>
          </cell>
          <cell r="I2123">
            <v>43344</v>
          </cell>
        </row>
        <row r="2124">
          <cell r="A2124">
            <v>16085</v>
          </cell>
          <cell r="B2124" t="str">
            <v>ЭЛФРУТ ООО</v>
          </cell>
          <cell r="C2124">
            <v>90</v>
          </cell>
          <cell r="D2124">
            <v>9</v>
          </cell>
          <cell r="E2124">
            <v>9</v>
          </cell>
          <cell r="F2124">
            <v>2</v>
          </cell>
        </row>
        <row r="2125">
          <cell r="A2125">
            <v>16090</v>
          </cell>
          <cell r="B2125" t="str">
            <v>НАША МАРКА ООО</v>
          </cell>
          <cell r="C2125">
            <v>90</v>
          </cell>
          <cell r="D2125">
            <v>1</v>
          </cell>
          <cell r="E2125">
            <v>1</v>
          </cell>
          <cell r="F2125">
            <v>14</v>
          </cell>
          <cell r="G2125" t="str">
            <v>J</v>
          </cell>
          <cell r="H2125" t="str">
            <v>J</v>
          </cell>
          <cell r="I2125">
            <v>43374</v>
          </cell>
        </row>
        <row r="2126">
          <cell r="A2126">
            <v>16095</v>
          </cell>
          <cell r="B2126" t="str">
            <v>ДОМАШНИЕ ШЕДЕВРЫ ООО</v>
          </cell>
          <cell r="C2126">
            <v>90</v>
          </cell>
          <cell r="D2126">
            <v>1</v>
          </cell>
          <cell r="E2126">
            <v>1</v>
          </cell>
          <cell r="F2126">
            <v>14</v>
          </cell>
          <cell r="G2126" t="str">
            <v>J</v>
          </cell>
          <cell r="H2126" t="str">
            <v>J</v>
          </cell>
          <cell r="I2126">
            <v>43405</v>
          </cell>
        </row>
        <row r="2127">
          <cell r="A2127">
            <v>16100</v>
          </cell>
          <cell r="B2127" t="str">
            <v>ТД НАТ ВИНОГРАД ООО</v>
          </cell>
          <cell r="C2127">
            <v>90</v>
          </cell>
          <cell r="D2127">
            <v>1</v>
          </cell>
          <cell r="E2127">
            <v>1</v>
          </cell>
          <cell r="F2127">
            <v>12</v>
          </cell>
          <cell r="I2127">
            <v>43405</v>
          </cell>
        </row>
        <row r="2128">
          <cell r="A2128">
            <v>16105</v>
          </cell>
          <cell r="B2128" t="str">
            <v>ГРИНШИР ГРУПП ООО</v>
          </cell>
          <cell r="C2128">
            <v>90</v>
          </cell>
          <cell r="D2128">
            <v>1</v>
          </cell>
          <cell r="E2128">
            <v>1</v>
          </cell>
          <cell r="F2128">
            <v>12</v>
          </cell>
          <cell r="I2128">
            <v>43556</v>
          </cell>
        </row>
        <row r="2129">
          <cell r="A2129">
            <v>16110</v>
          </cell>
          <cell r="B2129" t="str">
            <v>ФРУКТОВАЯ МИЛЯ ООО</v>
          </cell>
          <cell r="C2129">
            <v>90</v>
          </cell>
          <cell r="D2129">
            <v>1</v>
          </cell>
          <cell r="E2129">
            <v>1</v>
          </cell>
          <cell r="F2129">
            <v>14</v>
          </cell>
          <cell r="G2129" t="str">
            <v>J</v>
          </cell>
          <cell r="H2129" t="str">
            <v>J</v>
          </cell>
          <cell r="I2129">
            <v>43435</v>
          </cell>
        </row>
        <row r="2130">
          <cell r="A2130">
            <v>16115</v>
          </cell>
          <cell r="B2130" t="str">
            <v>ФРУКТОВАЯ КОМПАНИЯ ЭКЗОТИКА</v>
          </cell>
          <cell r="C2130">
            <v>90</v>
          </cell>
          <cell r="D2130">
            <v>1</v>
          </cell>
          <cell r="E2130">
            <v>1</v>
          </cell>
          <cell r="F2130">
            <v>12</v>
          </cell>
          <cell r="I2130">
            <v>43466</v>
          </cell>
        </row>
        <row r="2131">
          <cell r="A2131">
            <v>16120</v>
          </cell>
          <cell r="B2131" t="str">
            <v>ЦВЕТЫ МОСКОВСКОГО ООО</v>
          </cell>
          <cell r="C2131">
            <v>90</v>
          </cell>
          <cell r="D2131">
            <v>1</v>
          </cell>
          <cell r="E2131">
            <v>1</v>
          </cell>
          <cell r="F2131">
            <v>12</v>
          </cell>
          <cell r="I2131">
            <v>43497</v>
          </cell>
        </row>
        <row r="2132">
          <cell r="A2132">
            <v>16125</v>
          </cell>
          <cell r="B2132" t="str">
            <v>ГРИН КОРН ООО</v>
          </cell>
          <cell r="C2132">
            <v>90</v>
          </cell>
          <cell r="D2132">
            <v>1</v>
          </cell>
          <cell r="E2132">
            <v>1</v>
          </cell>
          <cell r="F2132">
            <v>12</v>
          </cell>
          <cell r="I2132">
            <v>43497</v>
          </cell>
        </row>
        <row r="2133">
          <cell r="A2133">
            <v>16130</v>
          </cell>
          <cell r="B2133" t="str">
            <v>ЕСТЬ ГРИБЫ ООО</v>
          </cell>
          <cell r="C2133">
            <v>90</v>
          </cell>
          <cell r="D2133">
            <v>1</v>
          </cell>
          <cell r="E2133">
            <v>1</v>
          </cell>
          <cell r="F2133">
            <v>12</v>
          </cell>
          <cell r="I2133">
            <v>43497</v>
          </cell>
        </row>
        <row r="2134">
          <cell r="A2134">
            <v>16135</v>
          </cell>
          <cell r="B2134" t="str">
            <v>ЕТК ООО</v>
          </cell>
          <cell r="C2134">
            <v>90</v>
          </cell>
          <cell r="D2134">
            <v>1</v>
          </cell>
          <cell r="E2134">
            <v>1</v>
          </cell>
          <cell r="F2134">
            <v>12</v>
          </cell>
          <cell r="I2134">
            <v>43497</v>
          </cell>
        </row>
        <row r="2135">
          <cell r="A2135">
            <v>16140</v>
          </cell>
          <cell r="B2135" t="str">
            <v>ПРИРОДНЫЕ РЕСУРСЫ ООО</v>
          </cell>
          <cell r="C2135">
            <v>90</v>
          </cell>
          <cell r="D2135">
            <v>9</v>
          </cell>
          <cell r="E2135">
            <v>9</v>
          </cell>
          <cell r="F2135">
            <v>2</v>
          </cell>
        </row>
        <row r="2136">
          <cell r="A2136">
            <v>16145</v>
          </cell>
          <cell r="B2136" t="str">
            <v>ФРЕШ ТИМ ООО</v>
          </cell>
          <cell r="C2136">
            <v>90</v>
          </cell>
          <cell r="D2136">
            <v>9</v>
          </cell>
          <cell r="E2136">
            <v>9</v>
          </cell>
          <cell r="F2136">
            <v>3</v>
          </cell>
        </row>
        <row r="2137">
          <cell r="A2137">
            <v>16150</v>
          </cell>
          <cell r="B2137" t="str">
            <v>ПОМОНА ООО</v>
          </cell>
          <cell r="C2137">
            <v>90</v>
          </cell>
          <cell r="D2137">
            <v>1</v>
          </cell>
          <cell r="E2137">
            <v>1</v>
          </cell>
          <cell r="F2137">
            <v>12</v>
          </cell>
          <cell r="I2137">
            <v>43466</v>
          </cell>
        </row>
        <row r="2138">
          <cell r="A2138">
            <v>16160</v>
          </cell>
          <cell r="B2138" t="str">
            <v>ФАМИЛИЯ ООО</v>
          </cell>
          <cell r="C2138">
            <v>90</v>
          </cell>
          <cell r="D2138">
            <v>1</v>
          </cell>
          <cell r="E2138">
            <v>1</v>
          </cell>
          <cell r="F2138">
            <v>12</v>
          </cell>
          <cell r="I2138">
            <v>43586</v>
          </cell>
        </row>
        <row r="2139">
          <cell r="A2139">
            <v>16170</v>
          </cell>
          <cell r="B2139" t="str">
            <v>ТРАДИЦИИ ВКУСА ООО</v>
          </cell>
          <cell r="C2139">
            <v>90</v>
          </cell>
          <cell r="D2139">
            <v>1</v>
          </cell>
          <cell r="E2139">
            <v>1</v>
          </cell>
          <cell r="F2139">
            <v>12</v>
          </cell>
          <cell r="I2139">
            <v>43739</v>
          </cell>
        </row>
        <row r="2140">
          <cell r="A2140">
            <v>16175</v>
          </cell>
          <cell r="B2140" t="str">
            <v>ООО 'НААРИЯЛ'</v>
          </cell>
          <cell r="C2140">
            <v>90</v>
          </cell>
          <cell r="D2140">
            <v>1</v>
          </cell>
          <cell r="E2140">
            <v>1</v>
          </cell>
          <cell r="F2140">
            <v>12</v>
          </cell>
          <cell r="I2140">
            <v>43739</v>
          </cell>
        </row>
        <row r="2141">
          <cell r="A2141">
            <v>16180</v>
          </cell>
          <cell r="B2141" t="str">
            <v>МИЛАНА ООО</v>
          </cell>
          <cell r="C2141">
            <v>90</v>
          </cell>
          <cell r="D2141">
            <v>1</v>
          </cell>
          <cell r="E2141">
            <v>1</v>
          </cell>
          <cell r="F2141">
            <v>14</v>
          </cell>
          <cell r="G2141" t="str">
            <v>J</v>
          </cell>
          <cell r="H2141" t="str">
            <v>J</v>
          </cell>
          <cell r="I2141">
            <v>44044</v>
          </cell>
        </row>
        <row r="2142">
          <cell r="A2142">
            <v>16195</v>
          </cell>
          <cell r="B2142" t="str">
            <v>ИП КФХ ТЕЛЯТНИКОВ А.В.</v>
          </cell>
          <cell r="C2142">
            <v>90</v>
          </cell>
          <cell r="D2142">
            <v>1</v>
          </cell>
          <cell r="E2142">
            <v>1</v>
          </cell>
          <cell r="F2142">
            <v>12</v>
          </cell>
          <cell r="I2142">
            <v>43831</v>
          </cell>
        </row>
        <row r="2143">
          <cell r="A2143">
            <v>16210</v>
          </cell>
          <cell r="B2143" t="str">
            <v>ЧИНАР ПЛЮС ООО</v>
          </cell>
          <cell r="C2143">
            <v>90</v>
          </cell>
          <cell r="D2143">
            <v>1</v>
          </cell>
          <cell r="E2143">
            <v>1</v>
          </cell>
          <cell r="F2143">
            <v>14</v>
          </cell>
          <cell r="G2143" t="str">
            <v>J</v>
          </cell>
          <cell r="H2143" t="str">
            <v>J</v>
          </cell>
          <cell r="I2143">
            <v>43831</v>
          </cell>
        </row>
        <row r="2144">
          <cell r="A2144">
            <v>20236</v>
          </cell>
          <cell r="B2144" t="str">
            <v>МАСЛОЭКСТРАКЦИОННЫЙ ЗАВОД</v>
          </cell>
          <cell r="C2144">
            <v>90</v>
          </cell>
          <cell r="D2144">
            <v>9</v>
          </cell>
          <cell r="E2144">
            <v>9</v>
          </cell>
          <cell r="F2144">
            <v>1</v>
          </cell>
        </row>
        <row r="2145">
          <cell r="A2145">
            <v>30336</v>
          </cell>
          <cell r="B2145" t="str">
            <v>ТОРГОВЫЙ ДОМ 'АЙ-СИ-ЭС'</v>
          </cell>
          <cell r="C2145">
            <v>90</v>
          </cell>
          <cell r="D2145">
            <v>9</v>
          </cell>
          <cell r="E2145">
            <v>9</v>
          </cell>
          <cell r="F2145">
            <v>1</v>
          </cell>
        </row>
        <row r="2146">
          <cell r="A2146">
            <v>51175</v>
          </cell>
          <cell r="B2146" t="str">
            <v>ИСТОЧНИК ООО</v>
          </cell>
          <cell r="C2146">
            <v>90</v>
          </cell>
          <cell r="D2146">
            <v>1</v>
          </cell>
          <cell r="E2146">
            <v>1</v>
          </cell>
          <cell r="F2146">
            <v>14</v>
          </cell>
          <cell r="G2146" t="str">
            <v>J</v>
          </cell>
          <cell r="H2146" t="str">
            <v>J</v>
          </cell>
          <cell r="I2146">
            <v>42005</v>
          </cell>
        </row>
        <row r="2147">
          <cell r="A2147">
            <v>80005</v>
          </cell>
          <cell r="B2147" t="str">
            <v>ФИРМА ЛАМИС ООО</v>
          </cell>
          <cell r="C2147">
            <v>100</v>
          </cell>
          <cell r="D2147">
            <v>9</v>
          </cell>
          <cell r="E2147">
            <v>9</v>
          </cell>
          <cell r="F2147">
            <v>2</v>
          </cell>
        </row>
        <row r="2148">
          <cell r="A2148">
            <v>80015</v>
          </cell>
          <cell r="B2148" t="str">
            <v>ВАЛЕНТИНА СТИЛЬ М ООО</v>
          </cell>
          <cell r="C2148">
            <v>100</v>
          </cell>
          <cell r="D2148">
            <v>9</v>
          </cell>
          <cell r="E2148">
            <v>9</v>
          </cell>
          <cell r="F2148">
            <v>2</v>
          </cell>
        </row>
        <row r="2149">
          <cell r="A2149">
            <v>80020</v>
          </cell>
          <cell r="B2149" t="str">
            <v>РИКС-МОДА ООО</v>
          </cell>
          <cell r="C2149">
            <v>100</v>
          </cell>
          <cell r="D2149">
            <v>9</v>
          </cell>
          <cell r="E2149">
            <v>9</v>
          </cell>
          <cell r="F2149">
            <v>2</v>
          </cell>
        </row>
        <row r="2150">
          <cell r="A2150">
            <v>80045</v>
          </cell>
          <cell r="B2150" t="str">
            <v>ТПК ЛЕГКПРОМТОРГ ООО</v>
          </cell>
          <cell r="C2150">
            <v>100</v>
          </cell>
          <cell r="D2150">
            <v>1</v>
          </cell>
          <cell r="E2150">
            <v>1</v>
          </cell>
          <cell r="F2150">
            <v>12</v>
          </cell>
          <cell r="I2150">
            <v>42075</v>
          </cell>
        </row>
        <row r="2151">
          <cell r="A2151">
            <v>80050</v>
          </cell>
          <cell r="B2151" t="str">
            <v>МЕЛИЯ ООО</v>
          </cell>
          <cell r="C2151">
            <v>100</v>
          </cell>
          <cell r="D2151">
            <v>9</v>
          </cell>
          <cell r="E2151">
            <v>9</v>
          </cell>
          <cell r="F2151">
            <v>2</v>
          </cell>
        </row>
        <row r="2152">
          <cell r="A2152">
            <v>80075</v>
          </cell>
          <cell r="B2152" t="str">
            <v>ПАРАД ООО</v>
          </cell>
          <cell r="C2152">
            <v>100</v>
          </cell>
          <cell r="D2152">
            <v>9</v>
          </cell>
          <cell r="E2152">
            <v>9</v>
          </cell>
          <cell r="F2152">
            <v>2</v>
          </cell>
        </row>
        <row r="2153">
          <cell r="A2153">
            <v>80080</v>
          </cell>
          <cell r="B2153" t="str">
            <v>ТАНДЕМ ООО</v>
          </cell>
          <cell r="C2153">
            <v>100</v>
          </cell>
          <cell r="D2153">
            <v>9</v>
          </cell>
          <cell r="E2153">
            <v>9</v>
          </cell>
          <cell r="F2153">
            <v>2</v>
          </cell>
        </row>
        <row r="2154">
          <cell r="A2154">
            <v>80085</v>
          </cell>
          <cell r="B2154" t="str">
            <v>АЛЬЯНС ПЛЮС ООО</v>
          </cell>
          <cell r="C2154">
            <v>100</v>
          </cell>
          <cell r="D2154">
            <v>9</v>
          </cell>
          <cell r="E2154">
            <v>9</v>
          </cell>
          <cell r="F2154">
            <v>2</v>
          </cell>
        </row>
        <row r="2155">
          <cell r="A2155">
            <v>80095</v>
          </cell>
          <cell r="B2155" t="str">
            <v>СКАЙ СТИЛЬ ООО</v>
          </cell>
          <cell r="C2155">
            <v>100</v>
          </cell>
          <cell r="D2155">
            <v>9</v>
          </cell>
          <cell r="E2155">
            <v>9</v>
          </cell>
          <cell r="F2155">
            <v>2</v>
          </cell>
        </row>
        <row r="2156">
          <cell r="A2156">
            <v>80105</v>
          </cell>
          <cell r="B2156" t="str">
            <v>ЦЕНТР ДЕЛОВЫХ СВЯЗЕЙ</v>
          </cell>
          <cell r="C2156">
            <v>100</v>
          </cell>
          <cell r="D2156">
            <v>9</v>
          </cell>
          <cell r="E2156">
            <v>9</v>
          </cell>
          <cell r="F2156">
            <v>2</v>
          </cell>
        </row>
        <row r="2157">
          <cell r="A2157">
            <v>80115</v>
          </cell>
          <cell r="B2157" t="str">
            <v>ЭЛИСТОРГКОМПЛЕКТ ООО</v>
          </cell>
          <cell r="C2157">
            <v>100</v>
          </cell>
          <cell r="D2157">
            <v>9</v>
          </cell>
          <cell r="E2157">
            <v>9</v>
          </cell>
          <cell r="F2157">
            <v>1</v>
          </cell>
        </row>
        <row r="2158">
          <cell r="A2158">
            <v>80140</v>
          </cell>
          <cell r="B2158" t="str">
            <v>ВФ СИ-АЙ-ЭС ООО</v>
          </cell>
          <cell r="C2158">
            <v>100</v>
          </cell>
          <cell r="D2158">
            <v>9</v>
          </cell>
          <cell r="E2158">
            <v>9</v>
          </cell>
          <cell r="F2158">
            <v>2</v>
          </cell>
        </row>
        <row r="2159">
          <cell r="A2159">
            <v>80150</v>
          </cell>
          <cell r="B2159" t="str">
            <v>ЕВРО-МОДА ООО</v>
          </cell>
          <cell r="C2159">
            <v>100</v>
          </cell>
          <cell r="D2159">
            <v>9</v>
          </cell>
          <cell r="E2159">
            <v>9</v>
          </cell>
          <cell r="F2159">
            <v>2</v>
          </cell>
        </row>
        <row r="2160">
          <cell r="A2160">
            <v>80155</v>
          </cell>
          <cell r="B2160" t="str">
            <v>ТОРГОВАЯ КОМПАНИЯ ТРАФФИК</v>
          </cell>
          <cell r="C2160">
            <v>100</v>
          </cell>
          <cell r="D2160">
            <v>9</v>
          </cell>
          <cell r="E2160">
            <v>9</v>
          </cell>
          <cell r="F2160">
            <v>2</v>
          </cell>
        </row>
        <row r="2161">
          <cell r="A2161">
            <v>80165</v>
          </cell>
          <cell r="B2161" t="str">
            <v>Н.О. МИР ТОВАРОВ И УСЛУГ</v>
          </cell>
          <cell r="C2161">
            <v>100</v>
          </cell>
          <cell r="D2161">
            <v>9</v>
          </cell>
          <cell r="E2161">
            <v>9</v>
          </cell>
          <cell r="F2161">
            <v>2</v>
          </cell>
        </row>
        <row r="2162">
          <cell r="A2162">
            <v>80170</v>
          </cell>
          <cell r="B2162" t="str">
            <v>СТЭКО-ТРЕЙДИНГ ООО</v>
          </cell>
          <cell r="C2162">
            <v>100</v>
          </cell>
          <cell r="D2162">
            <v>9</v>
          </cell>
          <cell r="E2162">
            <v>9</v>
          </cell>
          <cell r="F2162">
            <v>2</v>
          </cell>
        </row>
        <row r="2163">
          <cell r="A2163">
            <v>80175</v>
          </cell>
          <cell r="B2163" t="str">
            <v>ФОБОС ООО</v>
          </cell>
          <cell r="C2163">
            <v>100</v>
          </cell>
          <cell r="D2163">
            <v>9</v>
          </cell>
          <cell r="E2163">
            <v>9</v>
          </cell>
          <cell r="F2163">
            <v>2</v>
          </cell>
        </row>
        <row r="2164">
          <cell r="A2164">
            <v>80180</v>
          </cell>
          <cell r="B2164" t="str">
            <v>НЕОСТУДИО ООО</v>
          </cell>
          <cell r="C2164">
            <v>100</v>
          </cell>
          <cell r="D2164">
            <v>9</v>
          </cell>
          <cell r="E2164">
            <v>9</v>
          </cell>
          <cell r="F2164">
            <v>2</v>
          </cell>
        </row>
        <row r="2165">
          <cell r="A2165">
            <v>80185</v>
          </cell>
          <cell r="B2165" t="str">
            <v>КОРИФЕЙ ООО</v>
          </cell>
          <cell r="C2165">
            <v>100</v>
          </cell>
          <cell r="D2165">
            <v>9</v>
          </cell>
          <cell r="E2165">
            <v>9</v>
          </cell>
          <cell r="F2165">
            <v>2</v>
          </cell>
        </row>
        <row r="2166">
          <cell r="A2166">
            <v>80195</v>
          </cell>
          <cell r="B2166" t="str">
            <v>ВАЛДИ ООО</v>
          </cell>
          <cell r="C2166">
            <v>100</v>
          </cell>
          <cell r="D2166">
            <v>9</v>
          </cell>
          <cell r="E2166">
            <v>9</v>
          </cell>
          <cell r="F2166">
            <v>2</v>
          </cell>
        </row>
        <row r="2167">
          <cell r="A2167">
            <v>80210</v>
          </cell>
          <cell r="B2167" t="str">
            <v>ИП МАЛЫШЕВ</v>
          </cell>
          <cell r="C2167">
            <v>100</v>
          </cell>
          <cell r="D2167">
            <v>9</v>
          </cell>
          <cell r="E2167">
            <v>9</v>
          </cell>
          <cell r="F2167">
            <v>2</v>
          </cell>
        </row>
        <row r="2168">
          <cell r="A2168">
            <v>80220</v>
          </cell>
          <cell r="B2168" t="str">
            <v>ОТДЕЛ+ ООО</v>
          </cell>
          <cell r="C2168">
            <v>100</v>
          </cell>
          <cell r="D2168">
            <v>9</v>
          </cell>
          <cell r="E2168">
            <v>9</v>
          </cell>
          <cell r="F2168">
            <v>1</v>
          </cell>
        </row>
        <row r="2169">
          <cell r="A2169">
            <v>80225</v>
          </cell>
          <cell r="B2169" t="str">
            <v>ПРОИЗВОДСТВЕННАЯ КОМПАНИЯ</v>
          </cell>
          <cell r="C2169">
            <v>100</v>
          </cell>
          <cell r="D2169">
            <v>9</v>
          </cell>
          <cell r="E2169">
            <v>9</v>
          </cell>
          <cell r="F2169">
            <v>2</v>
          </cell>
        </row>
        <row r="2170">
          <cell r="A2170">
            <v>80230</v>
          </cell>
          <cell r="B2170" t="str">
            <v>ДЮК-ЭШПП ООО</v>
          </cell>
          <cell r="C2170">
            <v>100</v>
          </cell>
          <cell r="D2170">
            <v>9</v>
          </cell>
          <cell r="E2170">
            <v>9</v>
          </cell>
          <cell r="F2170">
            <v>2</v>
          </cell>
        </row>
        <row r="2171">
          <cell r="A2171">
            <v>80235</v>
          </cell>
          <cell r="B2171" t="str">
            <v>ФАБЕКС ДЖИНС ООО</v>
          </cell>
          <cell r="C2171">
            <v>100</v>
          </cell>
          <cell r="D2171">
            <v>9</v>
          </cell>
          <cell r="E2171">
            <v>9</v>
          </cell>
          <cell r="F2171">
            <v>2</v>
          </cell>
        </row>
        <row r="2172">
          <cell r="A2172">
            <v>80240</v>
          </cell>
          <cell r="B2172" t="str">
            <v>ТРИАТЕКС ООО</v>
          </cell>
          <cell r="C2172">
            <v>100</v>
          </cell>
          <cell r="D2172">
            <v>9</v>
          </cell>
          <cell r="E2172">
            <v>9</v>
          </cell>
          <cell r="F2172">
            <v>2</v>
          </cell>
        </row>
        <row r="2173">
          <cell r="A2173">
            <v>80245</v>
          </cell>
          <cell r="B2173" t="str">
            <v>ВК СТИЛЬ ООО</v>
          </cell>
          <cell r="C2173">
            <v>100</v>
          </cell>
          <cell r="D2173">
            <v>9</v>
          </cell>
          <cell r="E2173">
            <v>9</v>
          </cell>
          <cell r="F2173">
            <v>2</v>
          </cell>
        </row>
        <row r="2174">
          <cell r="A2174">
            <v>80250</v>
          </cell>
          <cell r="B2174" t="str">
            <v>БЕТЕЛЬГЕЙЗЕ ПРОДЖЕКТ ООО</v>
          </cell>
          <cell r="C2174">
            <v>100</v>
          </cell>
          <cell r="D2174">
            <v>9</v>
          </cell>
          <cell r="E2174">
            <v>9</v>
          </cell>
          <cell r="F2174">
            <v>2</v>
          </cell>
        </row>
        <row r="2175">
          <cell r="A2175">
            <v>80255</v>
          </cell>
          <cell r="B2175" t="str">
            <v>ПРОМТЕКС ООО</v>
          </cell>
          <cell r="C2175">
            <v>100</v>
          </cell>
          <cell r="D2175">
            <v>9</v>
          </cell>
          <cell r="E2175">
            <v>9</v>
          </cell>
          <cell r="F2175">
            <v>2</v>
          </cell>
        </row>
        <row r="2176">
          <cell r="A2176">
            <v>80260</v>
          </cell>
          <cell r="B2176" t="str">
            <v>ТРЕЙДГРУПП ООО</v>
          </cell>
          <cell r="C2176">
            <v>100</v>
          </cell>
          <cell r="D2176">
            <v>9</v>
          </cell>
          <cell r="E2176">
            <v>9</v>
          </cell>
          <cell r="F2176">
            <v>2</v>
          </cell>
        </row>
        <row r="2177">
          <cell r="A2177">
            <v>80265</v>
          </cell>
          <cell r="B2177" t="str">
            <v>МЕГАПОЛИС ГРУПП ЗАО</v>
          </cell>
          <cell r="C2177">
            <v>100</v>
          </cell>
          <cell r="D2177">
            <v>9</v>
          </cell>
          <cell r="E2177">
            <v>9</v>
          </cell>
          <cell r="F2177">
            <v>2</v>
          </cell>
        </row>
        <row r="2178">
          <cell r="A2178">
            <v>80270</v>
          </cell>
          <cell r="B2178" t="str">
            <v>ВОЛАРИ ТРЕЙД ООО</v>
          </cell>
          <cell r="C2178">
            <v>100</v>
          </cell>
          <cell r="D2178">
            <v>9</v>
          </cell>
          <cell r="E2178">
            <v>9</v>
          </cell>
          <cell r="F2178">
            <v>2</v>
          </cell>
        </row>
        <row r="2179">
          <cell r="A2179">
            <v>80275</v>
          </cell>
          <cell r="B2179" t="str">
            <v>РИТЕИЛ СТОК ООО</v>
          </cell>
          <cell r="C2179">
            <v>100</v>
          </cell>
          <cell r="D2179">
            <v>9</v>
          </cell>
          <cell r="E2179">
            <v>9</v>
          </cell>
          <cell r="F2179">
            <v>2</v>
          </cell>
        </row>
        <row r="2180">
          <cell r="A2180">
            <v>80285</v>
          </cell>
          <cell r="B2180" t="str">
            <v>ТОДОМОДА ООО</v>
          </cell>
          <cell r="C2180">
            <v>100</v>
          </cell>
          <cell r="D2180">
            <v>9</v>
          </cell>
          <cell r="E2180">
            <v>9</v>
          </cell>
          <cell r="F2180">
            <v>1</v>
          </cell>
        </row>
        <row r="2181">
          <cell r="A2181">
            <v>80290</v>
          </cell>
          <cell r="B2181" t="str">
            <v>ШТРАНД ООО</v>
          </cell>
          <cell r="C2181">
            <v>100</v>
          </cell>
          <cell r="D2181">
            <v>9</v>
          </cell>
          <cell r="E2181">
            <v>9</v>
          </cell>
          <cell r="F2181">
            <v>2</v>
          </cell>
        </row>
        <row r="2182">
          <cell r="A2182">
            <v>80295</v>
          </cell>
          <cell r="B2182" t="str">
            <v>МИР МОДЫ ООО</v>
          </cell>
          <cell r="C2182">
            <v>100</v>
          </cell>
          <cell r="D2182">
            <v>1</v>
          </cell>
          <cell r="E2182">
            <v>1</v>
          </cell>
          <cell r="F2182">
            <v>12</v>
          </cell>
          <cell r="I2182">
            <v>42075</v>
          </cell>
        </row>
        <row r="2183">
          <cell r="A2183">
            <v>80300</v>
          </cell>
          <cell r="B2183" t="str">
            <v>'ЛАКМА'ООО</v>
          </cell>
          <cell r="C2183">
            <v>100</v>
          </cell>
          <cell r="D2183">
            <v>9</v>
          </cell>
          <cell r="E2183">
            <v>9</v>
          </cell>
          <cell r="F2183">
            <v>2</v>
          </cell>
        </row>
        <row r="2184">
          <cell r="A2184">
            <v>80305</v>
          </cell>
          <cell r="B2184" t="str">
            <v>РИГЕЛЬ ООО</v>
          </cell>
          <cell r="C2184">
            <v>100</v>
          </cell>
          <cell r="D2184">
            <v>9</v>
          </cell>
          <cell r="E2184">
            <v>9</v>
          </cell>
          <cell r="F2184">
            <v>2</v>
          </cell>
        </row>
        <row r="2185">
          <cell r="A2185">
            <v>80310</v>
          </cell>
          <cell r="B2185" t="str">
            <v>ЛИРА ООО</v>
          </cell>
          <cell r="C2185">
            <v>100</v>
          </cell>
          <cell r="D2185">
            <v>9</v>
          </cell>
          <cell r="E2185">
            <v>9</v>
          </cell>
          <cell r="F2185">
            <v>2</v>
          </cell>
        </row>
        <row r="2186">
          <cell r="A2186">
            <v>80315</v>
          </cell>
          <cell r="B2186" t="str">
            <v>'ИКССТАЙЛ'ООО</v>
          </cell>
          <cell r="C2186">
            <v>100</v>
          </cell>
          <cell r="D2186">
            <v>9</v>
          </cell>
          <cell r="E2186">
            <v>9</v>
          </cell>
          <cell r="F2186">
            <v>2</v>
          </cell>
        </row>
        <row r="2187">
          <cell r="A2187">
            <v>80320</v>
          </cell>
          <cell r="B2187" t="str">
            <v>НЕОТЕКС ООО</v>
          </cell>
          <cell r="C2187">
            <v>100</v>
          </cell>
          <cell r="D2187">
            <v>9</v>
          </cell>
          <cell r="E2187">
            <v>9</v>
          </cell>
          <cell r="F2187">
            <v>2</v>
          </cell>
        </row>
        <row r="2188">
          <cell r="A2188">
            <v>80325</v>
          </cell>
          <cell r="B2188" t="str">
            <v>ГРИН-СТАЙЛ ООО</v>
          </cell>
          <cell r="C2188">
            <v>100</v>
          </cell>
          <cell r="D2188">
            <v>9</v>
          </cell>
          <cell r="E2188">
            <v>9</v>
          </cell>
          <cell r="F2188">
            <v>2</v>
          </cell>
        </row>
        <row r="2189">
          <cell r="A2189">
            <v>80330</v>
          </cell>
          <cell r="B2189" t="str">
            <v>ФИАНИТ ООО</v>
          </cell>
          <cell r="C2189">
            <v>100</v>
          </cell>
          <cell r="D2189">
            <v>9</v>
          </cell>
          <cell r="E2189">
            <v>9</v>
          </cell>
          <cell r="F2189">
            <v>2</v>
          </cell>
        </row>
        <row r="2190">
          <cell r="A2190">
            <v>80335</v>
          </cell>
          <cell r="B2190" t="str">
            <v>БИКОМ ООО</v>
          </cell>
          <cell r="C2190">
            <v>100</v>
          </cell>
          <cell r="D2190">
            <v>9</v>
          </cell>
          <cell r="E2190">
            <v>9</v>
          </cell>
          <cell r="F2190">
            <v>2</v>
          </cell>
        </row>
        <row r="2191">
          <cell r="A2191">
            <v>80340</v>
          </cell>
          <cell r="B2191" t="str">
            <v>ЛИБРА ООО</v>
          </cell>
          <cell r="C2191">
            <v>100</v>
          </cell>
          <cell r="D2191">
            <v>9</v>
          </cell>
          <cell r="E2191">
            <v>9</v>
          </cell>
          <cell r="F2191">
            <v>2</v>
          </cell>
        </row>
        <row r="2192">
          <cell r="A2192">
            <v>80345</v>
          </cell>
          <cell r="B2192" t="str">
            <v>БИСЕР М ООО</v>
          </cell>
          <cell r="C2192">
            <v>100</v>
          </cell>
          <cell r="D2192">
            <v>9</v>
          </cell>
          <cell r="E2192">
            <v>9</v>
          </cell>
          <cell r="F2192">
            <v>2</v>
          </cell>
        </row>
        <row r="2193">
          <cell r="A2193">
            <v>80350</v>
          </cell>
          <cell r="B2193" t="str">
            <v>ВНЕШТОРГ ООО</v>
          </cell>
          <cell r="C2193">
            <v>100</v>
          </cell>
          <cell r="D2193">
            <v>9</v>
          </cell>
          <cell r="E2193">
            <v>9</v>
          </cell>
          <cell r="F2193">
            <v>2</v>
          </cell>
        </row>
        <row r="2194">
          <cell r="A2194">
            <v>80355</v>
          </cell>
          <cell r="B2194" t="str">
            <v>ДИРЕКТ КАТАЛОГ СЕРВИС ООО</v>
          </cell>
          <cell r="C2194">
            <v>100</v>
          </cell>
          <cell r="D2194">
            <v>9</v>
          </cell>
          <cell r="E2194">
            <v>9</v>
          </cell>
          <cell r="F2194">
            <v>2</v>
          </cell>
        </row>
        <row r="2195">
          <cell r="A2195">
            <v>80360</v>
          </cell>
          <cell r="B2195" t="str">
            <v>МИРАТЕКС ГРУПП ООО</v>
          </cell>
          <cell r="C2195">
            <v>100</v>
          </cell>
          <cell r="D2195">
            <v>9</v>
          </cell>
          <cell r="E2195">
            <v>9</v>
          </cell>
          <cell r="F2195">
            <v>2</v>
          </cell>
        </row>
        <row r="2196">
          <cell r="A2196">
            <v>80365</v>
          </cell>
          <cell r="B2196" t="str">
            <v>АРКОНА ООО</v>
          </cell>
          <cell r="C2196">
            <v>100</v>
          </cell>
          <cell r="D2196">
            <v>9</v>
          </cell>
          <cell r="E2196">
            <v>9</v>
          </cell>
          <cell r="F2196">
            <v>2</v>
          </cell>
        </row>
        <row r="2197">
          <cell r="A2197">
            <v>80370</v>
          </cell>
          <cell r="B2197" t="str">
            <v>ЦЕНТРО-СНАБ ООО</v>
          </cell>
          <cell r="C2197">
            <v>100</v>
          </cell>
          <cell r="D2197">
            <v>9</v>
          </cell>
          <cell r="E2197">
            <v>9</v>
          </cell>
          <cell r="F2197">
            <v>2</v>
          </cell>
        </row>
        <row r="2198">
          <cell r="A2198">
            <v>80375</v>
          </cell>
          <cell r="B2198" t="str">
            <v>ПЛЭЙТУДЭЙ СНГ АО</v>
          </cell>
          <cell r="C2198">
            <v>100</v>
          </cell>
          <cell r="D2198">
            <v>1</v>
          </cell>
          <cell r="E2198">
            <v>1</v>
          </cell>
          <cell r="F2198">
            <v>12</v>
          </cell>
          <cell r="I2198">
            <v>42067</v>
          </cell>
        </row>
        <row r="2199">
          <cell r="A2199">
            <v>80380</v>
          </cell>
          <cell r="B2199" t="str">
            <v>ТВИСТА ООО</v>
          </cell>
          <cell r="C2199">
            <v>100</v>
          </cell>
          <cell r="D2199">
            <v>9</v>
          </cell>
          <cell r="E2199">
            <v>9</v>
          </cell>
          <cell r="F2199">
            <v>1</v>
          </cell>
        </row>
        <row r="2200">
          <cell r="A2200">
            <v>80385</v>
          </cell>
          <cell r="B2200" t="str">
            <v>ФАВОРИТ ООО</v>
          </cell>
          <cell r="C2200">
            <v>100</v>
          </cell>
          <cell r="D2200">
            <v>9</v>
          </cell>
          <cell r="E2200">
            <v>9</v>
          </cell>
          <cell r="F2200">
            <v>2</v>
          </cell>
        </row>
        <row r="2201">
          <cell r="A2201">
            <v>80390</v>
          </cell>
          <cell r="B2201" t="str">
            <v>НУБИАН ООО</v>
          </cell>
          <cell r="C2201">
            <v>100</v>
          </cell>
          <cell r="D2201">
            <v>9</v>
          </cell>
          <cell r="E2201">
            <v>9</v>
          </cell>
          <cell r="F2201">
            <v>1</v>
          </cell>
        </row>
        <row r="2202">
          <cell r="A2202">
            <v>80395</v>
          </cell>
          <cell r="B2202" t="str">
            <v>ГРАНТ ООО</v>
          </cell>
          <cell r="C2202">
            <v>100</v>
          </cell>
          <cell r="D2202">
            <v>9</v>
          </cell>
          <cell r="E2202">
            <v>9</v>
          </cell>
          <cell r="F2202">
            <v>1</v>
          </cell>
        </row>
        <row r="2203">
          <cell r="A2203">
            <v>80400</v>
          </cell>
          <cell r="B2203" t="str">
            <v>ГРУППО МОДА ИТАЛИЯ ООО</v>
          </cell>
          <cell r="C2203">
            <v>100</v>
          </cell>
          <cell r="D2203">
            <v>9</v>
          </cell>
          <cell r="E2203">
            <v>9</v>
          </cell>
          <cell r="F2203">
            <v>2</v>
          </cell>
        </row>
        <row r="2204">
          <cell r="A2204">
            <v>80405</v>
          </cell>
          <cell r="B2204" t="str">
            <v>СТРОЙ АЛЬЯНС ООО</v>
          </cell>
          <cell r="C2204">
            <v>100</v>
          </cell>
          <cell r="D2204">
            <v>9</v>
          </cell>
          <cell r="E2204">
            <v>9</v>
          </cell>
          <cell r="F2204">
            <v>2</v>
          </cell>
        </row>
        <row r="2205">
          <cell r="A2205">
            <v>80410</v>
          </cell>
          <cell r="B2205" t="str">
            <v>ТД ТОМАС ООО</v>
          </cell>
          <cell r="C2205">
            <v>100</v>
          </cell>
          <cell r="D2205">
            <v>9</v>
          </cell>
          <cell r="E2205">
            <v>9</v>
          </cell>
          <cell r="F2205">
            <v>2</v>
          </cell>
        </row>
        <row r="2206">
          <cell r="A2206">
            <v>80415</v>
          </cell>
          <cell r="B2206" t="str">
            <v>СЭМБОЛЬ ООО</v>
          </cell>
          <cell r="C2206">
            <v>100</v>
          </cell>
          <cell r="D2206">
            <v>9</v>
          </cell>
          <cell r="E2206">
            <v>9</v>
          </cell>
          <cell r="F2206">
            <v>2</v>
          </cell>
        </row>
        <row r="2207">
          <cell r="A2207">
            <v>80420</v>
          </cell>
          <cell r="B2207" t="str">
            <v>АЛЬТАИР ООО</v>
          </cell>
          <cell r="C2207">
            <v>100</v>
          </cell>
          <cell r="D2207">
            <v>9</v>
          </cell>
          <cell r="E2207">
            <v>9</v>
          </cell>
          <cell r="F2207">
            <v>1</v>
          </cell>
        </row>
        <row r="2208">
          <cell r="A2208">
            <v>80425</v>
          </cell>
          <cell r="B2208" t="str">
            <v>ШАНС ООО</v>
          </cell>
          <cell r="C2208">
            <v>100</v>
          </cell>
          <cell r="D2208">
            <v>9</v>
          </cell>
          <cell r="E2208">
            <v>9</v>
          </cell>
          <cell r="F2208">
            <v>1</v>
          </cell>
        </row>
        <row r="2209">
          <cell r="A2209">
            <v>80430</v>
          </cell>
          <cell r="B2209" t="str">
            <v>ОПТТОРГ ООО</v>
          </cell>
          <cell r="C2209">
            <v>100</v>
          </cell>
          <cell r="D2209">
            <v>9</v>
          </cell>
          <cell r="E2209">
            <v>9</v>
          </cell>
          <cell r="F2209">
            <v>1</v>
          </cell>
        </row>
        <row r="2210">
          <cell r="A2210">
            <v>80435</v>
          </cell>
          <cell r="B2210" t="str">
            <v>ВИКТОРИЯ ООО</v>
          </cell>
          <cell r="C2210">
            <v>100</v>
          </cell>
          <cell r="D2210">
            <v>9</v>
          </cell>
          <cell r="E2210">
            <v>9</v>
          </cell>
          <cell r="F2210">
            <v>2</v>
          </cell>
        </row>
        <row r="2211">
          <cell r="A2211">
            <v>80440</v>
          </cell>
          <cell r="B2211" t="str">
            <v>СИРИНГА-СТИЛЬ ООО</v>
          </cell>
          <cell r="C2211">
            <v>100</v>
          </cell>
          <cell r="D2211">
            <v>9</v>
          </cell>
          <cell r="E2211">
            <v>9</v>
          </cell>
          <cell r="F2211">
            <v>1</v>
          </cell>
        </row>
        <row r="2212">
          <cell r="A2212">
            <v>80445</v>
          </cell>
          <cell r="B2212" t="str">
            <v>РИТЕЙЛ ЛОГИСТИК ООО</v>
          </cell>
          <cell r="C2212">
            <v>100</v>
          </cell>
          <cell r="D2212">
            <v>9</v>
          </cell>
          <cell r="E2212">
            <v>9</v>
          </cell>
          <cell r="F2212">
            <v>1</v>
          </cell>
        </row>
        <row r="2213">
          <cell r="A2213">
            <v>80450</v>
          </cell>
          <cell r="B2213" t="str">
            <v>КАПРИЗ-С ООО</v>
          </cell>
          <cell r="C2213">
            <v>100</v>
          </cell>
          <cell r="D2213">
            <v>1</v>
          </cell>
          <cell r="E2213">
            <v>1</v>
          </cell>
          <cell r="F2213">
            <v>12</v>
          </cell>
          <cell r="I2213">
            <v>42052</v>
          </cell>
        </row>
        <row r="2214">
          <cell r="A2214">
            <v>80455</v>
          </cell>
          <cell r="B2214" t="str">
            <v>Н-ВЕЛАРС ООО</v>
          </cell>
          <cell r="C2214">
            <v>100</v>
          </cell>
          <cell r="D2214">
            <v>9</v>
          </cell>
          <cell r="E2214">
            <v>9</v>
          </cell>
          <cell r="F2214">
            <v>1</v>
          </cell>
        </row>
        <row r="2215">
          <cell r="A2215">
            <v>80460</v>
          </cell>
          <cell r="B2215" t="str">
            <v>КЛАССИК-Т ООО</v>
          </cell>
          <cell r="C2215">
            <v>100</v>
          </cell>
          <cell r="D2215">
            <v>1</v>
          </cell>
          <cell r="E2215">
            <v>1</v>
          </cell>
          <cell r="F2215">
            <v>12</v>
          </cell>
          <cell r="I2215">
            <v>42052</v>
          </cell>
        </row>
        <row r="2216">
          <cell r="A2216">
            <v>80465</v>
          </cell>
          <cell r="B2216" t="str">
            <v>ЭКОЛАЙФ ООО</v>
          </cell>
          <cell r="C2216">
            <v>100</v>
          </cell>
          <cell r="D2216">
            <v>9</v>
          </cell>
          <cell r="E2216">
            <v>9</v>
          </cell>
          <cell r="F2216">
            <v>2</v>
          </cell>
        </row>
        <row r="2217">
          <cell r="A2217">
            <v>80470</v>
          </cell>
          <cell r="B2217" t="str">
            <v>СЧАСТЬЕ ООО</v>
          </cell>
          <cell r="C2217">
            <v>100</v>
          </cell>
          <cell r="D2217">
            <v>9</v>
          </cell>
          <cell r="E2217">
            <v>9</v>
          </cell>
          <cell r="F2217">
            <v>1</v>
          </cell>
        </row>
        <row r="2218">
          <cell r="A2218">
            <v>80475</v>
          </cell>
          <cell r="B2218" t="str">
            <v>ПОЧТА СЕРВИС ООО</v>
          </cell>
          <cell r="C2218">
            <v>100</v>
          </cell>
          <cell r="D2218">
            <v>9</v>
          </cell>
          <cell r="E2218">
            <v>9</v>
          </cell>
          <cell r="F2218">
            <v>1</v>
          </cell>
        </row>
        <row r="2219">
          <cell r="A2219">
            <v>80480</v>
          </cell>
          <cell r="B2219" t="str">
            <v>ВЫБОР ООО</v>
          </cell>
          <cell r="C2219">
            <v>100</v>
          </cell>
          <cell r="D2219">
            <v>9</v>
          </cell>
          <cell r="E2219">
            <v>9</v>
          </cell>
          <cell r="F2219">
            <v>2</v>
          </cell>
        </row>
        <row r="2220">
          <cell r="A2220">
            <v>80485</v>
          </cell>
          <cell r="B2220" t="str">
            <v>ВАЛЕНСИЯ ООО</v>
          </cell>
          <cell r="C2220">
            <v>100</v>
          </cell>
          <cell r="D2220">
            <v>9</v>
          </cell>
          <cell r="E2220">
            <v>9</v>
          </cell>
          <cell r="F2220">
            <v>2</v>
          </cell>
        </row>
        <row r="2221">
          <cell r="A2221">
            <v>80490</v>
          </cell>
          <cell r="B2221" t="str">
            <v>ТАРНАВСКИЙ С.И. ИП</v>
          </cell>
          <cell r="C2221">
            <v>100</v>
          </cell>
          <cell r="D2221">
            <v>9</v>
          </cell>
          <cell r="E2221">
            <v>9</v>
          </cell>
          <cell r="F2221">
            <v>1</v>
          </cell>
        </row>
        <row r="2222">
          <cell r="A2222">
            <v>80495</v>
          </cell>
          <cell r="B2222" t="str">
            <v>ГУРОВА ЛИДИЯ ВИКТОРОВНА ИП</v>
          </cell>
          <cell r="C2222">
            <v>100</v>
          </cell>
          <cell r="D2222">
            <v>1</v>
          </cell>
          <cell r="E2222">
            <v>1</v>
          </cell>
          <cell r="F2222">
            <v>12</v>
          </cell>
          <cell r="I2222">
            <v>42594</v>
          </cell>
        </row>
        <row r="2223">
          <cell r="A2223">
            <v>80500</v>
          </cell>
          <cell r="B2223" t="str">
            <v>УСПЕШНЫЙ СТИЛЬ ООО</v>
          </cell>
          <cell r="C2223">
            <v>100</v>
          </cell>
          <cell r="D2223">
            <v>1</v>
          </cell>
          <cell r="E2223">
            <v>1</v>
          </cell>
          <cell r="F2223">
            <v>12</v>
          </cell>
          <cell r="I2223">
            <v>42636</v>
          </cell>
        </row>
        <row r="2224">
          <cell r="A2224">
            <v>80505</v>
          </cell>
          <cell r="B2224" t="str">
            <v>ПРЕСТИЖ ПЛЮС ООО</v>
          </cell>
          <cell r="C2224">
            <v>100</v>
          </cell>
          <cell r="D2224">
            <v>1</v>
          </cell>
          <cell r="E2224">
            <v>1</v>
          </cell>
          <cell r="F2224">
            <v>12</v>
          </cell>
          <cell r="I2224">
            <v>42655</v>
          </cell>
        </row>
        <row r="2225">
          <cell r="A2225">
            <v>80510</v>
          </cell>
          <cell r="B2225" t="str">
            <v>КОТМАРКОТ ООО</v>
          </cell>
          <cell r="C2225">
            <v>100</v>
          </cell>
          <cell r="D2225">
            <v>1</v>
          </cell>
          <cell r="E2225">
            <v>1</v>
          </cell>
          <cell r="F2225">
            <v>12</v>
          </cell>
          <cell r="I2225">
            <v>42662</v>
          </cell>
        </row>
        <row r="2226">
          <cell r="A2226">
            <v>80515</v>
          </cell>
          <cell r="B2226" t="str">
            <v>БЛАГОФ ООО</v>
          </cell>
          <cell r="C2226">
            <v>100</v>
          </cell>
          <cell r="D2226">
            <v>1</v>
          </cell>
          <cell r="E2226">
            <v>1</v>
          </cell>
          <cell r="F2226">
            <v>12</v>
          </cell>
          <cell r="I2226">
            <v>42664</v>
          </cell>
        </row>
        <row r="2227">
          <cell r="A2227">
            <v>80520</v>
          </cell>
          <cell r="B2227" t="str">
            <v>ИП АДИУЛЛОВА Л.В.</v>
          </cell>
          <cell r="C2227">
            <v>100</v>
          </cell>
          <cell r="D2227">
            <v>9</v>
          </cell>
          <cell r="E2227">
            <v>9</v>
          </cell>
          <cell r="F2227">
            <v>2</v>
          </cell>
        </row>
        <row r="2228">
          <cell r="A2228">
            <v>80525</v>
          </cell>
          <cell r="B2228" t="str">
            <v>ОСЬМИНОЖКА ООО</v>
          </cell>
          <cell r="C2228">
            <v>100</v>
          </cell>
          <cell r="D2228">
            <v>9</v>
          </cell>
          <cell r="E2228">
            <v>9</v>
          </cell>
          <cell r="F2228">
            <v>2</v>
          </cell>
        </row>
        <row r="2229">
          <cell r="A2229">
            <v>80530</v>
          </cell>
          <cell r="B2229" t="str">
            <v>ОЛЛЕ ООО</v>
          </cell>
          <cell r="C2229">
            <v>100</v>
          </cell>
          <cell r="D2229">
            <v>9</v>
          </cell>
          <cell r="E2229">
            <v>9</v>
          </cell>
          <cell r="F2229">
            <v>2</v>
          </cell>
        </row>
        <row r="2230">
          <cell r="A2230">
            <v>80535</v>
          </cell>
          <cell r="B2230" t="str">
            <v>SHANGHAI TIANMAO TEX STOCK</v>
          </cell>
          <cell r="C2230">
            <v>100</v>
          </cell>
          <cell r="D2230">
            <v>1</v>
          </cell>
          <cell r="E2230">
            <v>1</v>
          </cell>
          <cell r="F2230">
            <v>12</v>
          </cell>
          <cell r="I2230">
            <v>43621</v>
          </cell>
        </row>
        <row r="2231">
          <cell r="A2231">
            <v>80540</v>
          </cell>
          <cell r="B2231" t="str">
            <v>ФАВОРИТ ООО</v>
          </cell>
          <cell r="C2231">
            <v>100</v>
          </cell>
          <cell r="D2231">
            <v>1</v>
          </cell>
          <cell r="E2231">
            <v>1</v>
          </cell>
          <cell r="F2231">
            <v>12</v>
          </cell>
          <cell r="I2231">
            <v>43109</v>
          </cell>
        </row>
        <row r="2232">
          <cell r="A2232">
            <v>80545</v>
          </cell>
          <cell r="B2232" t="str">
            <v>ИП ИВАНОВА И.В.</v>
          </cell>
          <cell r="C2232">
            <v>100</v>
          </cell>
          <cell r="D2232">
            <v>9</v>
          </cell>
          <cell r="E2232">
            <v>9</v>
          </cell>
          <cell r="F2232">
            <v>2</v>
          </cell>
        </row>
        <row r="2233">
          <cell r="A2233">
            <v>80550</v>
          </cell>
          <cell r="B2233" t="str">
            <v>БАЛ ООО</v>
          </cell>
          <cell r="C2233">
            <v>100</v>
          </cell>
          <cell r="D2233">
            <v>9</v>
          </cell>
          <cell r="E2233">
            <v>9</v>
          </cell>
          <cell r="F2233">
            <v>2</v>
          </cell>
        </row>
        <row r="2234">
          <cell r="A2234">
            <v>80555</v>
          </cell>
          <cell r="B2234" t="str">
            <v>ТРЕНД МОДЫ ООО</v>
          </cell>
          <cell r="C2234">
            <v>100</v>
          </cell>
          <cell r="D2234">
            <v>1</v>
          </cell>
          <cell r="E2234">
            <v>1</v>
          </cell>
          <cell r="F2234">
            <v>12</v>
          </cell>
          <cell r="I2234">
            <v>43346</v>
          </cell>
        </row>
        <row r="2235">
          <cell r="A2235">
            <v>80565</v>
          </cell>
          <cell r="B2235" t="str">
            <v>АМАДЕУС ООО</v>
          </cell>
          <cell r="C2235">
            <v>100</v>
          </cell>
          <cell r="D2235">
            <v>1</v>
          </cell>
          <cell r="E2235">
            <v>1</v>
          </cell>
          <cell r="F2235">
            <v>12</v>
          </cell>
          <cell r="I2235">
            <v>43647</v>
          </cell>
        </row>
        <row r="2236">
          <cell r="A2236">
            <v>80570</v>
          </cell>
          <cell r="B2236" t="str">
            <v>МАРТ ООО</v>
          </cell>
          <cell r="C2236">
            <v>100</v>
          </cell>
          <cell r="D2236">
            <v>1</v>
          </cell>
          <cell r="E2236">
            <v>1</v>
          </cell>
          <cell r="F2236">
            <v>12</v>
          </cell>
          <cell r="I2236">
            <v>43724</v>
          </cell>
        </row>
        <row r="2237">
          <cell r="A2237">
            <v>80575</v>
          </cell>
          <cell r="B2237" t="str">
            <v>SHANGHAI XINTIANMAO INTERNA</v>
          </cell>
          <cell r="C2237">
            <v>100</v>
          </cell>
          <cell r="D2237">
            <v>1</v>
          </cell>
          <cell r="E2237">
            <v>1</v>
          </cell>
          <cell r="F2237">
            <v>12</v>
          </cell>
          <cell r="I2237">
            <v>43938</v>
          </cell>
        </row>
        <row r="2238">
          <cell r="A2238">
            <v>80580</v>
          </cell>
          <cell r="B2238" t="str">
            <v>ИП НИКИФОРОВ АЛЕКСЕЙ ВЛАДИМ</v>
          </cell>
          <cell r="C2238">
            <v>100</v>
          </cell>
          <cell r="D2238">
            <v>1</v>
          </cell>
          <cell r="E2238">
            <v>1</v>
          </cell>
          <cell r="F2238">
            <v>12</v>
          </cell>
          <cell r="I2238">
            <v>43969</v>
          </cell>
        </row>
        <row r="2239">
          <cell r="A2239">
            <v>81540</v>
          </cell>
          <cell r="B2239" t="str">
            <v>ЭВЕСТИ ООО</v>
          </cell>
          <cell r="C2239">
            <v>100</v>
          </cell>
          <cell r="D2239">
            <v>9</v>
          </cell>
          <cell r="E2239">
            <v>9</v>
          </cell>
          <cell r="F2239">
            <v>1</v>
          </cell>
        </row>
        <row r="2240">
          <cell r="A2240">
            <v>81575</v>
          </cell>
          <cell r="B2240" t="str">
            <v>ЭЛЕГАНС ООО</v>
          </cell>
          <cell r="C2240">
            <v>100</v>
          </cell>
          <cell r="D2240">
            <v>9</v>
          </cell>
          <cell r="E2240">
            <v>9</v>
          </cell>
          <cell r="F2240">
            <v>1</v>
          </cell>
        </row>
        <row r="2241">
          <cell r="A2241">
            <v>81670</v>
          </cell>
          <cell r="B2241" t="str">
            <v>МИЛАНИКА ООО</v>
          </cell>
          <cell r="C2241">
            <v>100</v>
          </cell>
          <cell r="D2241">
            <v>1</v>
          </cell>
          <cell r="E2241">
            <v>1</v>
          </cell>
          <cell r="F2241">
            <v>12</v>
          </cell>
          <cell r="I2241">
            <v>42942</v>
          </cell>
        </row>
        <row r="2242">
          <cell r="A2242">
            <v>80025</v>
          </cell>
          <cell r="B2242" t="str">
            <v>МИЛАНА ООО</v>
          </cell>
          <cell r="C2242">
            <v>105</v>
          </cell>
          <cell r="D2242">
            <v>9</v>
          </cell>
          <cell r="E2242">
            <v>9</v>
          </cell>
          <cell r="F2242">
            <v>1</v>
          </cell>
        </row>
        <row r="2243">
          <cell r="A2243">
            <v>80160</v>
          </cell>
          <cell r="B2243" t="str">
            <v>ДОМИНО ООО</v>
          </cell>
          <cell r="C2243">
            <v>105</v>
          </cell>
          <cell r="D2243">
            <v>9</v>
          </cell>
          <cell r="E2243">
            <v>9</v>
          </cell>
          <cell r="F2243">
            <v>1</v>
          </cell>
        </row>
        <row r="2244">
          <cell r="A2244">
            <v>81505</v>
          </cell>
          <cell r="B2244" t="str">
            <v>МИДИСА ООО</v>
          </cell>
          <cell r="C2244">
            <v>105</v>
          </cell>
          <cell r="D2244">
            <v>9</v>
          </cell>
          <cell r="E2244">
            <v>9</v>
          </cell>
          <cell r="F2244">
            <v>2</v>
          </cell>
        </row>
        <row r="2245">
          <cell r="A2245">
            <v>81515</v>
          </cell>
          <cell r="B2245" t="str">
            <v>ГИЛИН ООО</v>
          </cell>
          <cell r="C2245">
            <v>105</v>
          </cell>
          <cell r="D2245">
            <v>9</v>
          </cell>
          <cell r="E2245">
            <v>9</v>
          </cell>
          <cell r="F2245">
            <v>1</v>
          </cell>
        </row>
        <row r="2246">
          <cell r="A2246">
            <v>81520</v>
          </cell>
          <cell r="B2246" t="str">
            <v>ОБУВНАЯ КОМПАНИЯ СТРЕЛЕЦ</v>
          </cell>
          <cell r="C2246">
            <v>105</v>
          </cell>
          <cell r="D2246">
            <v>9</v>
          </cell>
          <cell r="E2246">
            <v>9</v>
          </cell>
          <cell r="F2246">
            <v>1</v>
          </cell>
        </row>
        <row r="2247">
          <cell r="A2247">
            <v>81525</v>
          </cell>
          <cell r="B2247" t="str">
            <v>ТОРГИНВЕСТ ООО</v>
          </cell>
          <cell r="C2247">
            <v>105</v>
          </cell>
          <cell r="D2247">
            <v>9</v>
          </cell>
          <cell r="E2247">
            <v>9</v>
          </cell>
          <cell r="F2247">
            <v>1</v>
          </cell>
        </row>
        <row r="2248">
          <cell r="A2248">
            <v>81530</v>
          </cell>
          <cell r="B2248" t="str">
            <v>ЕВРОИМП ООО</v>
          </cell>
          <cell r="C2248">
            <v>105</v>
          </cell>
          <cell r="D2248">
            <v>9</v>
          </cell>
          <cell r="E2248">
            <v>9</v>
          </cell>
          <cell r="F2248">
            <v>1</v>
          </cell>
        </row>
        <row r="2249">
          <cell r="A2249">
            <v>81535</v>
          </cell>
          <cell r="B2249" t="str">
            <v>ЭКОПРЕНТОРГ ООО</v>
          </cell>
          <cell r="C2249">
            <v>105</v>
          </cell>
          <cell r="D2249">
            <v>9</v>
          </cell>
          <cell r="E2249">
            <v>9</v>
          </cell>
          <cell r="F2249">
            <v>2</v>
          </cell>
        </row>
        <row r="2250">
          <cell r="A2250">
            <v>81545</v>
          </cell>
          <cell r="B2250" t="str">
            <v>KРУТОВ ООО</v>
          </cell>
          <cell r="C2250">
            <v>105</v>
          </cell>
          <cell r="D2250">
            <v>9</v>
          </cell>
          <cell r="E2250">
            <v>9</v>
          </cell>
          <cell r="F2250">
            <v>1</v>
          </cell>
        </row>
        <row r="2251">
          <cell r="A2251">
            <v>81550</v>
          </cell>
          <cell r="B2251" t="str">
            <v>НЭКСУС ООО</v>
          </cell>
          <cell r="C2251">
            <v>105</v>
          </cell>
          <cell r="D2251">
            <v>9</v>
          </cell>
          <cell r="E2251">
            <v>9</v>
          </cell>
          <cell r="F2251">
            <v>1</v>
          </cell>
        </row>
        <row r="2252">
          <cell r="A2252">
            <v>81555</v>
          </cell>
          <cell r="B2252" t="str">
            <v>ДИАНИТ ООО</v>
          </cell>
          <cell r="C2252">
            <v>105</v>
          </cell>
          <cell r="D2252">
            <v>9</v>
          </cell>
          <cell r="E2252">
            <v>9</v>
          </cell>
          <cell r="F2252">
            <v>1</v>
          </cell>
        </row>
        <row r="2253">
          <cell r="A2253">
            <v>81560</v>
          </cell>
          <cell r="B2253" t="str">
            <v>ДФРУС ООО</v>
          </cell>
          <cell r="C2253">
            <v>105</v>
          </cell>
          <cell r="D2253">
            <v>9</v>
          </cell>
          <cell r="E2253">
            <v>9</v>
          </cell>
          <cell r="F2253">
            <v>2</v>
          </cell>
        </row>
        <row r="2254">
          <cell r="A2254">
            <v>81565</v>
          </cell>
          <cell r="B2254" t="str">
            <v>АРСА ООО</v>
          </cell>
          <cell r="C2254">
            <v>105</v>
          </cell>
          <cell r="D2254">
            <v>9</v>
          </cell>
          <cell r="E2254">
            <v>9</v>
          </cell>
          <cell r="F2254">
            <v>1</v>
          </cell>
        </row>
        <row r="2255">
          <cell r="A2255">
            <v>81570</v>
          </cell>
          <cell r="B2255" t="str">
            <v>ДЕ ФОНСЕКА ООО</v>
          </cell>
          <cell r="C2255">
            <v>105</v>
          </cell>
          <cell r="D2255">
            <v>1</v>
          </cell>
          <cell r="E2255">
            <v>1</v>
          </cell>
          <cell r="F2255">
            <v>12</v>
          </cell>
          <cell r="I2255">
            <v>42809</v>
          </cell>
        </row>
        <row r="2256">
          <cell r="A2256">
            <v>81580</v>
          </cell>
          <cell r="B2256" t="str">
            <v>ЗНАК ООО</v>
          </cell>
          <cell r="C2256">
            <v>105</v>
          </cell>
          <cell r="D2256">
            <v>9</v>
          </cell>
          <cell r="E2256">
            <v>9</v>
          </cell>
          <cell r="F2256">
            <v>2</v>
          </cell>
        </row>
        <row r="2257">
          <cell r="A2257">
            <v>81585</v>
          </cell>
          <cell r="B2257" t="str">
            <v>ИНТИ ООО</v>
          </cell>
          <cell r="C2257">
            <v>105</v>
          </cell>
          <cell r="D2257">
            <v>9</v>
          </cell>
          <cell r="E2257">
            <v>9</v>
          </cell>
          <cell r="F2257">
            <v>2</v>
          </cell>
        </row>
        <row r="2258">
          <cell r="A2258">
            <v>81590</v>
          </cell>
          <cell r="B2258" t="str">
            <v>ПРОТАПКИ ООО</v>
          </cell>
          <cell r="C2258">
            <v>105</v>
          </cell>
          <cell r="D2258">
            <v>1</v>
          </cell>
          <cell r="E2258">
            <v>1</v>
          </cell>
          <cell r="F2258">
            <v>12</v>
          </cell>
          <cell r="I2258">
            <v>42075</v>
          </cell>
        </row>
        <row r="2259">
          <cell r="A2259">
            <v>81595</v>
          </cell>
          <cell r="B2259" t="str">
            <v>АРМАТА ООО</v>
          </cell>
          <cell r="C2259">
            <v>105</v>
          </cell>
          <cell r="D2259">
            <v>9</v>
          </cell>
          <cell r="E2259">
            <v>9</v>
          </cell>
          <cell r="F2259">
            <v>1</v>
          </cell>
        </row>
        <row r="2260">
          <cell r="A2260">
            <v>81600</v>
          </cell>
          <cell r="B2260" t="str">
            <v>ГАЛЕРЕЯ ООО</v>
          </cell>
          <cell r="C2260">
            <v>105</v>
          </cell>
          <cell r="D2260">
            <v>9</v>
          </cell>
          <cell r="E2260">
            <v>9</v>
          </cell>
          <cell r="F2260">
            <v>1</v>
          </cell>
        </row>
        <row r="2261">
          <cell r="A2261">
            <v>81605</v>
          </cell>
          <cell r="B2261" t="str">
            <v>МАКСИСТАЙЛ ООО</v>
          </cell>
          <cell r="C2261">
            <v>105</v>
          </cell>
          <cell r="D2261">
            <v>9</v>
          </cell>
          <cell r="E2261">
            <v>9</v>
          </cell>
          <cell r="F2261">
            <v>1</v>
          </cell>
        </row>
        <row r="2262">
          <cell r="A2262">
            <v>81610</v>
          </cell>
          <cell r="B2262" t="str">
            <v>ШУЗКРАФТ ООО</v>
          </cell>
          <cell r="C2262">
            <v>105</v>
          </cell>
          <cell r="D2262">
            <v>9</v>
          </cell>
          <cell r="E2262">
            <v>9</v>
          </cell>
          <cell r="F2262">
            <v>1</v>
          </cell>
        </row>
        <row r="2263">
          <cell r="A2263">
            <v>81615</v>
          </cell>
          <cell r="B2263" t="str">
            <v>АНКОНА ООО</v>
          </cell>
          <cell r="C2263">
            <v>105</v>
          </cell>
          <cell r="D2263">
            <v>9</v>
          </cell>
          <cell r="E2263">
            <v>9</v>
          </cell>
          <cell r="F2263">
            <v>1</v>
          </cell>
        </row>
        <row r="2264">
          <cell r="A2264">
            <v>81620</v>
          </cell>
          <cell r="B2264" t="str">
            <v>КАРО ООО</v>
          </cell>
          <cell r="C2264">
            <v>105</v>
          </cell>
          <cell r="D2264">
            <v>9</v>
          </cell>
          <cell r="E2264">
            <v>9</v>
          </cell>
          <cell r="F2264">
            <v>1</v>
          </cell>
        </row>
        <row r="2265">
          <cell r="A2265">
            <v>81625</v>
          </cell>
          <cell r="B2265" t="str">
            <v>РПТ ООО</v>
          </cell>
          <cell r="C2265">
            <v>105</v>
          </cell>
          <cell r="D2265">
            <v>9</v>
          </cell>
          <cell r="E2265">
            <v>9</v>
          </cell>
          <cell r="F2265">
            <v>2</v>
          </cell>
        </row>
        <row r="2266">
          <cell r="A2266">
            <v>81630</v>
          </cell>
          <cell r="B2266" t="str">
            <v>КОПЫТЦОВ С.В. ИП</v>
          </cell>
          <cell r="C2266">
            <v>105</v>
          </cell>
          <cell r="D2266">
            <v>9</v>
          </cell>
          <cell r="E2266">
            <v>9</v>
          </cell>
          <cell r="F2266">
            <v>1</v>
          </cell>
        </row>
        <row r="2267">
          <cell r="A2267">
            <v>81635</v>
          </cell>
          <cell r="B2267" t="str">
            <v>МЕРКУРИЙ ООО</v>
          </cell>
          <cell r="C2267">
            <v>105</v>
          </cell>
          <cell r="D2267">
            <v>9</v>
          </cell>
          <cell r="E2267">
            <v>9</v>
          </cell>
          <cell r="F2267">
            <v>1</v>
          </cell>
        </row>
        <row r="2268">
          <cell r="A2268">
            <v>81640</v>
          </cell>
          <cell r="B2268" t="str">
            <v>МЕЛИТА ООО</v>
          </cell>
          <cell r="C2268">
            <v>105</v>
          </cell>
          <cell r="D2268">
            <v>9</v>
          </cell>
          <cell r="E2268">
            <v>9</v>
          </cell>
          <cell r="F2268">
            <v>2</v>
          </cell>
        </row>
        <row r="2269">
          <cell r="A2269">
            <v>81645</v>
          </cell>
          <cell r="B2269" t="str">
            <v>МИДИНБЛУ ООО</v>
          </cell>
          <cell r="C2269">
            <v>105</v>
          </cell>
          <cell r="D2269">
            <v>1</v>
          </cell>
          <cell r="E2269">
            <v>1</v>
          </cell>
          <cell r="F2269">
            <v>12</v>
          </cell>
          <cell r="I2269">
            <v>43696</v>
          </cell>
        </row>
        <row r="2270">
          <cell r="A2270">
            <v>81660</v>
          </cell>
          <cell r="B2270" t="str">
            <v>ТНП МАСТЕР ООО</v>
          </cell>
          <cell r="C2270">
            <v>105</v>
          </cell>
          <cell r="D2270">
            <v>1</v>
          </cell>
          <cell r="E2270">
            <v>1</v>
          </cell>
          <cell r="F2270">
            <v>12</v>
          </cell>
          <cell r="I2270">
            <v>42801</v>
          </cell>
        </row>
        <row r="2271">
          <cell r="A2271">
            <v>81665</v>
          </cell>
          <cell r="B2271" t="str">
            <v>ВЕСТОБУВЬ ООО</v>
          </cell>
          <cell r="C2271">
            <v>105</v>
          </cell>
          <cell r="D2271">
            <v>1</v>
          </cell>
          <cell r="E2271">
            <v>1</v>
          </cell>
          <cell r="F2271">
            <v>12</v>
          </cell>
          <cell r="I2271">
            <v>42915</v>
          </cell>
        </row>
        <row r="2272">
          <cell r="A2272">
            <v>81675</v>
          </cell>
          <cell r="B2272" t="str">
            <v>ЯНА ШУЗ ВОСТОК ООО</v>
          </cell>
          <cell r="C2272">
            <v>105</v>
          </cell>
          <cell r="D2272">
            <v>1</v>
          </cell>
          <cell r="E2272">
            <v>1</v>
          </cell>
          <cell r="F2272">
            <v>12</v>
          </cell>
          <cell r="I2272">
            <v>43110</v>
          </cell>
        </row>
        <row r="2273">
          <cell r="A2273">
            <v>81680</v>
          </cell>
          <cell r="B2273" t="str">
            <v>АБАКУС-ИДЕАЛ ООО</v>
          </cell>
          <cell r="C2273">
            <v>105</v>
          </cell>
          <cell r="D2273">
            <v>1</v>
          </cell>
          <cell r="E2273">
            <v>1</v>
          </cell>
          <cell r="F2273">
            <v>12</v>
          </cell>
          <cell r="I2273">
            <v>43138</v>
          </cell>
        </row>
        <row r="2274">
          <cell r="A2274">
            <v>81685</v>
          </cell>
          <cell r="B2274" t="str">
            <v>СИТИ МИКС ООО</v>
          </cell>
          <cell r="C2274">
            <v>105</v>
          </cell>
          <cell r="D2274">
            <v>1</v>
          </cell>
          <cell r="E2274">
            <v>1</v>
          </cell>
          <cell r="F2274">
            <v>12</v>
          </cell>
          <cell r="I2274">
            <v>43150</v>
          </cell>
        </row>
        <row r="2275">
          <cell r="A2275">
            <v>81690</v>
          </cell>
          <cell r="B2275" t="str">
            <v>КАЛИФОРНИЯ ООО</v>
          </cell>
          <cell r="C2275">
            <v>105</v>
          </cell>
          <cell r="D2275">
            <v>1</v>
          </cell>
          <cell r="E2275">
            <v>1</v>
          </cell>
          <cell r="F2275">
            <v>12</v>
          </cell>
          <cell r="I2275">
            <v>43199</v>
          </cell>
        </row>
        <row r="2276">
          <cell r="A2276">
            <v>81695</v>
          </cell>
          <cell r="B2276" t="str">
            <v>РПТ АО</v>
          </cell>
          <cell r="C2276">
            <v>105</v>
          </cell>
          <cell r="D2276">
            <v>1</v>
          </cell>
          <cell r="E2276">
            <v>1</v>
          </cell>
          <cell r="F2276">
            <v>12</v>
          </cell>
          <cell r="I2276">
            <v>43397</v>
          </cell>
        </row>
        <row r="2277">
          <cell r="A2277">
            <v>72105</v>
          </cell>
          <cell r="B2277" t="str">
            <v>НАТУРЕЛЬ ООО</v>
          </cell>
          <cell r="C2277">
            <v>110</v>
          </cell>
          <cell r="D2277">
            <v>9</v>
          </cell>
          <cell r="E2277">
            <v>9</v>
          </cell>
          <cell r="F2277">
            <v>3</v>
          </cell>
        </row>
        <row r="2278">
          <cell r="A2278">
            <v>82255</v>
          </cell>
          <cell r="B2278" t="str">
            <v>'ЛАВИТЕЛЬ'ООО</v>
          </cell>
          <cell r="C2278">
            <v>110</v>
          </cell>
          <cell r="D2278">
            <v>9</v>
          </cell>
          <cell r="E2278">
            <v>9</v>
          </cell>
          <cell r="F2278">
            <v>1</v>
          </cell>
        </row>
        <row r="2279">
          <cell r="A2279">
            <v>83001</v>
          </cell>
          <cell r="B2279" t="str">
            <v>ИНФОТЕКС ООО</v>
          </cell>
          <cell r="C2279">
            <v>110</v>
          </cell>
          <cell r="D2279">
            <v>1</v>
          </cell>
          <cell r="E2279">
            <v>1</v>
          </cell>
          <cell r="F2279">
            <v>12</v>
          </cell>
          <cell r="I2279">
            <v>42016</v>
          </cell>
        </row>
        <row r="2280">
          <cell r="A2280">
            <v>83005</v>
          </cell>
          <cell r="B2280" t="str">
            <v>ТДЛ ТЕКСТИЛЬ ООО</v>
          </cell>
          <cell r="C2280">
            <v>110</v>
          </cell>
          <cell r="D2280">
            <v>9</v>
          </cell>
          <cell r="E2280">
            <v>9</v>
          </cell>
          <cell r="F2280">
            <v>2</v>
          </cell>
        </row>
        <row r="2281">
          <cell r="A2281">
            <v>83010</v>
          </cell>
          <cell r="B2281" t="str">
            <v>ДИАНА-ТЕКС 000</v>
          </cell>
          <cell r="C2281">
            <v>110</v>
          </cell>
          <cell r="D2281">
            <v>9</v>
          </cell>
          <cell r="E2281">
            <v>9</v>
          </cell>
          <cell r="F2281">
            <v>1</v>
          </cell>
        </row>
        <row r="2282">
          <cell r="A2282">
            <v>83025</v>
          </cell>
          <cell r="B2282" t="str">
            <v>ИНДИАТЕКС ООО</v>
          </cell>
          <cell r="C2282">
            <v>110</v>
          </cell>
          <cell r="D2282">
            <v>9</v>
          </cell>
          <cell r="E2282">
            <v>9</v>
          </cell>
          <cell r="F2282">
            <v>1</v>
          </cell>
        </row>
        <row r="2283">
          <cell r="A2283">
            <v>83060</v>
          </cell>
          <cell r="B2283" t="str">
            <v>СЕТА ООО</v>
          </cell>
          <cell r="C2283">
            <v>110</v>
          </cell>
          <cell r="D2283">
            <v>9</v>
          </cell>
          <cell r="E2283">
            <v>9</v>
          </cell>
          <cell r="F2283">
            <v>1</v>
          </cell>
        </row>
        <row r="2284">
          <cell r="A2284">
            <v>83065</v>
          </cell>
          <cell r="B2284" t="str">
            <v>ЖАРДИН ООО</v>
          </cell>
          <cell r="C2284">
            <v>110</v>
          </cell>
          <cell r="D2284">
            <v>9</v>
          </cell>
          <cell r="E2284">
            <v>9</v>
          </cell>
          <cell r="F2284">
            <v>1</v>
          </cell>
        </row>
        <row r="2285">
          <cell r="A2285">
            <v>83075</v>
          </cell>
          <cell r="B2285" t="str">
            <v>НОТЕКС ООО</v>
          </cell>
          <cell r="C2285">
            <v>110</v>
          </cell>
          <cell r="D2285">
            <v>9</v>
          </cell>
          <cell r="E2285">
            <v>9</v>
          </cell>
          <cell r="F2285">
            <v>1</v>
          </cell>
        </row>
        <row r="2286">
          <cell r="A2286">
            <v>83090</v>
          </cell>
          <cell r="B2286" t="str">
            <v>ТПК ДМ ТЕКСТИЛЬ МЕНЕДЖМЕНТ</v>
          </cell>
          <cell r="C2286">
            <v>110</v>
          </cell>
          <cell r="D2286">
            <v>1</v>
          </cell>
          <cell r="E2286">
            <v>1</v>
          </cell>
          <cell r="F2286">
            <v>12</v>
          </cell>
          <cell r="I2286">
            <v>42016</v>
          </cell>
        </row>
        <row r="2287">
          <cell r="A2287">
            <v>83091</v>
          </cell>
          <cell r="B2287" t="str">
            <v>ТПК ДМ ТЕКСТИЛЬ МЕНЕДЖМЕНТ</v>
          </cell>
          <cell r="C2287">
            <v>110</v>
          </cell>
          <cell r="D2287">
            <v>9</v>
          </cell>
          <cell r="E2287">
            <v>9</v>
          </cell>
          <cell r="F2287">
            <v>2</v>
          </cell>
        </row>
        <row r="2288">
          <cell r="A2288">
            <v>83115</v>
          </cell>
          <cell r="B2288" t="str">
            <v>ДЖАЗ БАНЬ ООО</v>
          </cell>
          <cell r="C2288">
            <v>110</v>
          </cell>
          <cell r="D2288">
            <v>9</v>
          </cell>
          <cell r="E2288">
            <v>9</v>
          </cell>
          <cell r="F2288">
            <v>1</v>
          </cell>
        </row>
        <row r="2289">
          <cell r="A2289">
            <v>83120</v>
          </cell>
          <cell r="B2289" t="str">
            <v>ТОРГОВЫЙ ДОМ ДАРГЕЗ ООО</v>
          </cell>
          <cell r="C2289">
            <v>110</v>
          </cell>
          <cell r="D2289">
            <v>9</v>
          </cell>
          <cell r="E2289">
            <v>9</v>
          </cell>
          <cell r="F2289">
            <v>2</v>
          </cell>
        </row>
        <row r="2290">
          <cell r="A2290">
            <v>83121</v>
          </cell>
          <cell r="B2290" t="str">
            <v>ТОРГОВЫЙ ДОМ ДАРГЕЗ ООО</v>
          </cell>
          <cell r="C2290">
            <v>110</v>
          </cell>
          <cell r="D2290">
            <v>9</v>
          </cell>
          <cell r="E2290">
            <v>9</v>
          </cell>
          <cell r="F2290">
            <v>2</v>
          </cell>
        </row>
        <row r="2291">
          <cell r="A2291">
            <v>83125</v>
          </cell>
          <cell r="B2291" t="str">
            <v>ПК ТОРИС-ГРУПП ООО</v>
          </cell>
          <cell r="C2291">
            <v>110</v>
          </cell>
          <cell r="D2291">
            <v>9</v>
          </cell>
          <cell r="E2291">
            <v>9</v>
          </cell>
          <cell r="F2291">
            <v>2</v>
          </cell>
        </row>
        <row r="2292">
          <cell r="A2292">
            <v>83140</v>
          </cell>
          <cell r="B2292" t="str">
            <v>ВИЛИНА ООО</v>
          </cell>
          <cell r="C2292">
            <v>110</v>
          </cell>
          <cell r="D2292">
            <v>9</v>
          </cell>
          <cell r="E2292">
            <v>9</v>
          </cell>
          <cell r="F2292">
            <v>1</v>
          </cell>
        </row>
        <row r="2293">
          <cell r="A2293">
            <v>83160</v>
          </cell>
          <cell r="B2293" t="str">
            <v>ГАРАНТТРЕЙД ООО</v>
          </cell>
          <cell r="C2293">
            <v>110</v>
          </cell>
          <cell r="D2293">
            <v>9</v>
          </cell>
          <cell r="E2293">
            <v>9</v>
          </cell>
          <cell r="F2293">
            <v>1</v>
          </cell>
        </row>
        <row r="2294">
          <cell r="A2294">
            <v>83165</v>
          </cell>
          <cell r="B2294" t="str">
            <v>ТОРГОВЫЙ ДОМ ТРИМАРК ООО</v>
          </cell>
          <cell r="C2294">
            <v>110</v>
          </cell>
          <cell r="D2294">
            <v>9</v>
          </cell>
          <cell r="E2294">
            <v>9</v>
          </cell>
          <cell r="F2294">
            <v>1</v>
          </cell>
        </row>
        <row r="2295">
          <cell r="A2295">
            <v>83170</v>
          </cell>
          <cell r="B2295" t="str">
            <v>АСТОРИЯ ООО</v>
          </cell>
          <cell r="C2295">
            <v>110</v>
          </cell>
          <cell r="D2295">
            <v>1</v>
          </cell>
          <cell r="E2295">
            <v>1</v>
          </cell>
          <cell r="F2295">
            <v>12</v>
          </cell>
          <cell r="I2295">
            <v>42016</v>
          </cell>
        </row>
        <row r="2296">
          <cell r="A2296">
            <v>83171</v>
          </cell>
          <cell r="B2296" t="str">
            <v>АСТОРИЯ ООО</v>
          </cell>
          <cell r="C2296">
            <v>110</v>
          </cell>
          <cell r="D2296">
            <v>1</v>
          </cell>
          <cell r="E2296">
            <v>1</v>
          </cell>
          <cell r="F2296">
            <v>12</v>
          </cell>
          <cell r="I2296">
            <v>43335</v>
          </cell>
        </row>
        <row r="2297">
          <cell r="A2297">
            <v>83175</v>
          </cell>
          <cell r="B2297" t="str">
            <v>ХЭППИ РЕЙН ЗАО</v>
          </cell>
          <cell r="C2297">
            <v>110</v>
          </cell>
          <cell r="D2297">
            <v>9</v>
          </cell>
          <cell r="E2297">
            <v>9</v>
          </cell>
          <cell r="F2297">
            <v>1</v>
          </cell>
        </row>
        <row r="2298">
          <cell r="A2298">
            <v>83180</v>
          </cell>
          <cell r="B2298" t="str">
            <v>ТОРГОВЫЙ ДОМ НОРДТЕКС</v>
          </cell>
          <cell r="C2298">
            <v>110</v>
          </cell>
          <cell r="D2298">
            <v>9</v>
          </cell>
          <cell r="E2298">
            <v>9</v>
          </cell>
          <cell r="F2298">
            <v>2</v>
          </cell>
        </row>
        <row r="2299">
          <cell r="A2299">
            <v>83195</v>
          </cell>
          <cell r="B2299" t="str">
            <v>ТОРГОВЫЙ ДОМ 'НОВО ТЕКС'</v>
          </cell>
          <cell r="C2299">
            <v>110</v>
          </cell>
          <cell r="D2299">
            <v>9</v>
          </cell>
          <cell r="E2299">
            <v>9</v>
          </cell>
          <cell r="F2299">
            <v>2</v>
          </cell>
        </row>
        <row r="2300">
          <cell r="A2300">
            <v>83200</v>
          </cell>
          <cell r="B2300" t="str">
            <v>МАКСИМАЛИСТ ООО</v>
          </cell>
          <cell r="C2300">
            <v>110</v>
          </cell>
          <cell r="D2300">
            <v>9</v>
          </cell>
          <cell r="E2300">
            <v>9</v>
          </cell>
          <cell r="F2300">
            <v>2</v>
          </cell>
        </row>
        <row r="2301">
          <cell r="A2301">
            <v>83215</v>
          </cell>
          <cell r="B2301" t="str">
            <v>ОДП ООО</v>
          </cell>
          <cell r="C2301">
            <v>110</v>
          </cell>
          <cell r="D2301">
            <v>9</v>
          </cell>
          <cell r="E2301">
            <v>9</v>
          </cell>
          <cell r="F2301">
            <v>2</v>
          </cell>
        </row>
        <row r="2302">
          <cell r="A2302">
            <v>83220</v>
          </cell>
          <cell r="B2302" t="str">
            <v>ПРОМТОРГСЕРВИС ООО</v>
          </cell>
          <cell r="C2302">
            <v>110</v>
          </cell>
          <cell r="D2302">
            <v>1</v>
          </cell>
          <cell r="E2302">
            <v>1</v>
          </cell>
          <cell r="F2302">
            <v>12</v>
          </cell>
          <cell r="I2302">
            <v>42016</v>
          </cell>
        </row>
        <row r="2303">
          <cell r="A2303">
            <v>83225</v>
          </cell>
          <cell r="B2303" t="str">
            <v>ТАФА ООО</v>
          </cell>
          <cell r="C2303">
            <v>110</v>
          </cell>
          <cell r="D2303">
            <v>9</v>
          </cell>
          <cell r="E2303">
            <v>9</v>
          </cell>
          <cell r="F2303">
            <v>2</v>
          </cell>
        </row>
        <row r="2304">
          <cell r="A2304">
            <v>83235</v>
          </cell>
          <cell r="B2304" t="str">
            <v>ОВК ООО</v>
          </cell>
          <cell r="C2304">
            <v>110</v>
          </cell>
          <cell r="D2304">
            <v>9</v>
          </cell>
          <cell r="E2304">
            <v>9</v>
          </cell>
          <cell r="F2304">
            <v>2</v>
          </cell>
        </row>
        <row r="2305">
          <cell r="A2305">
            <v>83240</v>
          </cell>
          <cell r="B2305" t="str">
            <v>'ТД ДИАНА' ООО</v>
          </cell>
          <cell r="C2305">
            <v>110</v>
          </cell>
          <cell r="D2305">
            <v>9</v>
          </cell>
          <cell r="E2305">
            <v>9</v>
          </cell>
          <cell r="F2305">
            <v>2</v>
          </cell>
        </row>
        <row r="2306">
          <cell r="A2306">
            <v>83245</v>
          </cell>
          <cell r="B2306" t="str">
            <v>ЕВРОМАКС ООО</v>
          </cell>
          <cell r="C2306">
            <v>110</v>
          </cell>
          <cell r="D2306">
            <v>9</v>
          </cell>
          <cell r="E2306">
            <v>9</v>
          </cell>
          <cell r="F2306">
            <v>2</v>
          </cell>
        </row>
        <row r="2307">
          <cell r="A2307">
            <v>83250</v>
          </cell>
          <cell r="B2307" t="str">
            <v>'РОСАВТУР' ЗАО</v>
          </cell>
          <cell r="C2307">
            <v>110</v>
          </cell>
          <cell r="D2307">
            <v>9</v>
          </cell>
          <cell r="E2307">
            <v>9</v>
          </cell>
          <cell r="F2307">
            <v>2</v>
          </cell>
        </row>
        <row r="2308">
          <cell r="A2308">
            <v>83255</v>
          </cell>
          <cell r="B2308" t="str">
            <v>'ЛАВИТЕЛЬ'ООО</v>
          </cell>
          <cell r="C2308">
            <v>110</v>
          </cell>
          <cell r="D2308">
            <v>9</v>
          </cell>
          <cell r="E2308">
            <v>9</v>
          </cell>
          <cell r="F2308">
            <v>2</v>
          </cell>
        </row>
        <row r="2309">
          <cell r="A2309">
            <v>83260</v>
          </cell>
          <cell r="B2309" t="str">
            <v>ТЕКСЛАЙН ООО</v>
          </cell>
          <cell r="C2309">
            <v>110</v>
          </cell>
          <cell r="D2309">
            <v>1</v>
          </cell>
          <cell r="E2309">
            <v>1</v>
          </cell>
          <cell r="F2309">
            <v>12</v>
          </cell>
          <cell r="I2309">
            <v>42016</v>
          </cell>
        </row>
        <row r="2310">
          <cell r="A2310">
            <v>83265</v>
          </cell>
          <cell r="B2310" t="str">
            <v>'КЛЮЧ К ЛОЯЛЬНОСТИ В</v>
          </cell>
          <cell r="C2310">
            <v>110</v>
          </cell>
          <cell r="D2310">
            <v>9</v>
          </cell>
          <cell r="E2310">
            <v>9</v>
          </cell>
          <cell r="F2310">
            <v>2</v>
          </cell>
        </row>
        <row r="2311">
          <cell r="A2311">
            <v>83270</v>
          </cell>
          <cell r="B2311" t="str">
            <v>НОРДТЕКС ООО</v>
          </cell>
          <cell r="C2311">
            <v>110</v>
          </cell>
          <cell r="D2311">
            <v>1</v>
          </cell>
          <cell r="E2311">
            <v>1</v>
          </cell>
          <cell r="F2311">
            <v>12</v>
          </cell>
          <cell r="I2311">
            <v>42016</v>
          </cell>
        </row>
        <row r="2312">
          <cell r="A2312">
            <v>83275</v>
          </cell>
          <cell r="B2312" t="str">
            <v>МОНОЛИТ-СПЕЦОДЕЖДА ООО</v>
          </cell>
          <cell r="C2312">
            <v>110</v>
          </cell>
          <cell r="D2312">
            <v>9</v>
          </cell>
          <cell r="E2312">
            <v>9</v>
          </cell>
          <cell r="F2312">
            <v>2</v>
          </cell>
        </row>
        <row r="2313">
          <cell r="A2313">
            <v>83280</v>
          </cell>
          <cell r="B2313" t="str">
            <v>ХОУМ ДЕКОР ООО</v>
          </cell>
          <cell r="C2313">
            <v>110</v>
          </cell>
          <cell r="D2313">
            <v>9</v>
          </cell>
          <cell r="E2313">
            <v>9</v>
          </cell>
          <cell r="F2313">
            <v>2</v>
          </cell>
        </row>
        <row r="2314">
          <cell r="A2314">
            <v>83285</v>
          </cell>
          <cell r="B2314" t="str">
            <v>ЗЛАТА КОРУНКА ООО</v>
          </cell>
          <cell r="C2314">
            <v>110</v>
          </cell>
          <cell r="D2314">
            <v>9</v>
          </cell>
          <cell r="E2314">
            <v>9</v>
          </cell>
          <cell r="F2314">
            <v>1</v>
          </cell>
        </row>
        <row r="2315">
          <cell r="A2315">
            <v>83290</v>
          </cell>
          <cell r="B2315" t="str">
            <v>МИР ГОСТЕПРИИМСТВА ООО</v>
          </cell>
          <cell r="C2315">
            <v>110</v>
          </cell>
          <cell r="D2315">
            <v>9</v>
          </cell>
          <cell r="E2315">
            <v>9</v>
          </cell>
          <cell r="F2315">
            <v>1</v>
          </cell>
        </row>
        <row r="2316">
          <cell r="A2316">
            <v>83295</v>
          </cell>
          <cell r="B2316" t="str">
            <v>СВ МОДА ООО</v>
          </cell>
          <cell r="C2316">
            <v>110</v>
          </cell>
          <cell r="D2316">
            <v>9</v>
          </cell>
          <cell r="E2316">
            <v>9</v>
          </cell>
          <cell r="F2316">
            <v>1</v>
          </cell>
        </row>
        <row r="2317">
          <cell r="A2317">
            <v>83300</v>
          </cell>
          <cell r="B2317" t="str">
            <v>ГУТЕН МОРГЕН ООО</v>
          </cell>
          <cell r="C2317">
            <v>110</v>
          </cell>
          <cell r="D2317">
            <v>1</v>
          </cell>
          <cell r="E2317">
            <v>1</v>
          </cell>
          <cell r="F2317">
            <v>12</v>
          </cell>
          <cell r="I2317">
            <v>42016</v>
          </cell>
        </row>
        <row r="2318">
          <cell r="A2318">
            <v>83305</v>
          </cell>
          <cell r="B2318" t="str">
            <v>ЛЮБАРО ООО</v>
          </cell>
          <cell r="C2318">
            <v>110</v>
          </cell>
          <cell r="D2318">
            <v>9</v>
          </cell>
          <cell r="E2318">
            <v>9</v>
          </cell>
          <cell r="F2318">
            <v>1</v>
          </cell>
        </row>
        <row r="2319">
          <cell r="A2319">
            <v>83310</v>
          </cell>
          <cell r="B2319" t="str">
            <v>ТЕКСТИЛЬ ТОРГ ООО</v>
          </cell>
          <cell r="C2319">
            <v>110</v>
          </cell>
          <cell r="D2319">
            <v>9</v>
          </cell>
          <cell r="E2319">
            <v>9</v>
          </cell>
          <cell r="F2319">
            <v>2</v>
          </cell>
        </row>
        <row r="2320">
          <cell r="A2320">
            <v>83315</v>
          </cell>
          <cell r="B2320" t="str">
            <v>АККАПОЛ ООО</v>
          </cell>
          <cell r="C2320">
            <v>110</v>
          </cell>
          <cell r="D2320">
            <v>9</v>
          </cell>
          <cell r="E2320">
            <v>9</v>
          </cell>
          <cell r="F2320">
            <v>1</v>
          </cell>
        </row>
        <row r="2321">
          <cell r="A2321">
            <v>83320</v>
          </cell>
          <cell r="B2321" t="str">
            <v>ТОРГОВЫЙ ДОМ ОЛ-ТЕКС ООО</v>
          </cell>
          <cell r="C2321">
            <v>110</v>
          </cell>
          <cell r="D2321">
            <v>9</v>
          </cell>
          <cell r="E2321">
            <v>9</v>
          </cell>
          <cell r="F2321">
            <v>1</v>
          </cell>
        </row>
        <row r="2322">
          <cell r="A2322">
            <v>83325</v>
          </cell>
          <cell r="B2322" t="str">
            <v>КУПИШТОР ООО</v>
          </cell>
          <cell r="C2322">
            <v>110</v>
          </cell>
          <cell r="D2322">
            <v>9</v>
          </cell>
          <cell r="E2322">
            <v>9</v>
          </cell>
          <cell r="F2322">
            <v>2</v>
          </cell>
        </row>
        <row r="2323">
          <cell r="A2323">
            <v>83330</v>
          </cell>
          <cell r="B2323" t="str">
            <v>ГАЛАНТ ТРЕЙДИНГ ООО</v>
          </cell>
          <cell r="C2323">
            <v>110</v>
          </cell>
          <cell r="D2323">
            <v>1</v>
          </cell>
          <cell r="E2323">
            <v>1</v>
          </cell>
          <cell r="F2323">
            <v>12</v>
          </cell>
          <cell r="I2323">
            <v>42219</v>
          </cell>
        </row>
        <row r="2324">
          <cell r="A2324">
            <v>83335</v>
          </cell>
          <cell r="B2324" t="str">
            <v>КЕНА ООО</v>
          </cell>
          <cell r="C2324">
            <v>110</v>
          </cell>
          <cell r="D2324">
            <v>1</v>
          </cell>
          <cell r="E2324">
            <v>1</v>
          </cell>
          <cell r="F2324">
            <v>12</v>
          </cell>
          <cell r="I2324">
            <v>42387</v>
          </cell>
        </row>
        <row r="2325">
          <cell r="A2325">
            <v>83340</v>
          </cell>
          <cell r="B2325" t="str">
            <v>АРТПИЛОТ ООО</v>
          </cell>
          <cell r="C2325">
            <v>110</v>
          </cell>
          <cell r="D2325">
            <v>9</v>
          </cell>
          <cell r="E2325">
            <v>9</v>
          </cell>
          <cell r="F2325">
            <v>2</v>
          </cell>
        </row>
        <row r="2326">
          <cell r="A2326">
            <v>83350</v>
          </cell>
          <cell r="B2326" t="str">
            <v>МТОК ООО</v>
          </cell>
          <cell r="C2326">
            <v>110</v>
          </cell>
          <cell r="D2326">
            <v>9</v>
          </cell>
          <cell r="E2326">
            <v>9</v>
          </cell>
          <cell r="F2326">
            <v>1</v>
          </cell>
        </row>
        <row r="2327">
          <cell r="A2327">
            <v>83355</v>
          </cell>
          <cell r="B2327" t="str">
            <v>ПРАЙМ ГРУПП ООО</v>
          </cell>
          <cell r="C2327">
            <v>110</v>
          </cell>
          <cell r="D2327">
            <v>9</v>
          </cell>
          <cell r="E2327">
            <v>9</v>
          </cell>
          <cell r="F2327">
            <v>2</v>
          </cell>
        </row>
        <row r="2328">
          <cell r="A2328">
            <v>83360</v>
          </cell>
          <cell r="B2328" t="str">
            <v>ТОРГОВЫЙ ДОМ ТАЙПИТ ООО</v>
          </cell>
          <cell r="C2328">
            <v>110</v>
          </cell>
          <cell r="D2328">
            <v>1</v>
          </cell>
          <cell r="E2328">
            <v>1</v>
          </cell>
          <cell r="F2328">
            <v>12</v>
          </cell>
          <cell r="I2328">
            <v>42675</v>
          </cell>
        </row>
        <row r="2329">
          <cell r="A2329">
            <v>83365</v>
          </cell>
          <cell r="B2329" t="str">
            <v>ТОРГОВЫЙ ДОМ С ТЕКСТИЛЬ ООО</v>
          </cell>
          <cell r="C2329">
            <v>110</v>
          </cell>
          <cell r="D2329">
            <v>1</v>
          </cell>
          <cell r="E2329">
            <v>1</v>
          </cell>
          <cell r="F2329">
            <v>12</v>
          </cell>
          <cell r="I2329">
            <v>42795</v>
          </cell>
        </row>
        <row r="2330">
          <cell r="A2330">
            <v>83370</v>
          </cell>
          <cell r="B2330" t="str">
            <v>МТОК ООО</v>
          </cell>
          <cell r="C2330">
            <v>110</v>
          </cell>
          <cell r="D2330">
            <v>1</v>
          </cell>
          <cell r="E2330">
            <v>1</v>
          </cell>
          <cell r="F2330">
            <v>12</v>
          </cell>
          <cell r="I2330">
            <v>42852</v>
          </cell>
        </row>
        <row r="2331">
          <cell r="A2331">
            <v>83375</v>
          </cell>
          <cell r="B2331" t="str">
            <v>НАЦИОНАЛЬНАЯ ТЕКСТИЛЬНАЯ</v>
          </cell>
          <cell r="C2331">
            <v>110</v>
          </cell>
          <cell r="D2331">
            <v>1</v>
          </cell>
          <cell r="E2331">
            <v>1</v>
          </cell>
          <cell r="F2331">
            <v>12</v>
          </cell>
          <cell r="I2331">
            <v>43579</v>
          </cell>
        </row>
        <row r="2332">
          <cell r="A2332">
            <v>83380</v>
          </cell>
          <cell r="B2332" t="str">
            <v>IT LUGGAGE HK LIMITED</v>
          </cell>
          <cell r="C2332">
            <v>110</v>
          </cell>
          <cell r="D2332">
            <v>1</v>
          </cell>
          <cell r="E2332">
            <v>1</v>
          </cell>
          <cell r="F2332">
            <v>12</v>
          </cell>
          <cell r="I2332" t="str">
            <v>X</v>
          </cell>
        </row>
        <row r="2333">
          <cell r="A2333">
            <v>83385</v>
          </cell>
          <cell r="B2333" t="str">
            <v>CHIN CHOW TRADING CO.,LTD</v>
          </cell>
          <cell r="C2333">
            <v>110</v>
          </cell>
          <cell r="D2333">
            <v>1</v>
          </cell>
          <cell r="E2333">
            <v>1</v>
          </cell>
          <cell r="F2333">
            <v>12</v>
          </cell>
          <cell r="I2333" t="str">
            <v>X</v>
          </cell>
        </row>
        <row r="2334">
          <cell r="A2334">
            <v>83390</v>
          </cell>
          <cell r="B2334" t="str">
            <v>ОКТEКС АО</v>
          </cell>
          <cell r="C2334">
            <v>110</v>
          </cell>
          <cell r="D2334">
            <v>1</v>
          </cell>
          <cell r="E2334">
            <v>1</v>
          </cell>
          <cell r="F2334">
            <v>12</v>
          </cell>
          <cell r="I2334">
            <v>43258</v>
          </cell>
        </row>
        <row r="2335">
          <cell r="A2335">
            <v>83395</v>
          </cell>
          <cell r="B2335" t="str">
            <v>2MK ООО</v>
          </cell>
          <cell r="C2335">
            <v>110</v>
          </cell>
          <cell r="D2335">
            <v>1</v>
          </cell>
          <cell r="E2335">
            <v>1</v>
          </cell>
          <cell r="F2335">
            <v>12</v>
          </cell>
          <cell r="I2335">
            <v>43277</v>
          </cell>
        </row>
        <row r="2336">
          <cell r="A2336">
            <v>83400</v>
          </cell>
          <cell r="B2336" t="str">
            <v>АЛФАМА XXI OOO</v>
          </cell>
          <cell r="C2336">
            <v>110</v>
          </cell>
          <cell r="D2336">
            <v>1</v>
          </cell>
          <cell r="E2336">
            <v>1</v>
          </cell>
          <cell r="F2336">
            <v>12</v>
          </cell>
          <cell r="I2336">
            <v>43304</v>
          </cell>
        </row>
        <row r="2337">
          <cell r="A2337">
            <v>83405</v>
          </cell>
          <cell r="B2337" t="str">
            <v>ПРЕМИУМ ООО</v>
          </cell>
          <cell r="C2337">
            <v>110</v>
          </cell>
          <cell r="D2337">
            <v>1</v>
          </cell>
          <cell r="E2337">
            <v>1</v>
          </cell>
          <cell r="F2337">
            <v>12</v>
          </cell>
          <cell r="I2337">
            <v>43528</v>
          </cell>
        </row>
        <row r="2338">
          <cell r="A2338">
            <v>83415</v>
          </cell>
          <cell r="B2338" t="str">
            <v>ТК ДТ ООО</v>
          </cell>
          <cell r="C2338">
            <v>110</v>
          </cell>
          <cell r="D2338">
            <v>1</v>
          </cell>
          <cell r="E2338">
            <v>1</v>
          </cell>
          <cell r="F2338">
            <v>12</v>
          </cell>
          <cell r="I2338">
            <v>43839</v>
          </cell>
        </row>
        <row r="2339">
          <cell r="A2339">
            <v>86055</v>
          </cell>
          <cell r="B2339" t="str">
            <v>КУЛИНАР-СТРАТА ООО</v>
          </cell>
          <cell r="C2339">
            <v>110</v>
          </cell>
          <cell r="D2339">
            <v>9</v>
          </cell>
          <cell r="E2339">
            <v>9</v>
          </cell>
          <cell r="F2339">
            <v>1</v>
          </cell>
        </row>
        <row r="2340">
          <cell r="A2340">
            <v>90550</v>
          </cell>
          <cell r="B2340" t="str">
            <v>ТРАДEКС ООО</v>
          </cell>
          <cell r="C2340">
            <v>110</v>
          </cell>
          <cell r="D2340">
            <v>1</v>
          </cell>
          <cell r="E2340">
            <v>1</v>
          </cell>
          <cell r="F2340">
            <v>12</v>
          </cell>
          <cell r="I2340">
            <v>42016</v>
          </cell>
        </row>
        <row r="2341">
          <cell r="A2341">
            <v>80010</v>
          </cell>
          <cell r="B2341" t="str">
            <v>ИНТЕРФЭШН ООО</v>
          </cell>
          <cell r="C2341">
            <v>120</v>
          </cell>
          <cell r="D2341">
            <v>9</v>
          </cell>
          <cell r="E2341">
            <v>9</v>
          </cell>
          <cell r="F2341">
            <v>1</v>
          </cell>
        </row>
        <row r="2342">
          <cell r="A2342">
            <v>80200</v>
          </cell>
          <cell r="B2342" t="str">
            <v>МДС ДАУБЕР ООО</v>
          </cell>
          <cell r="C2342">
            <v>120</v>
          </cell>
          <cell r="D2342">
            <v>9</v>
          </cell>
          <cell r="E2342">
            <v>9</v>
          </cell>
          <cell r="F2342">
            <v>2</v>
          </cell>
        </row>
        <row r="2343">
          <cell r="A2343">
            <v>80280</v>
          </cell>
          <cell r="B2343" t="str">
            <v>'ИЗУМРУД-ТОРГ'ООО</v>
          </cell>
          <cell r="C2343">
            <v>120</v>
          </cell>
          <cell r="D2343">
            <v>9</v>
          </cell>
          <cell r="E2343">
            <v>9</v>
          </cell>
          <cell r="F2343">
            <v>2</v>
          </cell>
        </row>
        <row r="2344">
          <cell r="A2344">
            <v>83155</v>
          </cell>
          <cell r="B2344" t="str">
            <v>МЭН-НА ООО</v>
          </cell>
          <cell r="C2344">
            <v>120</v>
          </cell>
          <cell r="D2344">
            <v>9</v>
          </cell>
          <cell r="E2344">
            <v>9</v>
          </cell>
          <cell r="F2344">
            <v>2</v>
          </cell>
        </row>
        <row r="2345">
          <cell r="A2345">
            <v>83345</v>
          </cell>
          <cell r="B2345" t="str">
            <v>ХОХ ООО</v>
          </cell>
          <cell r="C2345">
            <v>120</v>
          </cell>
          <cell r="D2345">
            <v>1</v>
          </cell>
          <cell r="E2345">
            <v>1</v>
          </cell>
          <cell r="F2345">
            <v>12</v>
          </cell>
          <cell r="I2345">
            <v>42736</v>
          </cell>
        </row>
        <row r="2346">
          <cell r="A2346">
            <v>84515</v>
          </cell>
          <cell r="B2346" t="str">
            <v>НИКС ИНТЕР ООО</v>
          </cell>
          <cell r="C2346">
            <v>120</v>
          </cell>
          <cell r="D2346">
            <v>9</v>
          </cell>
          <cell r="E2346">
            <v>9</v>
          </cell>
          <cell r="F2346">
            <v>2</v>
          </cell>
        </row>
        <row r="2347">
          <cell r="A2347">
            <v>84525</v>
          </cell>
          <cell r="B2347" t="str">
            <v>КБ СТИЛЬ ООО</v>
          </cell>
          <cell r="C2347">
            <v>120</v>
          </cell>
          <cell r="D2347">
            <v>9</v>
          </cell>
          <cell r="E2347">
            <v>9</v>
          </cell>
          <cell r="F2347">
            <v>2</v>
          </cell>
        </row>
        <row r="2348">
          <cell r="A2348">
            <v>84530</v>
          </cell>
          <cell r="B2348" t="str">
            <v>РАЙС ООО</v>
          </cell>
          <cell r="C2348">
            <v>120</v>
          </cell>
          <cell r="D2348">
            <v>9</v>
          </cell>
          <cell r="E2348">
            <v>9</v>
          </cell>
          <cell r="F2348">
            <v>2</v>
          </cell>
        </row>
        <row r="2349">
          <cell r="A2349">
            <v>84550</v>
          </cell>
          <cell r="B2349" t="str">
            <v>ОСКО ПРОДУКТ ООО</v>
          </cell>
          <cell r="C2349">
            <v>120</v>
          </cell>
          <cell r="D2349">
            <v>9</v>
          </cell>
          <cell r="E2349">
            <v>9</v>
          </cell>
          <cell r="F2349">
            <v>2</v>
          </cell>
        </row>
        <row r="2350">
          <cell r="A2350">
            <v>84555</v>
          </cell>
          <cell r="B2350" t="str">
            <v>ИТАЛКОМ ООО</v>
          </cell>
          <cell r="C2350">
            <v>120</v>
          </cell>
          <cell r="D2350">
            <v>9</v>
          </cell>
          <cell r="E2350">
            <v>9</v>
          </cell>
          <cell r="F2350">
            <v>2</v>
          </cell>
        </row>
        <row r="2351">
          <cell r="A2351">
            <v>84575</v>
          </cell>
          <cell r="B2351" t="str">
            <v>АТАЛАНТ-В ООО</v>
          </cell>
          <cell r="C2351">
            <v>120</v>
          </cell>
          <cell r="D2351">
            <v>9</v>
          </cell>
          <cell r="E2351">
            <v>9</v>
          </cell>
          <cell r="F2351">
            <v>2</v>
          </cell>
        </row>
        <row r="2352">
          <cell r="A2352">
            <v>84600</v>
          </cell>
          <cell r="B2352" t="str">
            <v>АСТ-АМАРОЛИ ИМПЭКС ООО</v>
          </cell>
          <cell r="C2352">
            <v>120</v>
          </cell>
          <cell r="D2352">
            <v>9</v>
          </cell>
          <cell r="E2352">
            <v>9</v>
          </cell>
          <cell r="F2352">
            <v>2</v>
          </cell>
        </row>
        <row r="2353">
          <cell r="A2353">
            <v>84610</v>
          </cell>
          <cell r="B2353" t="str">
            <v>ПИНГОНС ООО</v>
          </cell>
          <cell r="C2353">
            <v>120</v>
          </cell>
          <cell r="D2353">
            <v>9</v>
          </cell>
          <cell r="E2353">
            <v>9</v>
          </cell>
          <cell r="F2353">
            <v>2</v>
          </cell>
        </row>
        <row r="2354">
          <cell r="A2354">
            <v>84620</v>
          </cell>
          <cell r="B2354" t="str">
            <v>МЕГАСОКС ЗАО</v>
          </cell>
          <cell r="C2354">
            <v>120</v>
          </cell>
          <cell r="D2354">
            <v>9</v>
          </cell>
          <cell r="E2354">
            <v>9</v>
          </cell>
          <cell r="F2354">
            <v>2</v>
          </cell>
        </row>
        <row r="2355">
          <cell r="A2355">
            <v>84625</v>
          </cell>
          <cell r="B2355" t="str">
            <v>ФРАНЦУЗСКИЙ АКЦЕНТ ООО</v>
          </cell>
          <cell r="C2355">
            <v>120</v>
          </cell>
          <cell r="D2355">
            <v>9</v>
          </cell>
          <cell r="E2355">
            <v>9</v>
          </cell>
          <cell r="F2355">
            <v>2</v>
          </cell>
        </row>
        <row r="2356">
          <cell r="A2356">
            <v>84630</v>
          </cell>
          <cell r="B2356" t="str">
            <v>АЛМА ТРЕЙД ООО</v>
          </cell>
          <cell r="C2356">
            <v>120</v>
          </cell>
          <cell r="D2356">
            <v>9</v>
          </cell>
          <cell r="E2356">
            <v>9</v>
          </cell>
          <cell r="F2356">
            <v>2</v>
          </cell>
        </row>
        <row r="2357">
          <cell r="A2357">
            <v>84635</v>
          </cell>
          <cell r="B2357" t="str">
            <v>ФОРА ООО</v>
          </cell>
          <cell r="C2357">
            <v>120</v>
          </cell>
          <cell r="D2357">
            <v>9</v>
          </cell>
          <cell r="E2357">
            <v>9</v>
          </cell>
          <cell r="F2357">
            <v>2</v>
          </cell>
        </row>
        <row r="2358">
          <cell r="A2358">
            <v>84640</v>
          </cell>
          <cell r="B2358" t="str">
            <v>ТЕРА ООО</v>
          </cell>
          <cell r="C2358">
            <v>120</v>
          </cell>
          <cell r="D2358">
            <v>9</v>
          </cell>
          <cell r="E2358">
            <v>9</v>
          </cell>
          <cell r="F2358">
            <v>2</v>
          </cell>
        </row>
        <row r="2359">
          <cell r="A2359">
            <v>84645</v>
          </cell>
          <cell r="B2359" t="str">
            <v>АРСАМ ООО</v>
          </cell>
          <cell r="C2359">
            <v>120</v>
          </cell>
          <cell r="D2359">
            <v>9</v>
          </cell>
          <cell r="E2359">
            <v>9</v>
          </cell>
          <cell r="F2359">
            <v>2</v>
          </cell>
        </row>
        <row r="2360">
          <cell r="A2360">
            <v>84650</v>
          </cell>
          <cell r="B2360" t="str">
            <v>ЕДИНАЯ ЕВРОПА - ЭЛИТ ООО</v>
          </cell>
          <cell r="C2360">
            <v>120</v>
          </cell>
          <cell r="D2360">
            <v>1</v>
          </cell>
          <cell r="E2360">
            <v>1</v>
          </cell>
          <cell r="F2360">
            <v>12</v>
          </cell>
          <cell r="I2360">
            <v>42016</v>
          </cell>
        </row>
        <row r="2361">
          <cell r="A2361">
            <v>84655</v>
          </cell>
          <cell r="B2361" t="str">
            <v>ЧУЛКОФФ ООО</v>
          </cell>
          <cell r="C2361">
            <v>120</v>
          </cell>
          <cell r="D2361">
            <v>9</v>
          </cell>
          <cell r="E2361">
            <v>9</v>
          </cell>
          <cell r="F2361">
            <v>2</v>
          </cell>
        </row>
        <row r="2362">
          <cell r="A2362">
            <v>84660</v>
          </cell>
          <cell r="B2362" t="str">
            <v>ВИЗ РС ООО</v>
          </cell>
          <cell r="C2362">
            <v>120</v>
          </cell>
          <cell r="D2362">
            <v>9</v>
          </cell>
          <cell r="E2362">
            <v>9</v>
          </cell>
          <cell r="F2362">
            <v>2</v>
          </cell>
        </row>
        <row r="2363">
          <cell r="A2363">
            <v>84665</v>
          </cell>
          <cell r="B2363" t="str">
            <v>ИП НОВАК А.В.</v>
          </cell>
          <cell r="C2363">
            <v>120</v>
          </cell>
          <cell r="D2363">
            <v>9</v>
          </cell>
          <cell r="E2363">
            <v>9</v>
          </cell>
          <cell r="F2363">
            <v>2</v>
          </cell>
        </row>
        <row r="2364">
          <cell r="A2364">
            <v>84670</v>
          </cell>
          <cell r="B2364" t="str">
            <v>СЕМТЕКС ООО</v>
          </cell>
          <cell r="C2364">
            <v>120</v>
          </cell>
          <cell r="D2364">
            <v>9</v>
          </cell>
          <cell r="E2364">
            <v>9</v>
          </cell>
          <cell r="F2364">
            <v>2</v>
          </cell>
        </row>
        <row r="2365">
          <cell r="A2365">
            <v>84675</v>
          </cell>
          <cell r="B2365" t="str">
            <v>ДС ДЕВЕЛОПМЕНТ КОМПАНИ ООО</v>
          </cell>
          <cell r="C2365">
            <v>120</v>
          </cell>
          <cell r="D2365">
            <v>1</v>
          </cell>
          <cell r="E2365">
            <v>1</v>
          </cell>
          <cell r="F2365">
            <v>12</v>
          </cell>
          <cell r="I2365">
            <v>42016</v>
          </cell>
        </row>
        <row r="2366">
          <cell r="A2366">
            <v>84680</v>
          </cell>
          <cell r="B2366" t="str">
            <v>КИДИС ООО</v>
          </cell>
          <cell r="C2366">
            <v>120</v>
          </cell>
          <cell r="D2366">
            <v>9</v>
          </cell>
          <cell r="E2366">
            <v>9</v>
          </cell>
          <cell r="F2366">
            <v>2</v>
          </cell>
        </row>
        <row r="2367">
          <cell r="A2367">
            <v>84685</v>
          </cell>
          <cell r="B2367" t="str">
            <v>ТД 'СМОЛЕНСКИЙ' ООО</v>
          </cell>
          <cell r="C2367">
            <v>120</v>
          </cell>
          <cell r="D2367">
            <v>9</v>
          </cell>
          <cell r="E2367">
            <v>9</v>
          </cell>
          <cell r="F2367">
            <v>2</v>
          </cell>
        </row>
        <row r="2368">
          <cell r="A2368">
            <v>84690</v>
          </cell>
          <cell r="B2368" t="str">
            <v>МАТЕКС ООО</v>
          </cell>
          <cell r="C2368">
            <v>120</v>
          </cell>
          <cell r="D2368">
            <v>1</v>
          </cell>
          <cell r="E2368">
            <v>1</v>
          </cell>
          <cell r="F2368">
            <v>12</v>
          </cell>
          <cell r="I2368">
            <v>42016</v>
          </cell>
        </row>
        <row r="2369">
          <cell r="A2369">
            <v>84695</v>
          </cell>
          <cell r="B2369" t="str">
            <v>НИА ООО</v>
          </cell>
          <cell r="C2369">
            <v>120</v>
          </cell>
          <cell r="D2369">
            <v>1</v>
          </cell>
          <cell r="E2369">
            <v>1</v>
          </cell>
          <cell r="F2369">
            <v>12</v>
          </cell>
          <cell r="I2369">
            <v>42016</v>
          </cell>
        </row>
        <row r="2370">
          <cell r="A2370">
            <v>84700</v>
          </cell>
          <cell r="B2370" t="str">
            <v>ЛАЙДЕР ООО</v>
          </cell>
          <cell r="C2370">
            <v>120</v>
          </cell>
          <cell r="D2370">
            <v>9</v>
          </cell>
          <cell r="E2370">
            <v>9</v>
          </cell>
          <cell r="F2370">
            <v>2</v>
          </cell>
        </row>
        <row r="2371">
          <cell r="A2371">
            <v>84705</v>
          </cell>
          <cell r="B2371" t="str">
            <v>ЮНИМАК ООО</v>
          </cell>
          <cell r="C2371">
            <v>120</v>
          </cell>
          <cell r="D2371">
            <v>9</v>
          </cell>
          <cell r="E2371">
            <v>9</v>
          </cell>
          <cell r="F2371">
            <v>2</v>
          </cell>
        </row>
        <row r="2372">
          <cell r="A2372">
            <v>84710</v>
          </cell>
          <cell r="B2372" t="str">
            <v>ЭСТРЕ ООО</v>
          </cell>
          <cell r="C2372">
            <v>120</v>
          </cell>
          <cell r="D2372">
            <v>9</v>
          </cell>
          <cell r="E2372">
            <v>9</v>
          </cell>
          <cell r="F2372">
            <v>2</v>
          </cell>
        </row>
        <row r="2373">
          <cell r="A2373">
            <v>84715</v>
          </cell>
          <cell r="B2373" t="str">
            <v>ХЕЙНС РУС ООО</v>
          </cell>
          <cell r="C2373">
            <v>120</v>
          </cell>
          <cell r="D2373">
            <v>1</v>
          </cell>
          <cell r="E2373">
            <v>1</v>
          </cell>
          <cell r="F2373">
            <v>12</v>
          </cell>
          <cell r="I2373">
            <v>42016</v>
          </cell>
        </row>
        <row r="2374">
          <cell r="A2374">
            <v>84720</v>
          </cell>
          <cell r="B2374" t="str">
            <v>ЛИГА ООО</v>
          </cell>
          <cell r="C2374">
            <v>120</v>
          </cell>
          <cell r="D2374">
            <v>9</v>
          </cell>
          <cell r="E2374">
            <v>9</v>
          </cell>
          <cell r="F2374">
            <v>1</v>
          </cell>
        </row>
        <row r="2375">
          <cell r="A2375">
            <v>84725</v>
          </cell>
          <cell r="B2375" t="str">
            <v>АВАЛЬ-ТРЕЙД ООО</v>
          </cell>
          <cell r="C2375">
            <v>120</v>
          </cell>
          <cell r="D2375">
            <v>9</v>
          </cell>
          <cell r="E2375">
            <v>9</v>
          </cell>
          <cell r="F2375">
            <v>1</v>
          </cell>
        </row>
        <row r="2376">
          <cell r="A2376">
            <v>84730</v>
          </cell>
          <cell r="B2376" t="str">
            <v>ТД МЕГАПОЛИС ООО</v>
          </cell>
          <cell r="C2376">
            <v>120</v>
          </cell>
          <cell r="D2376">
            <v>9</v>
          </cell>
          <cell r="E2376">
            <v>9</v>
          </cell>
          <cell r="F2376">
            <v>2</v>
          </cell>
        </row>
        <row r="2377">
          <cell r="A2377">
            <v>84735</v>
          </cell>
          <cell r="B2377" t="str">
            <v>АРСТ ООО</v>
          </cell>
          <cell r="C2377">
            <v>120</v>
          </cell>
          <cell r="D2377">
            <v>1</v>
          </cell>
          <cell r="E2377">
            <v>1</v>
          </cell>
          <cell r="F2377">
            <v>12</v>
          </cell>
          <cell r="I2377">
            <v>42016</v>
          </cell>
        </row>
        <row r="2378">
          <cell r="A2378">
            <v>84740</v>
          </cell>
          <cell r="B2378" t="str">
            <v>ТД ПИНГОНС ООО</v>
          </cell>
          <cell r="C2378">
            <v>120</v>
          </cell>
          <cell r="D2378">
            <v>9</v>
          </cell>
          <cell r="E2378">
            <v>9</v>
          </cell>
          <cell r="F2378">
            <v>2</v>
          </cell>
        </row>
        <row r="2379">
          <cell r="A2379">
            <v>84745</v>
          </cell>
          <cell r="B2379" t="str">
            <v>АЧНФ 'АЛСУ' ОАО</v>
          </cell>
          <cell r="C2379">
            <v>120</v>
          </cell>
          <cell r="D2379">
            <v>9</v>
          </cell>
          <cell r="E2379">
            <v>9</v>
          </cell>
          <cell r="F2379">
            <v>2</v>
          </cell>
        </row>
        <row r="2380">
          <cell r="A2380">
            <v>84750</v>
          </cell>
          <cell r="B2380" t="str">
            <v>ЛАБЕЛЬ ООО</v>
          </cell>
          <cell r="C2380">
            <v>120</v>
          </cell>
          <cell r="D2380">
            <v>9</v>
          </cell>
          <cell r="E2380">
            <v>9</v>
          </cell>
          <cell r="F2380">
            <v>1</v>
          </cell>
        </row>
        <row r="2381">
          <cell r="A2381">
            <v>84755</v>
          </cell>
          <cell r="B2381" t="str">
            <v>ИТАЛКОМ ГРУП ООО</v>
          </cell>
          <cell r="C2381">
            <v>120</v>
          </cell>
          <cell r="D2381">
            <v>9</v>
          </cell>
          <cell r="E2381">
            <v>9</v>
          </cell>
          <cell r="F2381">
            <v>2</v>
          </cell>
        </row>
        <row r="2382">
          <cell r="A2382">
            <v>84760</v>
          </cell>
          <cell r="B2382" t="str">
            <v>ПОДВЯЗНОВ П.В. ИП</v>
          </cell>
          <cell r="C2382">
            <v>120</v>
          </cell>
          <cell r="D2382">
            <v>9</v>
          </cell>
          <cell r="E2382">
            <v>9</v>
          </cell>
          <cell r="F2382">
            <v>0</v>
          </cell>
        </row>
        <row r="2383">
          <cell r="A2383">
            <v>84765</v>
          </cell>
          <cell r="B2383" t="str">
            <v>СИЛУЭТ-ТРЕЙД ООО</v>
          </cell>
          <cell r="C2383">
            <v>120</v>
          </cell>
          <cell r="D2383">
            <v>9</v>
          </cell>
          <cell r="E2383">
            <v>9</v>
          </cell>
          <cell r="F2383">
            <v>1</v>
          </cell>
        </row>
        <row r="2384">
          <cell r="A2384">
            <v>84770</v>
          </cell>
          <cell r="B2384" t="str">
            <v>СТАРТАП ООО</v>
          </cell>
          <cell r="C2384">
            <v>120</v>
          </cell>
          <cell r="D2384">
            <v>9</v>
          </cell>
          <cell r="E2384">
            <v>9</v>
          </cell>
          <cell r="F2384">
            <v>1</v>
          </cell>
        </row>
        <row r="2385">
          <cell r="A2385">
            <v>84775</v>
          </cell>
          <cell r="B2385" t="str">
            <v>ОСКО ПРОДУКТ ООО</v>
          </cell>
          <cell r="C2385">
            <v>120</v>
          </cell>
          <cell r="D2385">
            <v>1</v>
          </cell>
          <cell r="E2385">
            <v>1</v>
          </cell>
          <cell r="F2385">
            <v>12</v>
          </cell>
          <cell r="I2385">
            <v>43591</v>
          </cell>
        </row>
        <row r="2386">
          <cell r="A2386">
            <v>84780</v>
          </cell>
          <cell r="B2386" t="str">
            <v>ТЕКСТИЛЬ НАВИГАТОР ООО</v>
          </cell>
          <cell r="C2386">
            <v>120</v>
          </cell>
          <cell r="D2386">
            <v>9</v>
          </cell>
          <cell r="E2386">
            <v>9</v>
          </cell>
          <cell r="F2386">
            <v>1</v>
          </cell>
        </row>
        <row r="2387">
          <cell r="A2387">
            <v>84785</v>
          </cell>
          <cell r="B2387" t="str">
            <v>СТАРТАП-М ООО</v>
          </cell>
          <cell r="C2387">
            <v>120</v>
          </cell>
          <cell r="D2387">
            <v>1</v>
          </cell>
          <cell r="E2387">
            <v>1</v>
          </cell>
          <cell r="F2387">
            <v>12</v>
          </cell>
          <cell r="I2387">
            <v>42633</v>
          </cell>
        </row>
        <row r="2388">
          <cell r="A2388">
            <v>84790</v>
          </cell>
          <cell r="B2388" t="str">
            <v>АТФ ГРУПП ООО</v>
          </cell>
          <cell r="C2388">
            <v>120</v>
          </cell>
          <cell r="D2388">
            <v>1</v>
          </cell>
          <cell r="E2388">
            <v>1</v>
          </cell>
          <cell r="F2388">
            <v>12</v>
          </cell>
          <cell r="I2388">
            <v>42674</v>
          </cell>
        </row>
        <row r="2389">
          <cell r="A2389">
            <v>84795</v>
          </cell>
          <cell r="B2389" t="str">
            <v>НОАТЕКС + ООО</v>
          </cell>
          <cell r="C2389">
            <v>120</v>
          </cell>
          <cell r="D2389">
            <v>1</v>
          </cell>
          <cell r="E2389">
            <v>1</v>
          </cell>
          <cell r="F2389">
            <v>12</v>
          </cell>
          <cell r="I2389">
            <v>42744</v>
          </cell>
        </row>
        <row r="2390">
          <cell r="A2390">
            <v>84800</v>
          </cell>
          <cell r="B2390" t="str">
            <v>ИП ВОРОБЬЕВ С.А.</v>
          </cell>
          <cell r="C2390">
            <v>120</v>
          </cell>
          <cell r="D2390">
            <v>9</v>
          </cell>
          <cell r="E2390">
            <v>9</v>
          </cell>
          <cell r="F2390">
            <v>2</v>
          </cell>
        </row>
        <row r="2391">
          <cell r="A2391">
            <v>84805</v>
          </cell>
          <cell r="B2391" t="str">
            <v>ЭВИТА ООО</v>
          </cell>
          <cell r="C2391">
            <v>120</v>
          </cell>
          <cell r="D2391">
            <v>1</v>
          </cell>
          <cell r="E2391">
            <v>1</v>
          </cell>
          <cell r="F2391">
            <v>12</v>
          </cell>
          <cell r="I2391">
            <v>42968</v>
          </cell>
        </row>
        <row r="2392">
          <cell r="A2392">
            <v>84810</v>
          </cell>
          <cell r="B2392" t="str">
            <v>АВИДЕВЕЛОПМЕНТ-М ООО</v>
          </cell>
          <cell r="C2392">
            <v>120</v>
          </cell>
          <cell r="D2392">
            <v>1</v>
          </cell>
          <cell r="E2392">
            <v>1</v>
          </cell>
          <cell r="F2392">
            <v>12</v>
          </cell>
          <cell r="I2392">
            <v>43696</v>
          </cell>
        </row>
        <row r="2393">
          <cell r="A2393">
            <v>84815</v>
          </cell>
          <cell r="B2393" t="str">
            <v>АРСЕНАЛ ЛОГИСТИКС ГРУПП ООО</v>
          </cell>
          <cell r="C2393">
            <v>120</v>
          </cell>
          <cell r="D2393">
            <v>9</v>
          </cell>
          <cell r="E2393">
            <v>9</v>
          </cell>
          <cell r="F2393">
            <v>2</v>
          </cell>
        </row>
        <row r="2394">
          <cell r="A2394">
            <v>84820</v>
          </cell>
          <cell r="B2394" t="str">
            <v>ТОРГОВЫЙ ДОМ СТК ООО</v>
          </cell>
          <cell r="C2394">
            <v>120</v>
          </cell>
          <cell r="D2394">
            <v>9</v>
          </cell>
          <cell r="E2394">
            <v>9</v>
          </cell>
          <cell r="F2394">
            <v>2</v>
          </cell>
        </row>
        <row r="2395">
          <cell r="A2395">
            <v>84825</v>
          </cell>
          <cell r="B2395" t="str">
            <v>АЛЬФА ТЕКСТАЙЛЗ ООО</v>
          </cell>
          <cell r="C2395">
            <v>120</v>
          </cell>
          <cell r="D2395">
            <v>1</v>
          </cell>
          <cell r="E2395">
            <v>1</v>
          </cell>
          <cell r="F2395">
            <v>12</v>
          </cell>
          <cell r="I2395">
            <v>43257</v>
          </cell>
        </row>
        <row r="2396">
          <cell r="A2396">
            <v>84835</v>
          </cell>
          <cell r="B2396" t="str">
            <v>ТЕКСТИЛЬ ПРОФЕШЕНЕЛ ООО</v>
          </cell>
          <cell r="C2396">
            <v>120</v>
          </cell>
          <cell r="D2396">
            <v>1</v>
          </cell>
          <cell r="E2396">
            <v>1</v>
          </cell>
          <cell r="F2396">
            <v>12</v>
          </cell>
          <cell r="I2396">
            <v>43528</v>
          </cell>
        </row>
        <row r="2397">
          <cell r="A2397">
            <v>84840</v>
          </cell>
          <cell r="B2397" t="str">
            <v>ПРОМ-ТЕКС ООО</v>
          </cell>
          <cell r="C2397">
            <v>120</v>
          </cell>
          <cell r="D2397">
            <v>1</v>
          </cell>
          <cell r="E2397">
            <v>1</v>
          </cell>
          <cell r="F2397">
            <v>12</v>
          </cell>
          <cell r="I2397">
            <v>43542</v>
          </cell>
        </row>
        <row r="2398">
          <cell r="A2398">
            <v>87545</v>
          </cell>
          <cell r="B2398" t="str">
            <v>СЕРВИС ГРАНД ООО</v>
          </cell>
          <cell r="C2398">
            <v>120</v>
          </cell>
          <cell r="D2398">
            <v>9</v>
          </cell>
          <cell r="E2398">
            <v>9</v>
          </cell>
          <cell r="F2398">
            <v>1</v>
          </cell>
        </row>
        <row r="2399">
          <cell r="A2399">
            <v>51727</v>
          </cell>
          <cell r="B2399" t="str">
            <v>ЭКСПОСЕРВИС ООО</v>
          </cell>
          <cell r="C2399">
            <v>200</v>
          </cell>
          <cell r="D2399">
            <v>9</v>
          </cell>
          <cell r="E2399">
            <v>9</v>
          </cell>
          <cell r="F2399">
            <v>1</v>
          </cell>
        </row>
        <row r="2400">
          <cell r="A2400">
            <v>60426</v>
          </cell>
          <cell r="B2400" t="str">
            <v>МДК ООО</v>
          </cell>
          <cell r="C2400">
            <v>200</v>
          </cell>
          <cell r="D2400">
            <v>9</v>
          </cell>
          <cell r="E2400">
            <v>9</v>
          </cell>
          <cell r="F2400">
            <v>1</v>
          </cell>
        </row>
        <row r="2401">
          <cell r="A2401">
            <v>86001</v>
          </cell>
          <cell r="B2401" t="str">
            <v>СТАРК ООО</v>
          </cell>
          <cell r="C2401">
            <v>200</v>
          </cell>
          <cell r="D2401">
            <v>9</v>
          </cell>
          <cell r="E2401">
            <v>9</v>
          </cell>
          <cell r="F2401">
            <v>1</v>
          </cell>
        </row>
        <row r="2402">
          <cell r="A2402">
            <v>86005</v>
          </cell>
          <cell r="B2402" t="str">
            <v>ТОРГОВАЯ КОМПАНИЯ СПЕЦТОРГ</v>
          </cell>
          <cell r="C2402">
            <v>200</v>
          </cell>
          <cell r="D2402">
            <v>9</v>
          </cell>
          <cell r="E2402">
            <v>9</v>
          </cell>
          <cell r="F2402">
            <v>1</v>
          </cell>
        </row>
        <row r="2403">
          <cell r="A2403">
            <v>86015</v>
          </cell>
          <cell r="B2403" t="str">
            <v>НОВЫЙ ВОДНЫЙ МИР ООО</v>
          </cell>
          <cell r="C2403">
            <v>200</v>
          </cell>
          <cell r="D2403">
            <v>9</v>
          </cell>
          <cell r="E2403">
            <v>9</v>
          </cell>
          <cell r="F2403">
            <v>1</v>
          </cell>
        </row>
        <row r="2404">
          <cell r="A2404">
            <v>86026</v>
          </cell>
          <cell r="B2404" t="str">
            <v>'ПЕРФЕКС' ООО</v>
          </cell>
          <cell r="C2404">
            <v>200</v>
          </cell>
          <cell r="D2404">
            <v>9</v>
          </cell>
          <cell r="E2404">
            <v>9</v>
          </cell>
          <cell r="F2404">
            <v>1</v>
          </cell>
        </row>
        <row r="2405">
          <cell r="A2405">
            <v>86030</v>
          </cell>
          <cell r="B2405" t="str">
            <v>ИНВЕСТ АЛЬЯНС ООО</v>
          </cell>
          <cell r="C2405">
            <v>200</v>
          </cell>
          <cell r="D2405">
            <v>1</v>
          </cell>
          <cell r="E2405">
            <v>1</v>
          </cell>
          <cell r="F2405">
            <v>12</v>
          </cell>
          <cell r="I2405">
            <v>42005</v>
          </cell>
        </row>
        <row r="2406">
          <cell r="A2406">
            <v>86040</v>
          </cell>
          <cell r="B2406" t="str">
            <v>РАДИУС ГАСТРО И ХАУСХОЛД</v>
          </cell>
          <cell r="C2406">
            <v>200</v>
          </cell>
          <cell r="D2406">
            <v>9</v>
          </cell>
          <cell r="E2406">
            <v>9</v>
          </cell>
          <cell r="F2406">
            <v>1</v>
          </cell>
        </row>
        <row r="2407">
          <cell r="A2407">
            <v>86060</v>
          </cell>
          <cell r="B2407" t="str">
            <v>ЛАНТРА ООО</v>
          </cell>
          <cell r="C2407">
            <v>200</v>
          </cell>
          <cell r="D2407">
            <v>9</v>
          </cell>
          <cell r="E2407">
            <v>9</v>
          </cell>
          <cell r="F2407">
            <v>1</v>
          </cell>
        </row>
        <row r="2408">
          <cell r="A2408">
            <v>86065</v>
          </cell>
          <cell r="B2408" t="str">
            <v>ТОРГОВЫЙ ДОМ СКОВО ООО</v>
          </cell>
          <cell r="C2408">
            <v>200</v>
          </cell>
          <cell r="D2408">
            <v>9</v>
          </cell>
          <cell r="E2408">
            <v>9</v>
          </cell>
          <cell r="F2408">
            <v>1</v>
          </cell>
        </row>
        <row r="2409">
          <cell r="A2409">
            <v>86075</v>
          </cell>
          <cell r="B2409" t="str">
            <v>АКВАФОР ЛАЙН ООО</v>
          </cell>
          <cell r="C2409">
            <v>200</v>
          </cell>
          <cell r="D2409">
            <v>1</v>
          </cell>
          <cell r="E2409">
            <v>1</v>
          </cell>
          <cell r="F2409">
            <v>12</v>
          </cell>
          <cell r="I2409">
            <v>42005</v>
          </cell>
        </row>
        <row r="2410">
          <cell r="A2410">
            <v>86085</v>
          </cell>
          <cell r="B2410" t="str">
            <v>МАКСИ-СТАЙЛ ООО</v>
          </cell>
          <cell r="C2410">
            <v>200</v>
          </cell>
          <cell r="D2410">
            <v>1</v>
          </cell>
          <cell r="E2410">
            <v>1</v>
          </cell>
          <cell r="F2410">
            <v>12</v>
          </cell>
          <cell r="I2410">
            <v>42005</v>
          </cell>
        </row>
        <row r="2411">
          <cell r="A2411">
            <v>86090</v>
          </cell>
          <cell r="B2411" t="str">
            <v>ИМПАКТ БОГЕМИЯ ТРЕЙДИНГ ЗАО</v>
          </cell>
          <cell r="C2411">
            <v>200</v>
          </cell>
          <cell r="D2411">
            <v>9</v>
          </cell>
          <cell r="E2411">
            <v>9</v>
          </cell>
          <cell r="F2411">
            <v>1</v>
          </cell>
        </row>
        <row r="2412">
          <cell r="A2412">
            <v>86095</v>
          </cell>
          <cell r="B2412" t="str">
            <v>ТК ПОЛИВАЛЕНТ ООО</v>
          </cell>
          <cell r="C2412">
            <v>200</v>
          </cell>
          <cell r="D2412">
            <v>9</v>
          </cell>
          <cell r="E2412">
            <v>9</v>
          </cell>
          <cell r="F2412">
            <v>1</v>
          </cell>
        </row>
        <row r="2413">
          <cell r="A2413">
            <v>86100</v>
          </cell>
          <cell r="B2413" t="str">
            <v>ПЛАСТИК РЕПАБЛИК ООО</v>
          </cell>
          <cell r="C2413">
            <v>200</v>
          </cell>
          <cell r="D2413">
            <v>1</v>
          </cell>
          <cell r="E2413">
            <v>1</v>
          </cell>
          <cell r="F2413">
            <v>12</v>
          </cell>
          <cell r="I2413">
            <v>42005</v>
          </cell>
        </row>
        <row r="2414">
          <cell r="A2414">
            <v>86110</v>
          </cell>
          <cell r="B2414" t="str">
            <v>ГЕЙЗЕР-ВИТА ООО</v>
          </cell>
          <cell r="C2414">
            <v>200</v>
          </cell>
          <cell r="D2414">
            <v>9</v>
          </cell>
          <cell r="E2414">
            <v>9</v>
          </cell>
          <cell r="F2414">
            <v>1</v>
          </cell>
        </row>
        <row r="2415">
          <cell r="A2415">
            <v>86115</v>
          </cell>
          <cell r="B2415" t="str">
            <v>ЭЛИТ ООО</v>
          </cell>
          <cell r="C2415">
            <v>200</v>
          </cell>
          <cell r="D2415">
            <v>1</v>
          </cell>
          <cell r="E2415">
            <v>1</v>
          </cell>
          <cell r="F2415">
            <v>12</v>
          </cell>
          <cell r="I2415">
            <v>42005</v>
          </cell>
        </row>
        <row r="2416">
          <cell r="A2416">
            <v>86116</v>
          </cell>
          <cell r="B2416" t="str">
            <v>ЭЛИТ ООО</v>
          </cell>
          <cell r="C2416">
            <v>200</v>
          </cell>
          <cell r="D2416">
            <v>9</v>
          </cell>
          <cell r="E2416">
            <v>9</v>
          </cell>
          <cell r="F2416">
            <v>2</v>
          </cell>
        </row>
        <row r="2417">
          <cell r="A2417">
            <v>86120</v>
          </cell>
          <cell r="B2417" t="str">
            <v>ПЛАСТХОЗТОРГ ЗАО</v>
          </cell>
          <cell r="C2417">
            <v>200</v>
          </cell>
          <cell r="D2417">
            <v>9</v>
          </cell>
          <cell r="E2417">
            <v>9</v>
          </cell>
          <cell r="F2417">
            <v>1</v>
          </cell>
        </row>
        <row r="2418">
          <cell r="A2418">
            <v>86135</v>
          </cell>
          <cell r="B2418" t="str">
            <v>КАЛИПСО ООО</v>
          </cell>
          <cell r="C2418">
            <v>200</v>
          </cell>
          <cell r="D2418">
            <v>9</v>
          </cell>
          <cell r="E2418">
            <v>9</v>
          </cell>
          <cell r="F2418">
            <v>1</v>
          </cell>
        </row>
        <row r="2419">
          <cell r="A2419">
            <v>86150</v>
          </cell>
          <cell r="B2419" t="str">
            <v>КЛЕОПАТРА ТРЕЙДИНГ КО ЗАО</v>
          </cell>
          <cell r="C2419">
            <v>200</v>
          </cell>
          <cell r="D2419">
            <v>9</v>
          </cell>
          <cell r="E2419">
            <v>9</v>
          </cell>
          <cell r="F2419">
            <v>2</v>
          </cell>
        </row>
        <row r="2420">
          <cell r="A2420">
            <v>86165</v>
          </cell>
          <cell r="B2420" t="str">
            <v>КАПИТАЛ-ДИЗАЙН ООО</v>
          </cell>
          <cell r="C2420">
            <v>200</v>
          </cell>
          <cell r="D2420">
            <v>9</v>
          </cell>
          <cell r="E2420">
            <v>9</v>
          </cell>
          <cell r="F2420">
            <v>2</v>
          </cell>
        </row>
        <row r="2421">
          <cell r="A2421">
            <v>86170</v>
          </cell>
          <cell r="B2421" t="str">
            <v>МЕТРОТ ООО</v>
          </cell>
          <cell r="C2421">
            <v>200</v>
          </cell>
          <cell r="D2421">
            <v>9</v>
          </cell>
          <cell r="E2421">
            <v>9</v>
          </cell>
          <cell r="F2421">
            <v>2</v>
          </cell>
        </row>
        <row r="2422">
          <cell r="A2422">
            <v>86180</v>
          </cell>
          <cell r="B2422" t="str">
            <v>АМBИТ ЗАО</v>
          </cell>
          <cell r="C2422">
            <v>200</v>
          </cell>
          <cell r="D2422">
            <v>9</v>
          </cell>
          <cell r="E2422">
            <v>9</v>
          </cell>
          <cell r="F2422">
            <v>2</v>
          </cell>
        </row>
        <row r="2423">
          <cell r="A2423">
            <v>86185</v>
          </cell>
          <cell r="B2423" t="str">
            <v>БРК ИНЖИНИРИНГ ООО</v>
          </cell>
          <cell r="C2423">
            <v>200</v>
          </cell>
          <cell r="D2423">
            <v>9</v>
          </cell>
          <cell r="E2423">
            <v>9</v>
          </cell>
          <cell r="F2423">
            <v>2</v>
          </cell>
        </row>
        <row r="2424">
          <cell r="A2424">
            <v>86210</v>
          </cell>
          <cell r="B2424" t="str">
            <v>СП-ПОРТ ООО</v>
          </cell>
          <cell r="C2424">
            <v>200</v>
          </cell>
          <cell r="D2424">
            <v>9</v>
          </cell>
          <cell r="E2424">
            <v>9</v>
          </cell>
          <cell r="F2424">
            <v>2</v>
          </cell>
        </row>
        <row r="2425">
          <cell r="A2425">
            <v>86215</v>
          </cell>
          <cell r="B2425" t="str">
            <v>ВОГ-АРТ ООО</v>
          </cell>
          <cell r="C2425">
            <v>200</v>
          </cell>
          <cell r="D2425">
            <v>9</v>
          </cell>
          <cell r="E2425">
            <v>9</v>
          </cell>
          <cell r="F2425">
            <v>2</v>
          </cell>
        </row>
        <row r="2426">
          <cell r="A2426">
            <v>86220</v>
          </cell>
          <cell r="B2426" t="str">
            <v>КОМПАНИЯ СЛАВНО ООО</v>
          </cell>
          <cell r="C2426">
            <v>200</v>
          </cell>
          <cell r="D2426">
            <v>9</v>
          </cell>
          <cell r="E2426">
            <v>9</v>
          </cell>
          <cell r="F2426">
            <v>2</v>
          </cell>
        </row>
        <row r="2427">
          <cell r="A2427">
            <v>86245</v>
          </cell>
          <cell r="B2427" t="str">
            <v>МУЛЬТИ ПЛАСТ ПЛЮС ООО</v>
          </cell>
          <cell r="C2427">
            <v>200</v>
          </cell>
          <cell r="D2427">
            <v>9</v>
          </cell>
          <cell r="E2427">
            <v>9</v>
          </cell>
          <cell r="F2427">
            <v>2</v>
          </cell>
        </row>
        <row r="2428">
          <cell r="A2428">
            <v>86265</v>
          </cell>
          <cell r="B2428" t="str">
            <v>КВАДРАТ ООО</v>
          </cell>
          <cell r="C2428">
            <v>200</v>
          </cell>
          <cell r="D2428">
            <v>9</v>
          </cell>
          <cell r="E2428">
            <v>9</v>
          </cell>
          <cell r="F2428">
            <v>2</v>
          </cell>
        </row>
        <row r="2429">
          <cell r="A2429">
            <v>86270</v>
          </cell>
          <cell r="B2429" t="str">
            <v>ФЛОРИН ООО</v>
          </cell>
          <cell r="C2429">
            <v>200</v>
          </cell>
          <cell r="D2429">
            <v>1</v>
          </cell>
          <cell r="E2429">
            <v>1</v>
          </cell>
          <cell r="F2429">
            <v>12</v>
          </cell>
          <cell r="I2429">
            <v>42005</v>
          </cell>
        </row>
        <row r="2430">
          <cell r="A2430">
            <v>86275</v>
          </cell>
          <cell r="B2430" t="str">
            <v>КВЕСТОР ООО</v>
          </cell>
          <cell r="C2430">
            <v>200</v>
          </cell>
          <cell r="D2430">
            <v>9</v>
          </cell>
          <cell r="E2430">
            <v>9</v>
          </cell>
          <cell r="F2430">
            <v>2</v>
          </cell>
        </row>
        <row r="2431">
          <cell r="A2431">
            <v>86280</v>
          </cell>
          <cell r="B2431" t="str">
            <v>КЛАССИК-ПОСУДА ООО</v>
          </cell>
          <cell r="C2431">
            <v>200</v>
          </cell>
          <cell r="D2431">
            <v>1</v>
          </cell>
          <cell r="E2431">
            <v>1</v>
          </cell>
          <cell r="F2431">
            <v>12</v>
          </cell>
          <cell r="I2431">
            <v>42005</v>
          </cell>
        </row>
        <row r="2432">
          <cell r="A2432">
            <v>86281</v>
          </cell>
          <cell r="B2432" t="str">
            <v>КЛАССИК-ПОСУДА ООО</v>
          </cell>
          <cell r="C2432">
            <v>200</v>
          </cell>
          <cell r="D2432">
            <v>9</v>
          </cell>
          <cell r="E2432">
            <v>9</v>
          </cell>
          <cell r="F2432">
            <v>2</v>
          </cell>
        </row>
        <row r="2433">
          <cell r="A2433">
            <v>86285</v>
          </cell>
          <cell r="B2433" t="str">
            <v>ПРОМТОРГ ООО</v>
          </cell>
          <cell r="C2433">
            <v>200</v>
          </cell>
          <cell r="D2433">
            <v>9</v>
          </cell>
          <cell r="E2433">
            <v>9</v>
          </cell>
          <cell r="F2433">
            <v>2</v>
          </cell>
        </row>
        <row r="2434">
          <cell r="A2434">
            <v>86290</v>
          </cell>
          <cell r="B2434" t="str">
            <v>ИНТЕРХОЗТОРГ ООО</v>
          </cell>
          <cell r="C2434">
            <v>200</v>
          </cell>
          <cell r="D2434">
            <v>9</v>
          </cell>
          <cell r="E2434">
            <v>9</v>
          </cell>
          <cell r="F2434">
            <v>2</v>
          </cell>
        </row>
        <row r="2435">
          <cell r="A2435">
            <v>86295</v>
          </cell>
          <cell r="B2435" t="str">
            <v>РОНА-РУС ООО</v>
          </cell>
          <cell r="C2435">
            <v>200</v>
          </cell>
          <cell r="D2435">
            <v>9</v>
          </cell>
          <cell r="E2435">
            <v>9</v>
          </cell>
          <cell r="F2435">
            <v>2</v>
          </cell>
        </row>
        <row r="2436">
          <cell r="A2436">
            <v>86300</v>
          </cell>
          <cell r="B2436" t="str">
            <v>ПОЛИВАЛЕНТ ООО</v>
          </cell>
          <cell r="C2436">
            <v>200</v>
          </cell>
          <cell r="D2436">
            <v>1</v>
          </cell>
          <cell r="E2436">
            <v>1</v>
          </cell>
          <cell r="F2436">
            <v>12</v>
          </cell>
          <cell r="I2436">
            <v>42005</v>
          </cell>
        </row>
        <row r="2437">
          <cell r="A2437">
            <v>86305</v>
          </cell>
          <cell r="B2437" t="str">
            <v>ДАКО ООО</v>
          </cell>
          <cell r="C2437">
            <v>200</v>
          </cell>
          <cell r="D2437">
            <v>9</v>
          </cell>
          <cell r="E2437">
            <v>9</v>
          </cell>
          <cell r="F2437">
            <v>2</v>
          </cell>
        </row>
        <row r="2438">
          <cell r="A2438">
            <v>86310</v>
          </cell>
          <cell r="B2438" t="str">
            <v>ЭЛАН ГАЛЕРЕЯ ООО</v>
          </cell>
          <cell r="C2438">
            <v>200</v>
          </cell>
          <cell r="D2438">
            <v>9</v>
          </cell>
          <cell r="E2438">
            <v>9</v>
          </cell>
          <cell r="F2438">
            <v>1</v>
          </cell>
        </row>
        <row r="2439">
          <cell r="A2439">
            <v>86315</v>
          </cell>
          <cell r="B2439" t="str">
            <v>АПОЛЛО ООО</v>
          </cell>
          <cell r="C2439">
            <v>200</v>
          </cell>
          <cell r="D2439">
            <v>9</v>
          </cell>
          <cell r="E2439">
            <v>9</v>
          </cell>
          <cell r="F2439">
            <v>1</v>
          </cell>
        </row>
        <row r="2440">
          <cell r="A2440">
            <v>86320</v>
          </cell>
          <cell r="B2440" t="str">
            <v>ГОРИЗОНТ ООО</v>
          </cell>
          <cell r="C2440">
            <v>200</v>
          </cell>
          <cell r="D2440">
            <v>9</v>
          </cell>
          <cell r="E2440">
            <v>9</v>
          </cell>
          <cell r="F2440">
            <v>2</v>
          </cell>
        </row>
        <row r="2441">
          <cell r="A2441">
            <v>86325</v>
          </cell>
          <cell r="B2441" t="str">
            <v>АЛ-ТРЕЙД ООО</v>
          </cell>
          <cell r="C2441">
            <v>200</v>
          </cell>
          <cell r="D2441">
            <v>9</v>
          </cell>
          <cell r="E2441">
            <v>9</v>
          </cell>
          <cell r="F2441">
            <v>2</v>
          </cell>
        </row>
        <row r="2442">
          <cell r="A2442">
            <v>86330</v>
          </cell>
          <cell r="B2442" t="str">
            <v>ХОУМ СОДА ООО</v>
          </cell>
          <cell r="C2442">
            <v>200</v>
          </cell>
          <cell r="D2442">
            <v>9</v>
          </cell>
          <cell r="E2442">
            <v>9</v>
          </cell>
          <cell r="F2442">
            <v>2</v>
          </cell>
        </row>
        <row r="2443">
          <cell r="A2443">
            <v>86335</v>
          </cell>
          <cell r="B2443" t="str">
            <v>КОМПАНИЯ СТАРК ООО</v>
          </cell>
          <cell r="C2443">
            <v>200</v>
          </cell>
          <cell r="D2443">
            <v>9</v>
          </cell>
          <cell r="E2443">
            <v>9</v>
          </cell>
          <cell r="F2443">
            <v>2</v>
          </cell>
        </row>
        <row r="2444">
          <cell r="A2444">
            <v>86340</v>
          </cell>
          <cell r="B2444" t="str">
            <v>АЛЬФА КЕРАМИКА ООО</v>
          </cell>
          <cell r="C2444">
            <v>200</v>
          </cell>
          <cell r="D2444">
            <v>9</v>
          </cell>
          <cell r="E2444">
            <v>9</v>
          </cell>
          <cell r="F2444">
            <v>2</v>
          </cell>
        </row>
        <row r="2445">
          <cell r="A2445">
            <v>86345</v>
          </cell>
          <cell r="B2445" t="str">
            <v>ЭЛАН ГАЛЕРЕЯ ООО</v>
          </cell>
          <cell r="C2445">
            <v>200</v>
          </cell>
          <cell r="D2445">
            <v>1</v>
          </cell>
          <cell r="E2445">
            <v>1</v>
          </cell>
          <cell r="F2445">
            <v>12</v>
          </cell>
          <cell r="I2445">
            <v>43101</v>
          </cell>
        </row>
        <row r="2446">
          <cell r="A2446">
            <v>86350</v>
          </cell>
          <cell r="B2446" t="str">
            <v>ИНТЛЕ ООО</v>
          </cell>
          <cell r="C2446">
            <v>200</v>
          </cell>
          <cell r="D2446">
            <v>9</v>
          </cell>
          <cell r="E2446">
            <v>9</v>
          </cell>
          <cell r="F2446">
            <v>1</v>
          </cell>
        </row>
        <row r="2447">
          <cell r="A2447">
            <v>86355</v>
          </cell>
          <cell r="B2447" t="str">
            <v>ТК'Р.О.С.Т. ХХI'ООО</v>
          </cell>
          <cell r="C2447">
            <v>200</v>
          </cell>
          <cell r="D2447">
            <v>9</v>
          </cell>
          <cell r="E2447">
            <v>9</v>
          </cell>
          <cell r="F2447">
            <v>1</v>
          </cell>
        </row>
        <row r="2448">
          <cell r="A2448">
            <v>86360</v>
          </cell>
          <cell r="B2448" t="str">
            <v>СТАЙЛМЕТАЛ ООО</v>
          </cell>
          <cell r="C2448">
            <v>200</v>
          </cell>
          <cell r="D2448">
            <v>9</v>
          </cell>
          <cell r="E2448">
            <v>9</v>
          </cell>
          <cell r="F2448">
            <v>1</v>
          </cell>
        </row>
        <row r="2449">
          <cell r="A2449">
            <v>86361</v>
          </cell>
          <cell r="B2449" t="str">
            <v>СТАЙЛМЕТАЛ ООО</v>
          </cell>
          <cell r="C2449">
            <v>200</v>
          </cell>
          <cell r="D2449">
            <v>9</v>
          </cell>
          <cell r="E2449">
            <v>9</v>
          </cell>
          <cell r="F2449">
            <v>1</v>
          </cell>
        </row>
        <row r="2450">
          <cell r="A2450">
            <v>86365</v>
          </cell>
          <cell r="B2450" t="str">
            <v>ТЕКСЛЕН ООО</v>
          </cell>
          <cell r="C2450">
            <v>200</v>
          </cell>
          <cell r="D2450">
            <v>1</v>
          </cell>
          <cell r="E2450">
            <v>1</v>
          </cell>
          <cell r="F2450">
            <v>12</v>
          </cell>
          <cell r="I2450">
            <v>42005</v>
          </cell>
        </row>
        <row r="2451">
          <cell r="A2451">
            <v>86366</v>
          </cell>
          <cell r="B2451" t="str">
            <v>ТЕКСЛЕН ООО</v>
          </cell>
          <cell r="C2451">
            <v>200</v>
          </cell>
          <cell r="D2451">
            <v>1</v>
          </cell>
          <cell r="E2451">
            <v>1</v>
          </cell>
          <cell r="F2451">
            <v>12</v>
          </cell>
          <cell r="I2451">
            <v>42005</v>
          </cell>
        </row>
        <row r="2452">
          <cell r="A2452">
            <v>86370</v>
          </cell>
          <cell r="B2452" t="str">
            <v>ТОРГОВЫЙ ДИЗАЙН ЗАО</v>
          </cell>
          <cell r="C2452">
            <v>200</v>
          </cell>
          <cell r="D2452">
            <v>9</v>
          </cell>
          <cell r="E2452">
            <v>9</v>
          </cell>
          <cell r="F2452">
            <v>1</v>
          </cell>
        </row>
        <row r="2453">
          <cell r="A2453">
            <v>86375</v>
          </cell>
          <cell r="B2453" t="str">
            <v>ООО ''КОМПЛЕКС-БАР''</v>
          </cell>
          <cell r="C2453">
            <v>200</v>
          </cell>
          <cell r="D2453">
            <v>1</v>
          </cell>
          <cell r="E2453">
            <v>1</v>
          </cell>
          <cell r="F2453">
            <v>12</v>
          </cell>
          <cell r="I2453">
            <v>42067</v>
          </cell>
        </row>
        <row r="2454">
          <cell r="A2454">
            <v>86380</v>
          </cell>
          <cell r="B2454" t="str">
            <v>КОМФИЛЮКС ООО</v>
          </cell>
          <cell r="C2454">
            <v>200</v>
          </cell>
          <cell r="D2454">
            <v>1</v>
          </cell>
          <cell r="E2454">
            <v>1</v>
          </cell>
          <cell r="F2454">
            <v>12</v>
          </cell>
          <cell r="I2454">
            <v>42005</v>
          </cell>
        </row>
        <row r="2455">
          <cell r="A2455">
            <v>86381</v>
          </cell>
          <cell r="B2455" t="str">
            <v>КОМФИЛЮКС ООО</v>
          </cell>
          <cell r="C2455">
            <v>200</v>
          </cell>
          <cell r="D2455">
            <v>9</v>
          </cell>
          <cell r="E2455">
            <v>9</v>
          </cell>
          <cell r="F2455">
            <v>2</v>
          </cell>
        </row>
        <row r="2456">
          <cell r="A2456">
            <v>86382</v>
          </cell>
          <cell r="B2456" t="str">
            <v>КОМФИЛЮКС ООО</v>
          </cell>
          <cell r="C2456">
            <v>200</v>
          </cell>
          <cell r="D2456">
            <v>1</v>
          </cell>
          <cell r="E2456">
            <v>1</v>
          </cell>
          <cell r="F2456">
            <v>12</v>
          </cell>
          <cell r="I2456">
            <v>42736</v>
          </cell>
        </row>
        <row r="2457">
          <cell r="A2457">
            <v>86385</v>
          </cell>
          <cell r="B2457" t="str">
            <v>БёРНЕР ИСТ ООО</v>
          </cell>
          <cell r="C2457">
            <v>200</v>
          </cell>
          <cell r="D2457">
            <v>9</v>
          </cell>
          <cell r="E2457">
            <v>9</v>
          </cell>
          <cell r="F2457">
            <v>1</v>
          </cell>
        </row>
        <row r="2458">
          <cell r="A2458">
            <v>86390</v>
          </cell>
          <cell r="B2458" t="str">
            <v>УЮТНЫЙ ДОМ ООО</v>
          </cell>
          <cell r="C2458">
            <v>200</v>
          </cell>
          <cell r="D2458">
            <v>9</v>
          </cell>
          <cell r="E2458">
            <v>9</v>
          </cell>
          <cell r="F2458">
            <v>1</v>
          </cell>
        </row>
        <row r="2459">
          <cell r="A2459">
            <v>86395</v>
          </cell>
          <cell r="B2459" t="str">
            <v>КРОКУС ООО</v>
          </cell>
          <cell r="C2459">
            <v>200</v>
          </cell>
          <cell r="D2459">
            <v>9</v>
          </cell>
          <cell r="E2459">
            <v>9</v>
          </cell>
          <cell r="F2459">
            <v>1</v>
          </cell>
        </row>
        <row r="2460">
          <cell r="A2460">
            <v>86400</v>
          </cell>
          <cell r="B2460" t="str">
            <v>РАДИУС ХАУСХОЛД ООО</v>
          </cell>
          <cell r="C2460">
            <v>200</v>
          </cell>
          <cell r="D2460">
            <v>9</v>
          </cell>
          <cell r="E2460">
            <v>9</v>
          </cell>
          <cell r="F2460">
            <v>1</v>
          </cell>
        </row>
        <row r="2461">
          <cell r="A2461">
            <v>86405</v>
          </cell>
          <cell r="B2461" t="str">
            <v>ОПТОВЫЕ ПОСТАВКИ ООО</v>
          </cell>
          <cell r="C2461">
            <v>200</v>
          </cell>
          <cell r="D2461">
            <v>9</v>
          </cell>
          <cell r="E2461">
            <v>9</v>
          </cell>
          <cell r="F2461">
            <v>1</v>
          </cell>
        </row>
        <row r="2462">
          <cell r="A2462">
            <v>86410</v>
          </cell>
          <cell r="B2462" t="str">
            <v>ФИРМА'АЛЕШИНЫ-ДИСТРИБЬЮШИН'</v>
          </cell>
          <cell r="C2462">
            <v>200</v>
          </cell>
          <cell r="D2462">
            <v>9</v>
          </cell>
          <cell r="E2462">
            <v>9</v>
          </cell>
          <cell r="F2462">
            <v>1</v>
          </cell>
        </row>
        <row r="2463">
          <cell r="A2463">
            <v>86415</v>
          </cell>
          <cell r="B2463" t="str">
            <v>ЭМИТИ ООО</v>
          </cell>
          <cell r="C2463">
            <v>200</v>
          </cell>
          <cell r="D2463">
            <v>9</v>
          </cell>
          <cell r="E2463">
            <v>9</v>
          </cell>
          <cell r="F2463">
            <v>2</v>
          </cell>
        </row>
        <row r="2464">
          <cell r="A2464">
            <v>86420</v>
          </cell>
          <cell r="B2464" t="str">
            <v>ГВУРА ООО</v>
          </cell>
          <cell r="C2464">
            <v>200</v>
          </cell>
          <cell r="D2464">
            <v>1</v>
          </cell>
          <cell r="E2464">
            <v>1</v>
          </cell>
          <cell r="F2464">
            <v>12</v>
          </cell>
          <cell r="I2464">
            <v>42005</v>
          </cell>
        </row>
        <row r="2465">
          <cell r="A2465">
            <v>86425</v>
          </cell>
          <cell r="B2465" t="str">
            <v>КОНСУМ-ТРЕЙДИНГ ООО</v>
          </cell>
          <cell r="C2465">
            <v>200</v>
          </cell>
          <cell r="D2465">
            <v>9</v>
          </cell>
          <cell r="E2465">
            <v>9</v>
          </cell>
          <cell r="F2465">
            <v>1</v>
          </cell>
        </row>
        <row r="2466">
          <cell r="A2466">
            <v>86430</v>
          </cell>
          <cell r="B2466" t="str">
            <v>ДВТ ЭКОТЕХНОЛОГИИ РУС ООО</v>
          </cell>
          <cell r="C2466">
            <v>200</v>
          </cell>
          <cell r="D2466">
            <v>9</v>
          </cell>
          <cell r="E2466">
            <v>9</v>
          </cell>
          <cell r="F2466">
            <v>2</v>
          </cell>
        </row>
        <row r="2467">
          <cell r="A2467">
            <v>86435</v>
          </cell>
          <cell r="B2467" t="str">
            <v>ПРОФИТ ООО</v>
          </cell>
          <cell r="C2467">
            <v>200</v>
          </cell>
          <cell r="D2467">
            <v>1</v>
          </cell>
          <cell r="E2467">
            <v>1</v>
          </cell>
          <cell r="F2467">
            <v>12</v>
          </cell>
          <cell r="I2467">
            <v>42005</v>
          </cell>
        </row>
        <row r="2468">
          <cell r="A2468">
            <v>86440</v>
          </cell>
          <cell r="B2468" t="str">
            <v>ТЕХНОЛОГИИ ЗДОРОВЬЯ ООО</v>
          </cell>
          <cell r="C2468">
            <v>200</v>
          </cell>
          <cell r="D2468">
            <v>1</v>
          </cell>
          <cell r="E2468">
            <v>1</v>
          </cell>
          <cell r="F2468">
            <v>12</v>
          </cell>
          <cell r="I2468">
            <v>42186</v>
          </cell>
        </row>
        <row r="2469">
          <cell r="A2469">
            <v>86445</v>
          </cell>
          <cell r="B2469" t="str">
            <v>МЕТРОПОЛИЯ ООО</v>
          </cell>
          <cell r="C2469">
            <v>200</v>
          </cell>
          <cell r="D2469">
            <v>1</v>
          </cell>
          <cell r="E2469">
            <v>1</v>
          </cell>
          <cell r="F2469">
            <v>12</v>
          </cell>
          <cell r="I2469">
            <v>42005</v>
          </cell>
        </row>
        <row r="2470">
          <cell r="A2470">
            <v>86450</v>
          </cell>
          <cell r="B2470" t="str">
            <v>ГЛАССМАСТЕР ЗАО</v>
          </cell>
          <cell r="C2470">
            <v>200</v>
          </cell>
          <cell r="D2470">
            <v>9</v>
          </cell>
          <cell r="E2470">
            <v>9</v>
          </cell>
          <cell r="F2470">
            <v>2</v>
          </cell>
        </row>
        <row r="2471">
          <cell r="A2471">
            <v>86451</v>
          </cell>
          <cell r="B2471" t="str">
            <v>ГЛАССМАСТЕР ЗАО</v>
          </cell>
          <cell r="C2471">
            <v>200</v>
          </cell>
          <cell r="D2471">
            <v>9</v>
          </cell>
          <cell r="E2471">
            <v>9</v>
          </cell>
          <cell r="F2471">
            <v>2</v>
          </cell>
        </row>
        <row r="2472">
          <cell r="A2472">
            <v>86455</v>
          </cell>
          <cell r="B2472" t="str">
            <v>БёРНЕР ИСТ ООО</v>
          </cell>
          <cell r="C2472">
            <v>200</v>
          </cell>
          <cell r="D2472">
            <v>1</v>
          </cell>
          <cell r="E2472">
            <v>1</v>
          </cell>
          <cell r="F2472">
            <v>12</v>
          </cell>
          <cell r="I2472">
            <v>42005</v>
          </cell>
        </row>
        <row r="2473">
          <cell r="A2473">
            <v>86460</v>
          </cell>
          <cell r="B2473" t="str">
            <v>ВАСИЛЬЕВСКОЕ СТЕКЛО ООО</v>
          </cell>
          <cell r="C2473">
            <v>200</v>
          </cell>
          <cell r="D2473">
            <v>9</v>
          </cell>
          <cell r="E2473">
            <v>9</v>
          </cell>
          <cell r="F2473">
            <v>2</v>
          </cell>
        </row>
        <row r="2474">
          <cell r="A2474">
            <v>86465</v>
          </cell>
          <cell r="B2474" t="str">
            <v>ФАКЕЛЬМАНН ООО</v>
          </cell>
          <cell r="C2474">
            <v>200</v>
          </cell>
          <cell r="D2474">
            <v>1</v>
          </cell>
          <cell r="E2474">
            <v>1</v>
          </cell>
          <cell r="F2474">
            <v>12</v>
          </cell>
          <cell r="I2474">
            <v>42005</v>
          </cell>
        </row>
        <row r="2475">
          <cell r="A2475">
            <v>86470</v>
          </cell>
          <cell r="B2475" t="str">
            <v>КАЛЬВЕ-ГРУПП ООО</v>
          </cell>
          <cell r="C2475">
            <v>200</v>
          </cell>
          <cell r="D2475">
            <v>9</v>
          </cell>
          <cell r="E2475">
            <v>9</v>
          </cell>
          <cell r="F2475">
            <v>2</v>
          </cell>
        </row>
        <row r="2476">
          <cell r="A2476">
            <v>86475</v>
          </cell>
          <cell r="B2476" t="str">
            <v>СПЕЦТОРГ-КАЗАНЬ ООО</v>
          </cell>
          <cell r="C2476">
            <v>200</v>
          </cell>
          <cell r="D2476">
            <v>9</v>
          </cell>
          <cell r="E2476">
            <v>9</v>
          </cell>
          <cell r="F2476">
            <v>2</v>
          </cell>
        </row>
        <row r="2477">
          <cell r="A2477">
            <v>86480</v>
          </cell>
          <cell r="B2477" t="str">
            <v>СТЕЛЛА-МОСКВА ООО</v>
          </cell>
          <cell r="C2477">
            <v>200</v>
          </cell>
          <cell r="D2477">
            <v>9</v>
          </cell>
          <cell r="E2477">
            <v>9</v>
          </cell>
          <cell r="F2477">
            <v>2</v>
          </cell>
        </row>
        <row r="2478">
          <cell r="A2478">
            <v>86485</v>
          </cell>
          <cell r="B2478" t="str">
            <v>ОПТТОРГСОЮЗ ООО</v>
          </cell>
          <cell r="C2478">
            <v>200</v>
          </cell>
          <cell r="D2478">
            <v>1</v>
          </cell>
          <cell r="E2478">
            <v>1</v>
          </cell>
          <cell r="F2478">
            <v>12</v>
          </cell>
          <cell r="I2478">
            <v>42005</v>
          </cell>
        </row>
        <row r="2479">
          <cell r="A2479">
            <v>86490</v>
          </cell>
          <cell r="B2479" t="str">
            <v>ГРУППА СЕБ-ВОСТОК ЗАО</v>
          </cell>
          <cell r="C2479">
            <v>200</v>
          </cell>
          <cell r="D2479">
            <v>1</v>
          </cell>
          <cell r="E2479">
            <v>1</v>
          </cell>
          <cell r="F2479">
            <v>12</v>
          </cell>
          <cell r="I2479">
            <v>42005</v>
          </cell>
        </row>
        <row r="2480">
          <cell r="A2480">
            <v>86500</v>
          </cell>
          <cell r="B2480" t="str">
            <v>И-КОНТАКТ ООО</v>
          </cell>
          <cell r="C2480">
            <v>200</v>
          </cell>
          <cell r="D2480">
            <v>9</v>
          </cell>
          <cell r="E2480">
            <v>9</v>
          </cell>
          <cell r="F2480">
            <v>2</v>
          </cell>
        </row>
        <row r="2481">
          <cell r="A2481">
            <v>86505</v>
          </cell>
          <cell r="B2481" t="str">
            <v>СЛАВНО ООО</v>
          </cell>
          <cell r="C2481">
            <v>200</v>
          </cell>
          <cell r="D2481">
            <v>9</v>
          </cell>
          <cell r="E2481">
            <v>9</v>
          </cell>
          <cell r="F2481">
            <v>1</v>
          </cell>
        </row>
        <row r="2482">
          <cell r="A2482">
            <v>86510</v>
          </cell>
          <cell r="B2482" t="str">
            <v>ПРОМТОРГ ООО</v>
          </cell>
          <cell r="C2482">
            <v>200</v>
          </cell>
          <cell r="D2482">
            <v>9</v>
          </cell>
          <cell r="E2482">
            <v>9</v>
          </cell>
          <cell r="F2482">
            <v>2</v>
          </cell>
        </row>
        <row r="2483">
          <cell r="A2483">
            <v>86515</v>
          </cell>
          <cell r="B2483" t="str">
            <v>ТД УЮТНЫЙ ДОМ ООО</v>
          </cell>
          <cell r="C2483">
            <v>200</v>
          </cell>
          <cell r="D2483">
            <v>9</v>
          </cell>
          <cell r="E2483">
            <v>9</v>
          </cell>
          <cell r="F2483">
            <v>2</v>
          </cell>
        </row>
        <row r="2484">
          <cell r="A2484">
            <v>86520</v>
          </cell>
          <cell r="B2484" t="str">
            <v>БРИТА ООО</v>
          </cell>
          <cell r="C2484">
            <v>200</v>
          </cell>
          <cell r="D2484">
            <v>1</v>
          </cell>
          <cell r="E2484">
            <v>1</v>
          </cell>
          <cell r="F2484">
            <v>12</v>
          </cell>
          <cell r="I2484">
            <v>42005</v>
          </cell>
        </row>
        <row r="2485">
          <cell r="A2485">
            <v>86525</v>
          </cell>
          <cell r="B2485" t="str">
            <v>ОЛЕАЛЕС ООО</v>
          </cell>
          <cell r="C2485">
            <v>200</v>
          </cell>
          <cell r="D2485">
            <v>9</v>
          </cell>
          <cell r="E2485">
            <v>9</v>
          </cell>
          <cell r="F2485">
            <v>2</v>
          </cell>
        </row>
        <row r="2486">
          <cell r="A2486">
            <v>86530</v>
          </cell>
          <cell r="B2486" t="str">
            <v>КВАДРАТ-Р ООО</v>
          </cell>
          <cell r="C2486">
            <v>200</v>
          </cell>
          <cell r="D2486">
            <v>1</v>
          </cell>
          <cell r="E2486">
            <v>1</v>
          </cell>
          <cell r="F2486">
            <v>12</v>
          </cell>
          <cell r="I2486">
            <v>42050</v>
          </cell>
        </row>
        <row r="2487">
          <cell r="A2487">
            <v>86535</v>
          </cell>
          <cell r="B2487" t="str">
            <v>КЛЕВЕРС ООО</v>
          </cell>
          <cell r="C2487">
            <v>200</v>
          </cell>
          <cell r="D2487">
            <v>9</v>
          </cell>
          <cell r="E2487">
            <v>9</v>
          </cell>
          <cell r="F2487">
            <v>1</v>
          </cell>
        </row>
        <row r="2488">
          <cell r="A2488">
            <v>86540</v>
          </cell>
          <cell r="B2488" t="str">
            <v>ЭЛ-СИ ГРУПП ООО</v>
          </cell>
          <cell r="C2488">
            <v>200</v>
          </cell>
          <cell r="D2488">
            <v>9</v>
          </cell>
          <cell r="E2488">
            <v>9</v>
          </cell>
          <cell r="F2488">
            <v>2</v>
          </cell>
        </row>
        <row r="2489">
          <cell r="A2489">
            <v>86545</v>
          </cell>
          <cell r="B2489" t="str">
            <v>ООО ТОРГОВЫЙ ДОМ 'КВЕСТОР'</v>
          </cell>
          <cell r="C2489">
            <v>200</v>
          </cell>
          <cell r="D2489">
            <v>9</v>
          </cell>
          <cell r="E2489">
            <v>9</v>
          </cell>
          <cell r="F2489">
            <v>1</v>
          </cell>
        </row>
        <row r="2490">
          <cell r="A2490">
            <v>86550</v>
          </cell>
          <cell r="B2490" t="str">
            <v>МБ-ПОСУДА ООО</v>
          </cell>
          <cell r="C2490">
            <v>200</v>
          </cell>
          <cell r="D2490">
            <v>9</v>
          </cell>
          <cell r="E2490">
            <v>9</v>
          </cell>
          <cell r="F2490">
            <v>2</v>
          </cell>
        </row>
        <row r="2491">
          <cell r="A2491">
            <v>86555</v>
          </cell>
          <cell r="B2491" t="str">
            <v>ТД ЮНИСТОКТРЕЙД ООО</v>
          </cell>
          <cell r="C2491">
            <v>200</v>
          </cell>
          <cell r="D2491">
            <v>9</v>
          </cell>
          <cell r="E2491">
            <v>9</v>
          </cell>
          <cell r="F2491">
            <v>1</v>
          </cell>
        </row>
        <row r="2492">
          <cell r="A2492">
            <v>86560</v>
          </cell>
          <cell r="B2492" t="str">
            <v>ГЛАССТРЕЙД ООО</v>
          </cell>
          <cell r="C2492">
            <v>200</v>
          </cell>
          <cell r="D2492">
            <v>9</v>
          </cell>
          <cell r="E2492">
            <v>9</v>
          </cell>
          <cell r="F2492">
            <v>1</v>
          </cell>
        </row>
        <row r="2493">
          <cell r="A2493">
            <v>86561</v>
          </cell>
          <cell r="B2493" t="str">
            <v>ГЛАССТРЕЙД ООО</v>
          </cell>
          <cell r="C2493">
            <v>200</v>
          </cell>
          <cell r="D2493">
            <v>9</v>
          </cell>
          <cell r="E2493">
            <v>9</v>
          </cell>
          <cell r="F2493">
            <v>1</v>
          </cell>
        </row>
        <row r="2494">
          <cell r="A2494">
            <v>86565</v>
          </cell>
          <cell r="B2494" t="str">
            <v>БЭЛЬ ПАРФЮМ ООО</v>
          </cell>
          <cell r="C2494">
            <v>200</v>
          </cell>
          <cell r="D2494">
            <v>9</v>
          </cell>
          <cell r="E2494">
            <v>9</v>
          </cell>
          <cell r="F2494">
            <v>1</v>
          </cell>
        </row>
        <row r="2495">
          <cell r="A2495">
            <v>86570</v>
          </cell>
          <cell r="B2495" t="str">
            <v>МЕТЛЮКС ООО</v>
          </cell>
          <cell r="C2495">
            <v>200</v>
          </cell>
          <cell r="D2495">
            <v>9</v>
          </cell>
          <cell r="E2495">
            <v>9</v>
          </cell>
          <cell r="F2495">
            <v>1</v>
          </cell>
        </row>
        <row r="2496">
          <cell r="A2496">
            <v>86575</v>
          </cell>
          <cell r="B2496" t="str">
            <v>ЗИМБЕР ООО</v>
          </cell>
          <cell r="C2496">
            <v>200</v>
          </cell>
          <cell r="D2496">
            <v>9</v>
          </cell>
          <cell r="E2496">
            <v>9</v>
          </cell>
          <cell r="F2496">
            <v>1</v>
          </cell>
        </row>
        <row r="2497">
          <cell r="A2497">
            <v>86580</v>
          </cell>
          <cell r="B2497" t="str">
            <v>НОВЫЕ ЛЮДИ ООО</v>
          </cell>
          <cell r="C2497">
            <v>200</v>
          </cell>
          <cell r="D2497">
            <v>9</v>
          </cell>
          <cell r="E2497">
            <v>9</v>
          </cell>
          <cell r="F2497">
            <v>2</v>
          </cell>
        </row>
        <row r="2498">
          <cell r="A2498">
            <v>86585</v>
          </cell>
          <cell r="B2498" t="str">
            <v>ФРАЙБЕСТ ООО</v>
          </cell>
          <cell r="C2498">
            <v>200</v>
          </cell>
          <cell r="D2498">
            <v>9</v>
          </cell>
          <cell r="E2498">
            <v>9</v>
          </cell>
          <cell r="F2498">
            <v>1</v>
          </cell>
        </row>
        <row r="2499">
          <cell r="A2499">
            <v>86590</v>
          </cell>
          <cell r="B2499" t="str">
            <v>КАЛЬВЕ ООО</v>
          </cell>
          <cell r="C2499">
            <v>200</v>
          </cell>
          <cell r="D2499">
            <v>1</v>
          </cell>
          <cell r="E2499">
            <v>1</v>
          </cell>
          <cell r="F2499">
            <v>12</v>
          </cell>
          <cell r="I2499">
            <v>42095</v>
          </cell>
        </row>
        <row r="2500">
          <cell r="A2500">
            <v>86595</v>
          </cell>
          <cell r="B2500" t="str">
            <v>РАДИУС ОПТ ООО</v>
          </cell>
          <cell r="C2500">
            <v>200</v>
          </cell>
          <cell r="D2500">
            <v>9</v>
          </cell>
          <cell r="E2500">
            <v>9</v>
          </cell>
          <cell r="F2500">
            <v>1</v>
          </cell>
        </row>
        <row r="2501">
          <cell r="A2501">
            <v>86600</v>
          </cell>
          <cell r="B2501" t="str">
            <v>ПХТ ООО</v>
          </cell>
          <cell r="C2501">
            <v>200</v>
          </cell>
          <cell r="D2501">
            <v>1</v>
          </cell>
          <cell r="E2501">
            <v>1</v>
          </cell>
          <cell r="F2501">
            <v>12</v>
          </cell>
          <cell r="I2501">
            <v>42278</v>
          </cell>
        </row>
        <row r="2502">
          <cell r="A2502">
            <v>86605</v>
          </cell>
          <cell r="B2502" t="str">
            <v>ВЕКТРА ХАУСХОЛД ООО</v>
          </cell>
          <cell r="C2502">
            <v>200</v>
          </cell>
          <cell r="D2502">
            <v>1</v>
          </cell>
          <cell r="E2502">
            <v>1</v>
          </cell>
          <cell r="F2502">
            <v>12</v>
          </cell>
          <cell r="I2502">
            <v>42370</v>
          </cell>
        </row>
        <row r="2503">
          <cell r="A2503">
            <v>86610</v>
          </cell>
          <cell r="B2503" t="str">
            <v>АТРИБУТ ВАШЕГО ДОМА ООО</v>
          </cell>
          <cell r="C2503">
            <v>200</v>
          </cell>
          <cell r="D2503">
            <v>1</v>
          </cell>
          <cell r="E2503">
            <v>1</v>
          </cell>
          <cell r="F2503">
            <v>12</v>
          </cell>
          <cell r="I2503">
            <v>42370</v>
          </cell>
        </row>
        <row r="2504">
          <cell r="A2504">
            <v>86615</v>
          </cell>
          <cell r="B2504" t="str">
            <v>АРТХАУС ООО</v>
          </cell>
          <cell r="C2504">
            <v>200</v>
          </cell>
          <cell r="D2504">
            <v>9</v>
          </cell>
          <cell r="E2504">
            <v>9</v>
          </cell>
          <cell r="F2504">
            <v>1</v>
          </cell>
        </row>
        <row r="2505">
          <cell r="A2505">
            <v>86620</v>
          </cell>
          <cell r="B2505" t="str">
            <v>ТОВАРНЫЙ РАЙ ООО</v>
          </cell>
          <cell r="C2505">
            <v>200</v>
          </cell>
          <cell r="D2505">
            <v>9</v>
          </cell>
          <cell r="E2505">
            <v>9</v>
          </cell>
          <cell r="F2505">
            <v>2</v>
          </cell>
        </row>
        <row r="2506">
          <cell r="A2506">
            <v>86625</v>
          </cell>
          <cell r="B2506" t="str">
            <v>АО МУЛИН ВИЛЛА</v>
          </cell>
          <cell r="C2506">
            <v>200</v>
          </cell>
          <cell r="D2506">
            <v>1</v>
          </cell>
          <cell r="E2506">
            <v>1</v>
          </cell>
          <cell r="F2506">
            <v>12</v>
          </cell>
          <cell r="I2506">
            <v>42625</v>
          </cell>
        </row>
        <row r="2507">
          <cell r="A2507">
            <v>86630</v>
          </cell>
          <cell r="B2507" t="str">
            <v>МИОЛЛА ООО</v>
          </cell>
          <cell r="C2507">
            <v>200</v>
          </cell>
          <cell r="D2507">
            <v>9</v>
          </cell>
          <cell r="E2507">
            <v>9</v>
          </cell>
          <cell r="F2507">
            <v>2</v>
          </cell>
        </row>
        <row r="2508">
          <cell r="A2508">
            <v>86635</v>
          </cell>
          <cell r="B2508" t="str">
            <v>АПОЛЛО ООО</v>
          </cell>
          <cell r="C2508">
            <v>200</v>
          </cell>
          <cell r="D2508">
            <v>1</v>
          </cell>
          <cell r="E2508">
            <v>1</v>
          </cell>
          <cell r="F2508">
            <v>12</v>
          </cell>
          <cell r="I2508">
            <v>42736</v>
          </cell>
        </row>
        <row r="2509">
          <cell r="A2509">
            <v>86645</v>
          </cell>
          <cell r="B2509" t="str">
            <v>ТОРГОВЫЙ ДОМ РАДИУС ООО</v>
          </cell>
          <cell r="C2509">
            <v>200</v>
          </cell>
          <cell r="D2509">
            <v>1</v>
          </cell>
          <cell r="E2509">
            <v>1</v>
          </cell>
          <cell r="F2509">
            <v>12</v>
          </cell>
          <cell r="I2509">
            <v>42736</v>
          </cell>
        </row>
        <row r="2510">
          <cell r="A2510">
            <v>86650</v>
          </cell>
          <cell r="B2510" t="str">
            <v>ПРОМО ООО</v>
          </cell>
          <cell r="C2510">
            <v>200</v>
          </cell>
          <cell r="D2510">
            <v>9</v>
          </cell>
          <cell r="E2510">
            <v>9</v>
          </cell>
          <cell r="F2510">
            <v>2</v>
          </cell>
        </row>
        <row r="2511">
          <cell r="A2511">
            <v>86660</v>
          </cell>
          <cell r="B2511" t="str">
            <v>ПРАЙМ ООО</v>
          </cell>
          <cell r="C2511">
            <v>200</v>
          </cell>
          <cell r="D2511">
            <v>9</v>
          </cell>
          <cell r="E2511">
            <v>9</v>
          </cell>
          <cell r="F2511">
            <v>4</v>
          </cell>
        </row>
        <row r="2512">
          <cell r="A2512">
            <v>86665</v>
          </cell>
          <cell r="B2512" t="str">
            <v>МФК-ПРОФИТ ООО</v>
          </cell>
          <cell r="C2512">
            <v>200</v>
          </cell>
          <cell r="D2512">
            <v>1</v>
          </cell>
          <cell r="E2512">
            <v>1</v>
          </cell>
          <cell r="F2512">
            <v>12</v>
          </cell>
          <cell r="I2512">
            <v>43132</v>
          </cell>
        </row>
        <row r="2513">
          <cell r="A2513">
            <v>86670</v>
          </cell>
          <cell r="B2513" t="str">
            <v>КОМПАНИЯ АВМ-ПЛАСТИК ООО</v>
          </cell>
          <cell r="C2513">
            <v>200</v>
          </cell>
          <cell r="D2513">
            <v>9</v>
          </cell>
          <cell r="E2513">
            <v>9</v>
          </cell>
          <cell r="F2513">
            <v>2</v>
          </cell>
        </row>
        <row r="2514">
          <cell r="A2514">
            <v>86675</v>
          </cell>
          <cell r="B2514" t="str">
            <v>ООО ПК ЛАНДСКРОНА</v>
          </cell>
          <cell r="C2514">
            <v>200</v>
          </cell>
          <cell r="D2514">
            <v>1</v>
          </cell>
          <cell r="E2514">
            <v>1</v>
          </cell>
          <cell r="F2514">
            <v>12</v>
          </cell>
          <cell r="I2514">
            <v>43221</v>
          </cell>
        </row>
        <row r="2515">
          <cell r="A2515">
            <v>86680</v>
          </cell>
          <cell r="B2515" t="str">
            <v>ДОМОСТРОЙ ООО</v>
          </cell>
          <cell r="C2515">
            <v>200</v>
          </cell>
          <cell r="D2515">
            <v>1</v>
          </cell>
          <cell r="E2515">
            <v>1</v>
          </cell>
          <cell r="F2515">
            <v>12</v>
          </cell>
          <cell r="I2515">
            <v>43344</v>
          </cell>
        </row>
        <row r="2516">
          <cell r="A2516">
            <v>86690</v>
          </cell>
          <cell r="B2516" t="str">
            <v>ТК ЭВИС АО</v>
          </cell>
          <cell r="C2516">
            <v>200</v>
          </cell>
          <cell r="D2516">
            <v>1</v>
          </cell>
          <cell r="E2516">
            <v>1</v>
          </cell>
          <cell r="F2516">
            <v>12</v>
          </cell>
          <cell r="I2516">
            <v>43252</v>
          </cell>
        </row>
        <row r="2517">
          <cell r="A2517">
            <v>86695</v>
          </cell>
          <cell r="B2517" t="str">
            <v>АКВАСИСТЕМЫ МТ ООО</v>
          </cell>
          <cell r="C2517">
            <v>200</v>
          </cell>
          <cell r="D2517">
            <v>9</v>
          </cell>
          <cell r="E2517">
            <v>9</v>
          </cell>
          <cell r="F2517">
            <v>3</v>
          </cell>
        </row>
        <row r="2518">
          <cell r="A2518">
            <v>86700</v>
          </cell>
          <cell r="B2518" t="str">
            <v>ГРАНД-ЛЮКС ООО</v>
          </cell>
          <cell r="C2518">
            <v>200</v>
          </cell>
          <cell r="D2518">
            <v>9</v>
          </cell>
          <cell r="E2518">
            <v>9</v>
          </cell>
          <cell r="F2518">
            <v>4</v>
          </cell>
        </row>
        <row r="2519">
          <cell r="A2519">
            <v>86720</v>
          </cell>
          <cell r="B2519" t="str">
            <v>WUYI JIURONG</v>
          </cell>
          <cell r="C2519">
            <v>200</v>
          </cell>
          <cell r="D2519">
            <v>1</v>
          </cell>
          <cell r="E2519">
            <v>1</v>
          </cell>
          <cell r="F2519">
            <v>12</v>
          </cell>
          <cell r="I2519">
            <v>43364</v>
          </cell>
        </row>
        <row r="2520">
          <cell r="A2520">
            <v>86725</v>
          </cell>
          <cell r="B2520" t="str">
            <v>Q.E.I.LIMITED</v>
          </cell>
          <cell r="C2520">
            <v>200</v>
          </cell>
          <cell r="D2520">
            <v>1</v>
          </cell>
          <cell r="E2520">
            <v>1</v>
          </cell>
          <cell r="F2520">
            <v>12</v>
          </cell>
          <cell r="I2520" t="str">
            <v/>
          </cell>
        </row>
        <row r="2521">
          <cell r="A2521">
            <v>86730</v>
          </cell>
          <cell r="B2521" t="str">
            <v>GUILIN LANHOME TRADING</v>
          </cell>
          <cell r="C2521">
            <v>200</v>
          </cell>
          <cell r="D2521">
            <v>1</v>
          </cell>
          <cell r="E2521">
            <v>1</v>
          </cell>
          <cell r="F2521">
            <v>12</v>
          </cell>
          <cell r="I2521" t="str">
            <v/>
          </cell>
        </row>
        <row r="2522">
          <cell r="A2522">
            <v>86735</v>
          </cell>
          <cell r="B2522" t="str">
            <v>МЕГАПОЛИС ООО</v>
          </cell>
          <cell r="C2522">
            <v>200</v>
          </cell>
          <cell r="D2522">
            <v>9</v>
          </cell>
          <cell r="E2522">
            <v>9</v>
          </cell>
          <cell r="F2522">
            <v>2</v>
          </cell>
        </row>
        <row r="2523">
          <cell r="A2523">
            <v>86740</v>
          </cell>
          <cell r="B2523" t="str">
            <v>ОЛИМП ГРУПП ООО</v>
          </cell>
          <cell r="C2523">
            <v>200</v>
          </cell>
          <cell r="D2523">
            <v>9</v>
          </cell>
          <cell r="E2523">
            <v>9</v>
          </cell>
          <cell r="F2523">
            <v>2</v>
          </cell>
        </row>
        <row r="2524">
          <cell r="A2524">
            <v>86745</v>
          </cell>
          <cell r="B2524" t="str">
            <v>АРКОМ ООО</v>
          </cell>
          <cell r="C2524">
            <v>200</v>
          </cell>
          <cell r="D2524">
            <v>1</v>
          </cell>
          <cell r="E2524">
            <v>1</v>
          </cell>
          <cell r="F2524">
            <v>12</v>
          </cell>
          <cell r="I2524">
            <v>43556</v>
          </cell>
        </row>
        <row r="2525">
          <cell r="A2525">
            <v>86750</v>
          </cell>
          <cell r="B2525" t="str">
            <v>БВТ БАРЬЕР РУС ООО</v>
          </cell>
          <cell r="C2525">
            <v>200</v>
          </cell>
          <cell r="D2525">
            <v>1</v>
          </cell>
          <cell r="E2525">
            <v>1</v>
          </cell>
          <cell r="F2525">
            <v>12</v>
          </cell>
          <cell r="I2525">
            <v>43831</v>
          </cell>
        </row>
        <row r="2526">
          <cell r="A2526">
            <v>86755</v>
          </cell>
          <cell r="B2526" t="str">
            <v>СТОРИДЕЯ ООО</v>
          </cell>
          <cell r="C2526">
            <v>200</v>
          </cell>
          <cell r="D2526">
            <v>1</v>
          </cell>
          <cell r="E2526">
            <v>1</v>
          </cell>
          <cell r="F2526">
            <v>12</v>
          </cell>
          <cell r="I2526">
            <v>43647</v>
          </cell>
        </row>
        <row r="2527">
          <cell r="A2527">
            <v>86760</v>
          </cell>
          <cell r="B2527" t="str">
            <v>JIANGMEN XINHUI PIONEER</v>
          </cell>
          <cell r="C2527">
            <v>200</v>
          </cell>
          <cell r="D2527">
            <v>1</v>
          </cell>
          <cell r="E2527">
            <v>1</v>
          </cell>
          <cell r="F2527">
            <v>12</v>
          </cell>
          <cell r="I2527">
            <v>43647</v>
          </cell>
        </row>
        <row r="2528">
          <cell r="A2528">
            <v>86770</v>
          </cell>
          <cell r="B2528" t="str">
            <v>ZHEJIANG WUYI SHANGXIN</v>
          </cell>
          <cell r="C2528">
            <v>200</v>
          </cell>
          <cell r="D2528">
            <v>1</v>
          </cell>
          <cell r="E2528">
            <v>1</v>
          </cell>
          <cell r="F2528">
            <v>12</v>
          </cell>
          <cell r="I2528">
            <v>43697</v>
          </cell>
        </row>
        <row r="2529">
          <cell r="A2529">
            <v>86775</v>
          </cell>
          <cell r="B2529" t="str">
            <v>ГРАНДЛЮКС ООО</v>
          </cell>
          <cell r="C2529">
            <v>200</v>
          </cell>
          <cell r="D2529">
            <v>1</v>
          </cell>
          <cell r="E2529">
            <v>1</v>
          </cell>
          <cell r="F2529">
            <v>12</v>
          </cell>
          <cell r="I2529">
            <v>43831</v>
          </cell>
        </row>
        <row r="2530">
          <cell r="A2530">
            <v>86780</v>
          </cell>
          <cell r="B2530" t="str">
            <v>РЕСТОТЕЛЬТРЕЙДИНГ ООО</v>
          </cell>
          <cell r="C2530">
            <v>200</v>
          </cell>
          <cell r="D2530">
            <v>1</v>
          </cell>
          <cell r="E2530">
            <v>1</v>
          </cell>
          <cell r="F2530">
            <v>12</v>
          </cell>
          <cell r="I2530">
            <v>43906</v>
          </cell>
        </row>
        <row r="2531">
          <cell r="A2531">
            <v>87830</v>
          </cell>
          <cell r="B2531" t="str">
            <v>АНТЕЙ ООО</v>
          </cell>
          <cell r="C2531">
            <v>200</v>
          </cell>
          <cell r="D2531">
            <v>9</v>
          </cell>
          <cell r="E2531">
            <v>9</v>
          </cell>
          <cell r="F2531">
            <v>1</v>
          </cell>
        </row>
        <row r="2532">
          <cell r="A2532">
            <v>89125</v>
          </cell>
          <cell r="B2532" t="str">
            <v>МАСТЕР-ТРЕЙД ООО</v>
          </cell>
          <cell r="C2532">
            <v>200</v>
          </cell>
          <cell r="D2532">
            <v>1</v>
          </cell>
          <cell r="E2532">
            <v>1</v>
          </cell>
          <cell r="F2532">
            <v>12</v>
          </cell>
          <cell r="I2532">
            <v>42005</v>
          </cell>
        </row>
        <row r="2533">
          <cell r="A2533">
            <v>90575</v>
          </cell>
          <cell r="B2533" t="str">
            <v>КОМФОРТ ООО</v>
          </cell>
          <cell r="C2533">
            <v>200</v>
          </cell>
          <cell r="D2533">
            <v>9</v>
          </cell>
          <cell r="E2533">
            <v>9</v>
          </cell>
          <cell r="F2533">
            <v>1</v>
          </cell>
        </row>
        <row r="2534">
          <cell r="A2534">
            <v>90670</v>
          </cell>
          <cell r="B2534" t="str">
            <v>ДОМ И ДАЧА ООО</v>
          </cell>
          <cell r="C2534">
            <v>200</v>
          </cell>
          <cell r="D2534">
            <v>9</v>
          </cell>
          <cell r="E2534">
            <v>9</v>
          </cell>
          <cell r="F2534">
            <v>1</v>
          </cell>
        </row>
        <row r="2535">
          <cell r="A2535">
            <v>92211</v>
          </cell>
          <cell r="B2535" t="str">
            <v>ПЕРФЕКС ООО</v>
          </cell>
          <cell r="C2535">
            <v>200</v>
          </cell>
          <cell r="D2535">
            <v>9</v>
          </cell>
          <cell r="E2535">
            <v>9</v>
          </cell>
          <cell r="F2535">
            <v>1</v>
          </cell>
        </row>
        <row r="2536">
          <cell r="A2536">
            <v>60075</v>
          </cell>
          <cell r="B2536" t="str">
            <v>ТОРГОВЫЙ ДОМ ТЕХПРОЕКТ АО</v>
          </cell>
          <cell r="C2536">
            <v>300</v>
          </cell>
          <cell r="D2536">
            <v>9</v>
          </cell>
          <cell r="E2536">
            <v>9</v>
          </cell>
          <cell r="F2536">
            <v>1</v>
          </cell>
        </row>
        <row r="2537">
          <cell r="A2537">
            <v>86045</v>
          </cell>
          <cell r="B2537" t="str">
            <v>РЕМИЛИНГ 2000 ООО</v>
          </cell>
          <cell r="C2537">
            <v>300</v>
          </cell>
          <cell r="D2537">
            <v>1</v>
          </cell>
          <cell r="E2537">
            <v>1</v>
          </cell>
          <cell r="F2537">
            <v>12</v>
          </cell>
          <cell r="I2537">
            <v>42005</v>
          </cell>
        </row>
        <row r="2538">
          <cell r="A2538">
            <v>86190</v>
          </cell>
          <cell r="B2538" t="str">
            <v>РОЛЛИФИКС ООО</v>
          </cell>
          <cell r="C2538">
            <v>300</v>
          </cell>
          <cell r="D2538">
            <v>9</v>
          </cell>
          <cell r="E2538">
            <v>9</v>
          </cell>
          <cell r="F2538">
            <v>1</v>
          </cell>
        </row>
        <row r="2539">
          <cell r="A2539">
            <v>86225</v>
          </cell>
          <cell r="B2539" t="str">
            <v>AРКО ООО</v>
          </cell>
          <cell r="C2539">
            <v>300</v>
          </cell>
          <cell r="D2539">
            <v>9</v>
          </cell>
          <cell r="E2539">
            <v>9</v>
          </cell>
          <cell r="F2539">
            <v>1</v>
          </cell>
        </row>
        <row r="2540">
          <cell r="A2540">
            <v>87501</v>
          </cell>
          <cell r="B2540" t="str">
            <v>КОРДОБА АЕТ ООО</v>
          </cell>
          <cell r="C2540">
            <v>300</v>
          </cell>
          <cell r="D2540">
            <v>9</v>
          </cell>
          <cell r="E2540">
            <v>9</v>
          </cell>
          <cell r="F2540">
            <v>1</v>
          </cell>
        </row>
        <row r="2541">
          <cell r="A2541">
            <v>87505</v>
          </cell>
          <cell r="B2541" t="str">
            <v>ПОЛИМЕТАЛЛ-М ООО</v>
          </cell>
          <cell r="C2541">
            <v>300</v>
          </cell>
          <cell r="D2541">
            <v>9</v>
          </cell>
          <cell r="E2541">
            <v>9</v>
          </cell>
          <cell r="F2541">
            <v>2</v>
          </cell>
        </row>
        <row r="2542">
          <cell r="A2542">
            <v>87510</v>
          </cell>
          <cell r="B2542" t="str">
            <v>СЕГОДНЯ И ЗАВТРА ЗАО</v>
          </cell>
          <cell r="C2542">
            <v>300</v>
          </cell>
          <cell r="D2542">
            <v>9</v>
          </cell>
          <cell r="E2542">
            <v>9</v>
          </cell>
          <cell r="F2542">
            <v>2</v>
          </cell>
        </row>
        <row r="2543">
          <cell r="A2543">
            <v>87515</v>
          </cell>
          <cell r="B2543" t="str">
            <v>САУНА-МАРКЕТ ООО</v>
          </cell>
          <cell r="C2543">
            <v>300</v>
          </cell>
          <cell r="D2543">
            <v>9</v>
          </cell>
          <cell r="E2543">
            <v>9</v>
          </cell>
          <cell r="F2543">
            <v>2</v>
          </cell>
        </row>
        <row r="2544">
          <cell r="A2544">
            <v>87520</v>
          </cell>
          <cell r="B2544" t="str">
            <v>САПФИР ООО</v>
          </cell>
          <cell r="C2544">
            <v>300</v>
          </cell>
          <cell r="D2544">
            <v>9</v>
          </cell>
          <cell r="E2544">
            <v>9</v>
          </cell>
          <cell r="F2544">
            <v>1</v>
          </cell>
        </row>
        <row r="2545">
          <cell r="A2545">
            <v>87525</v>
          </cell>
          <cell r="B2545" t="str">
            <v>РОБЕРТ БОШ ООО</v>
          </cell>
          <cell r="C2545">
            <v>300</v>
          </cell>
          <cell r="D2545">
            <v>9</v>
          </cell>
          <cell r="E2545">
            <v>9</v>
          </cell>
          <cell r="F2545">
            <v>2</v>
          </cell>
        </row>
        <row r="2546">
          <cell r="A2546">
            <v>87530</v>
          </cell>
          <cell r="B2546" t="str">
            <v>ТОРГОВАЯ КОМПАНИЯ</v>
          </cell>
          <cell r="C2546">
            <v>300</v>
          </cell>
          <cell r="D2546">
            <v>9</v>
          </cell>
          <cell r="E2546">
            <v>9</v>
          </cell>
          <cell r="F2546">
            <v>2</v>
          </cell>
        </row>
        <row r="2547">
          <cell r="A2547">
            <v>87540</v>
          </cell>
          <cell r="B2547" t="str">
            <v>ДАИС ООО</v>
          </cell>
          <cell r="C2547">
            <v>300</v>
          </cell>
          <cell r="D2547">
            <v>9</v>
          </cell>
          <cell r="E2547">
            <v>9</v>
          </cell>
          <cell r="F2547">
            <v>2</v>
          </cell>
        </row>
        <row r="2548">
          <cell r="A2548">
            <v>87550</v>
          </cell>
          <cell r="B2548" t="str">
            <v>ФИРМА ФЛАЙТ ООО</v>
          </cell>
          <cell r="C2548">
            <v>300</v>
          </cell>
          <cell r="D2548">
            <v>9</v>
          </cell>
          <cell r="E2548">
            <v>9</v>
          </cell>
          <cell r="F2548">
            <v>2</v>
          </cell>
        </row>
        <row r="2549">
          <cell r="A2549">
            <v>87555</v>
          </cell>
          <cell r="B2549" t="str">
            <v>ШЕЛЛ НЕФТЬ ЗАО</v>
          </cell>
          <cell r="C2549">
            <v>300</v>
          </cell>
          <cell r="D2549">
            <v>9</v>
          </cell>
          <cell r="E2549">
            <v>9</v>
          </cell>
          <cell r="F2549">
            <v>2</v>
          </cell>
        </row>
        <row r="2550">
          <cell r="A2550">
            <v>87595</v>
          </cell>
          <cell r="B2550" t="str">
            <v>ОЙЛ ТРЕЙД КОМПАНИ ЗАО</v>
          </cell>
          <cell r="C2550">
            <v>300</v>
          </cell>
          <cell r="D2550">
            <v>9</v>
          </cell>
          <cell r="E2550">
            <v>9</v>
          </cell>
          <cell r="F2550">
            <v>2</v>
          </cell>
        </row>
        <row r="2551">
          <cell r="A2551">
            <v>87610</v>
          </cell>
          <cell r="B2551" t="str">
            <v>МЕФФЕРТ ПОЛИЛЮКС ООО</v>
          </cell>
          <cell r="C2551">
            <v>300</v>
          </cell>
          <cell r="D2551">
            <v>9</v>
          </cell>
          <cell r="E2551">
            <v>9</v>
          </cell>
          <cell r="F2551">
            <v>2</v>
          </cell>
        </row>
        <row r="2552">
          <cell r="A2552">
            <v>87625</v>
          </cell>
          <cell r="B2552" t="str">
            <v>ТОРГОВЫЙ ДОМ МИР ИНСТРУМЕНТ</v>
          </cell>
          <cell r="C2552">
            <v>300</v>
          </cell>
          <cell r="D2552">
            <v>9</v>
          </cell>
          <cell r="E2552">
            <v>9</v>
          </cell>
          <cell r="F2552">
            <v>1</v>
          </cell>
        </row>
        <row r="2553">
          <cell r="A2553">
            <v>87635</v>
          </cell>
          <cell r="B2553" t="str">
            <v>СОДРУЖЕСТВО-М ООО</v>
          </cell>
          <cell r="C2553">
            <v>300</v>
          </cell>
          <cell r="D2553">
            <v>9</v>
          </cell>
          <cell r="E2553">
            <v>9</v>
          </cell>
          <cell r="F2553">
            <v>1</v>
          </cell>
        </row>
        <row r="2554">
          <cell r="A2554">
            <v>87650</v>
          </cell>
          <cell r="B2554" t="str">
            <v>АЛЛЕЯ ООО</v>
          </cell>
          <cell r="C2554">
            <v>300</v>
          </cell>
          <cell r="D2554">
            <v>9</v>
          </cell>
          <cell r="E2554">
            <v>9</v>
          </cell>
          <cell r="F2554">
            <v>1</v>
          </cell>
        </row>
        <row r="2555">
          <cell r="A2555">
            <v>87655</v>
          </cell>
          <cell r="B2555" t="str">
            <v>ПРОМЕТ ООО</v>
          </cell>
          <cell r="C2555">
            <v>300</v>
          </cell>
          <cell r="D2555">
            <v>9</v>
          </cell>
          <cell r="E2555">
            <v>9</v>
          </cell>
          <cell r="F2555">
            <v>1</v>
          </cell>
        </row>
        <row r="2556">
          <cell r="A2556">
            <v>87665</v>
          </cell>
          <cell r="B2556" t="str">
            <v>ГРОЭ ООО</v>
          </cell>
          <cell r="C2556">
            <v>300</v>
          </cell>
          <cell r="D2556">
            <v>9</v>
          </cell>
          <cell r="E2556">
            <v>9</v>
          </cell>
          <cell r="F2556">
            <v>1</v>
          </cell>
        </row>
        <row r="2557">
          <cell r="A2557">
            <v>87670</v>
          </cell>
          <cell r="B2557" t="str">
            <v>АВТОЭКСПЕРТ ООО</v>
          </cell>
          <cell r="C2557">
            <v>300</v>
          </cell>
          <cell r="D2557">
            <v>1</v>
          </cell>
          <cell r="E2557">
            <v>1</v>
          </cell>
          <cell r="F2557">
            <v>12</v>
          </cell>
          <cell r="I2557">
            <v>42370</v>
          </cell>
        </row>
        <row r="2558">
          <cell r="A2558">
            <v>87675</v>
          </cell>
          <cell r="B2558" t="str">
            <v>СЕТРА ЛУБРИКАНТС ООО</v>
          </cell>
          <cell r="C2558">
            <v>300</v>
          </cell>
          <cell r="D2558">
            <v>1</v>
          </cell>
          <cell r="E2558">
            <v>1</v>
          </cell>
          <cell r="F2558">
            <v>12</v>
          </cell>
          <cell r="I2558">
            <v>42005</v>
          </cell>
        </row>
        <row r="2559">
          <cell r="A2559">
            <v>87685</v>
          </cell>
          <cell r="B2559" t="str">
            <v>ШТЕФАН И КО ООО</v>
          </cell>
          <cell r="C2559">
            <v>300</v>
          </cell>
          <cell r="D2559">
            <v>9</v>
          </cell>
          <cell r="E2559">
            <v>9</v>
          </cell>
          <cell r="F2559">
            <v>1</v>
          </cell>
        </row>
        <row r="2560">
          <cell r="A2560">
            <v>87690</v>
          </cell>
          <cell r="B2560" t="str">
            <v>ВОСТОК-СЕРВИС-СПЕЦКОМПЛЕКТ</v>
          </cell>
          <cell r="C2560">
            <v>300</v>
          </cell>
          <cell r="D2560">
            <v>1</v>
          </cell>
          <cell r="E2560">
            <v>1</v>
          </cell>
          <cell r="F2560">
            <v>12</v>
          </cell>
          <cell r="I2560">
            <v>42005</v>
          </cell>
        </row>
        <row r="2561">
          <cell r="A2561">
            <v>87691</v>
          </cell>
          <cell r="B2561" t="str">
            <v>ВОСТОК-СЕРВИС-СПЕЦКОМПЛЕКТ</v>
          </cell>
          <cell r="C2561">
            <v>300</v>
          </cell>
          <cell r="D2561">
            <v>1</v>
          </cell>
          <cell r="E2561">
            <v>1</v>
          </cell>
          <cell r="F2561">
            <v>12</v>
          </cell>
          <cell r="I2561">
            <v>42005</v>
          </cell>
        </row>
        <row r="2562">
          <cell r="A2562">
            <v>87695</v>
          </cell>
          <cell r="B2562" t="str">
            <v>ФИРМА ТЕХНОПАРК ООО</v>
          </cell>
          <cell r="C2562">
            <v>300</v>
          </cell>
          <cell r="D2562">
            <v>9</v>
          </cell>
          <cell r="E2562">
            <v>9</v>
          </cell>
          <cell r="F2562">
            <v>1</v>
          </cell>
        </row>
        <row r="2563">
          <cell r="A2563">
            <v>87700</v>
          </cell>
          <cell r="B2563" t="str">
            <v>ХАДО ООО</v>
          </cell>
          <cell r="C2563">
            <v>300</v>
          </cell>
          <cell r="D2563">
            <v>9</v>
          </cell>
          <cell r="E2563">
            <v>9</v>
          </cell>
          <cell r="F2563">
            <v>1</v>
          </cell>
        </row>
        <row r="2564">
          <cell r="A2564">
            <v>87705</v>
          </cell>
          <cell r="B2564" t="str">
            <v>ПРОМБАЗА ЗАО</v>
          </cell>
          <cell r="C2564">
            <v>300</v>
          </cell>
          <cell r="D2564">
            <v>9</v>
          </cell>
          <cell r="E2564">
            <v>9</v>
          </cell>
          <cell r="F2564">
            <v>1</v>
          </cell>
        </row>
        <row r="2565">
          <cell r="A2565">
            <v>87710</v>
          </cell>
          <cell r="B2565" t="str">
            <v>ЕВРО КВОЛИТИ ООО</v>
          </cell>
          <cell r="C2565">
            <v>300</v>
          </cell>
          <cell r="D2565">
            <v>9</v>
          </cell>
          <cell r="E2565">
            <v>9</v>
          </cell>
          <cell r="F2565">
            <v>1</v>
          </cell>
        </row>
        <row r="2566">
          <cell r="A2566">
            <v>87715</v>
          </cell>
          <cell r="B2566" t="str">
            <v>ДУШИ МАРКЕТИНГ ООО</v>
          </cell>
          <cell r="C2566">
            <v>300</v>
          </cell>
          <cell r="D2566">
            <v>9</v>
          </cell>
          <cell r="E2566">
            <v>9</v>
          </cell>
          <cell r="F2566">
            <v>1</v>
          </cell>
        </row>
        <row r="2567">
          <cell r="A2567">
            <v>87720</v>
          </cell>
          <cell r="B2567" t="str">
            <v>АЙ ДЖИ АЙ ООО</v>
          </cell>
          <cell r="C2567">
            <v>300</v>
          </cell>
          <cell r="D2567">
            <v>9</v>
          </cell>
          <cell r="E2567">
            <v>9</v>
          </cell>
          <cell r="F2567">
            <v>1</v>
          </cell>
        </row>
        <row r="2568">
          <cell r="A2568">
            <v>87730</v>
          </cell>
          <cell r="B2568" t="str">
            <v>СТАТУС-55 ООО</v>
          </cell>
          <cell r="C2568">
            <v>300</v>
          </cell>
          <cell r="D2568">
            <v>9</v>
          </cell>
          <cell r="E2568">
            <v>9</v>
          </cell>
          <cell r="F2568">
            <v>1</v>
          </cell>
        </row>
        <row r="2569">
          <cell r="A2569">
            <v>87735</v>
          </cell>
          <cell r="B2569" t="str">
            <v>ЭМРУС ООО</v>
          </cell>
          <cell r="C2569">
            <v>300</v>
          </cell>
          <cell r="D2569">
            <v>9</v>
          </cell>
          <cell r="E2569">
            <v>9</v>
          </cell>
          <cell r="F2569">
            <v>1</v>
          </cell>
        </row>
        <row r="2570">
          <cell r="A2570">
            <v>87740</v>
          </cell>
          <cell r="B2570" t="str">
            <v>ТОРГОВЫЙ ДОМ АППОЛО ООО</v>
          </cell>
          <cell r="C2570">
            <v>300</v>
          </cell>
          <cell r="D2570">
            <v>9</v>
          </cell>
          <cell r="E2570">
            <v>9</v>
          </cell>
          <cell r="F2570">
            <v>2</v>
          </cell>
        </row>
        <row r="2571">
          <cell r="A2571">
            <v>87745</v>
          </cell>
          <cell r="B2571" t="str">
            <v>МОБИЛ ОЙЛ ЛУБРИКАНТС ООО</v>
          </cell>
          <cell r="C2571">
            <v>300</v>
          </cell>
          <cell r="D2571">
            <v>9</v>
          </cell>
          <cell r="E2571">
            <v>9</v>
          </cell>
          <cell r="F2571">
            <v>2</v>
          </cell>
        </row>
        <row r="2572">
          <cell r="A2572">
            <v>87750</v>
          </cell>
          <cell r="B2572" t="str">
            <v>ВЕРОНА ООО</v>
          </cell>
          <cell r="C2572">
            <v>300</v>
          </cell>
          <cell r="D2572">
            <v>9</v>
          </cell>
          <cell r="E2572">
            <v>9</v>
          </cell>
          <cell r="F2572">
            <v>2</v>
          </cell>
        </row>
        <row r="2573">
          <cell r="A2573">
            <v>87755</v>
          </cell>
          <cell r="B2573" t="str">
            <v>ТКФ ООО</v>
          </cell>
          <cell r="C2573">
            <v>300</v>
          </cell>
          <cell r="D2573">
            <v>1</v>
          </cell>
          <cell r="E2573">
            <v>1</v>
          </cell>
          <cell r="F2573">
            <v>12</v>
          </cell>
          <cell r="I2573">
            <v>42005</v>
          </cell>
        </row>
        <row r="2574">
          <cell r="A2574">
            <v>87760</v>
          </cell>
          <cell r="B2574" t="str">
            <v>ИТС ООО</v>
          </cell>
          <cell r="C2574">
            <v>300</v>
          </cell>
          <cell r="D2574">
            <v>9</v>
          </cell>
          <cell r="E2574">
            <v>9</v>
          </cell>
          <cell r="F2574">
            <v>2</v>
          </cell>
        </row>
        <row r="2575">
          <cell r="A2575">
            <v>87765</v>
          </cell>
          <cell r="B2575" t="str">
            <v>ИП КОНОНОВ И.В.</v>
          </cell>
          <cell r="C2575">
            <v>300</v>
          </cell>
          <cell r="D2575">
            <v>9</v>
          </cell>
          <cell r="E2575">
            <v>9</v>
          </cell>
          <cell r="F2575">
            <v>1</v>
          </cell>
        </row>
        <row r="2576">
          <cell r="A2576">
            <v>87770</v>
          </cell>
          <cell r="B2576" t="str">
            <v>ЭЛЕКТРА ТРЕЙД ООО</v>
          </cell>
          <cell r="C2576">
            <v>300</v>
          </cell>
          <cell r="D2576">
            <v>9</v>
          </cell>
          <cell r="E2576">
            <v>9</v>
          </cell>
          <cell r="F2576">
            <v>2</v>
          </cell>
        </row>
        <row r="2577">
          <cell r="A2577">
            <v>87775</v>
          </cell>
          <cell r="B2577" t="str">
            <v>ТУЛЕ-ЦЕНТР ООО</v>
          </cell>
          <cell r="C2577">
            <v>300</v>
          </cell>
          <cell r="D2577">
            <v>9</v>
          </cell>
          <cell r="E2577">
            <v>9</v>
          </cell>
          <cell r="F2577">
            <v>2</v>
          </cell>
        </row>
        <row r="2578">
          <cell r="A2578">
            <v>87780</v>
          </cell>
          <cell r="B2578" t="str">
            <v>ТОРГОВЫЙ ДОМ ХАДО ООО</v>
          </cell>
          <cell r="C2578">
            <v>300</v>
          </cell>
          <cell r="D2578">
            <v>9</v>
          </cell>
          <cell r="E2578">
            <v>9</v>
          </cell>
          <cell r="F2578">
            <v>2</v>
          </cell>
        </row>
        <row r="2579">
          <cell r="A2579">
            <v>87785</v>
          </cell>
          <cell r="B2579" t="str">
            <v>ГЕЛИОС ООО</v>
          </cell>
          <cell r="C2579">
            <v>300</v>
          </cell>
          <cell r="D2579">
            <v>9</v>
          </cell>
          <cell r="E2579">
            <v>9</v>
          </cell>
          <cell r="F2579">
            <v>2</v>
          </cell>
        </row>
        <row r="2580">
          <cell r="A2580">
            <v>87790</v>
          </cell>
          <cell r="B2580" t="str">
            <v>ШЕЛФЕР ООО</v>
          </cell>
          <cell r="C2580">
            <v>300</v>
          </cell>
          <cell r="D2580">
            <v>9</v>
          </cell>
          <cell r="E2580">
            <v>9</v>
          </cell>
          <cell r="F2580">
            <v>1</v>
          </cell>
        </row>
        <row r="2581">
          <cell r="A2581">
            <v>87795</v>
          </cell>
          <cell r="B2581" t="str">
            <v>ШЕЛЛ НЕФТЬ ООО</v>
          </cell>
          <cell r="C2581">
            <v>300</v>
          </cell>
          <cell r="D2581">
            <v>9</v>
          </cell>
          <cell r="E2581">
            <v>9</v>
          </cell>
          <cell r="F2581">
            <v>2</v>
          </cell>
        </row>
        <row r="2582">
          <cell r="A2582">
            <v>87800</v>
          </cell>
          <cell r="B2582" t="str">
            <v>ПРОЕКТ АВТО ЗАО</v>
          </cell>
          <cell r="C2582">
            <v>300</v>
          </cell>
          <cell r="D2582">
            <v>9</v>
          </cell>
          <cell r="E2582">
            <v>9</v>
          </cell>
          <cell r="F2582">
            <v>2</v>
          </cell>
        </row>
        <row r="2583">
          <cell r="A2583">
            <v>87805</v>
          </cell>
          <cell r="B2583" t="str">
            <v>НЕВСКИЙ БЕРЕГ ООО</v>
          </cell>
          <cell r="C2583">
            <v>300</v>
          </cell>
          <cell r="D2583">
            <v>9</v>
          </cell>
          <cell r="E2583">
            <v>9</v>
          </cell>
          <cell r="F2583">
            <v>1</v>
          </cell>
        </row>
        <row r="2584">
          <cell r="A2584">
            <v>87810</v>
          </cell>
          <cell r="B2584" t="str">
            <v>ИДЕКА ООО</v>
          </cell>
          <cell r="C2584">
            <v>300</v>
          </cell>
          <cell r="D2584">
            <v>9</v>
          </cell>
          <cell r="E2584">
            <v>9</v>
          </cell>
          <cell r="F2584">
            <v>1</v>
          </cell>
        </row>
        <row r="2585">
          <cell r="A2585">
            <v>87815</v>
          </cell>
          <cell r="B2585" t="str">
            <v>ПИНГО ДИСТРИБЬЮТОРЗ ООО</v>
          </cell>
          <cell r="C2585">
            <v>300</v>
          </cell>
          <cell r="D2585">
            <v>1</v>
          </cell>
          <cell r="E2585">
            <v>1</v>
          </cell>
          <cell r="F2585">
            <v>12</v>
          </cell>
          <cell r="I2585">
            <v>42005</v>
          </cell>
        </row>
        <row r="2586">
          <cell r="A2586">
            <v>87820</v>
          </cell>
          <cell r="B2586" t="str">
            <v>ЭЛИТ ПЛАСТ ООО</v>
          </cell>
          <cell r="C2586">
            <v>300</v>
          </cell>
          <cell r="D2586">
            <v>9</v>
          </cell>
          <cell r="E2586">
            <v>9</v>
          </cell>
          <cell r="F2586">
            <v>1</v>
          </cell>
        </row>
        <row r="2587">
          <cell r="A2587">
            <v>87825</v>
          </cell>
          <cell r="B2587" t="str">
            <v>ВАЛГО-А ООО</v>
          </cell>
          <cell r="C2587">
            <v>300</v>
          </cell>
          <cell r="D2587">
            <v>9</v>
          </cell>
          <cell r="E2587">
            <v>9</v>
          </cell>
          <cell r="F2587">
            <v>1</v>
          </cell>
        </row>
        <row r="2588">
          <cell r="A2588">
            <v>87826</v>
          </cell>
          <cell r="B2588" t="str">
            <v>'ВАЛГО-А' ООО</v>
          </cell>
          <cell r="C2588">
            <v>300</v>
          </cell>
          <cell r="D2588">
            <v>9</v>
          </cell>
          <cell r="E2588">
            <v>9</v>
          </cell>
          <cell r="F2588">
            <v>1</v>
          </cell>
        </row>
        <row r="2589">
          <cell r="A2589">
            <v>87835</v>
          </cell>
          <cell r="B2589" t="str">
            <v>СТРАТЕГИЯ ООО</v>
          </cell>
          <cell r="C2589">
            <v>300</v>
          </cell>
          <cell r="D2589">
            <v>9</v>
          </cell>
          <cell r="E2589">
            <v>9</v>
          </cell>
          <cell r="F2589">
            <v>1</v>
          </cell>
        </row>
        <row r="2590">
          <cell r="A2590">
            <v>87840</v>
          </cell>
          <cell r="B2590" t="str">
            <v>ГЕЛИОН ООО</v>
          </cell>
          <cell r="C2590">
            <v>300</v>
          </cell>
          <cell r="D2590">
            <v>9</v>
          </cell>
          <cell r="E2590">
            <v>9</v>
          </cell>
          <cell r="F2590">
            <v>1</v>
          </cell>
        </row>
        <row r="2591">
          <cell r="A2591">
            <v>87845</v>
          </cell>
          <cell r="B2591" t="str">
            <v>СТРОЙТЕХНИКА ООО</v>
          </cell>
          <cell r="C2591">
            <v>300</v>
          </cell>
          <cell r="D2591">
            <v>9</v>
          </cell>
          <cell r="E2591">
            <v>9</v>
          </cell>
          <cell r="F2591">
            <v>1</v>
          </cell>
        </row>
        <row r="2592">
          <cell r="A2592">
            <v>87850</v>
          </cell>
          <cell r="B2592" t="str">
            <v>АВТОХИМИЯ-ИНВЕСТ ООО</v>
          </cell>
          <cell r="C2592">
            <v>300</v>
          </cell>
          <cell r="D2592">
            <v>1</v>
          </cell>
          <cell r="E2592">
            <v>1</v>
          </cell>
          <cell r="F2592">
            <v>12</v>
          </cell>
          <cell r="I2592">
            <v>42005</v>
          </cell>
        </row>
        <row r="2593">
          <cell r="A2593">
            <v>87855</v>
          </cell>
          <cell r="B2593" t="str">
            <v>НЬЮ ТРЕЙД ООО</v>
          </cell>
          <cell r="C2593">
            <v>300</v>
          </cell>
          <cell r="D2593">
            <v>9</v>
          </cell>
          <cell r="E2593">
            <v>9</v>
          </cell>
          <cell r="F2593">
            <v>1</v>
          </cell>
        </row>
        <row r="2594">
          <cell r="A2594">
            <v>87860</v>
          </cell>
          <cell r="B2594" t="str">
            <v>ФИДЖИ ООО</v>
          </cell>
          <cell r="C2594">
            <v>300</v>
          </cell>
          <cell r="D2594">
            <v>9</v>
          </cell>
          <cell r="E2594">
            <v>9</v>
          </cell>
          <cell r="F2594">
            <v>1</v>
          </cell>
        </row>
        <row r="2595">
          <cell r="A2595">
            <v>87865</v>
          </cell>
          <cell r="B2595" t="str">
            <v>ОПТИМА ООО</v>
          </cell>
          <cell r="C2595">
            <v>300</v>
          </cell>
          <cell r="D2595">
            <v>1</v>
          </cell>
          <cell r="E2595">
            <v>1</v>
          </cell>
          <cell r="F2595">
            <v>12</v>
          </cell>
          <cell r="I2595">
            <v>42005</v>
          </cell>
        </row>
        <row r="2596">
          <cell r="A2596">
            <v>87870</v>
          </cell>
          <cell r="B2596" t="str">
            <v>ТУРБИЙОН АВТО ООО</v>
          </cell>
          <cell r="C2596">
            <v>300</v>
          </cell>
          <cell r="D2596">
            <v>9</v>
          </cell>
          <cell r="E2596">
            <v>9</v>
          </cell>
          <cell r="F2596">
            <v>4</v>
          </cell>
        </row>
        <row r="2597">
          <cell r="A2597">
            <v>87875</v>
          </cell>
          <cell r="B2597" t="str">
            <v>ТОТАЛ ВОСТОК ООО</v>
          </cell>
          <cell r="C2597">
            <v>300</v>
          </cell>
          <cell r="D2597">
            <v>9</v>
          </cell>
          <cell r="E2597">
            <v>9</v>
          </cell>
          <cell r="F2597">
            <v>1</v>
          </cell>
        </row>
        <row r="2598">
          <cell r="A2598">
            <v>87880</v>
          </cell>
          <cell r="B2598" t="str">
            <v>ЮНИПОЛ ООО</v>
          </cell>
          <cell r="C2598">
            <v>300</v>
          </cell>
          <cell r="D2598">
            <v>9</v>
          </cell>
          <cell r="E2598">
            <v>9</v>
          </cell>
          <cell r="F2598">
            <v>1</v>
          </cell>
        </row>
        <row r="2599">
          <cell r="A2599">
            <v>87885</v>
          </cell>
          <cell r="B2599" t="str">
            <v>МЕГА-АРСЕНАЛ ООО</v>
          </cell>
          <cell r="C2599">
            <v>300</v>
          </cell>
          <cell r="D2599">
            <v>9</v>
          </cell>
          <cell r="E2599">
            <v>9</v>
          </cell>
          <cell r="F2599">
            <v>2</v>
          </cell>
        </row>
        <row r="2600">
          <cell r="A2600">
            <v>87890</v>
          </cell>
          <cell r="B2600" t="str">
            <v>ДОМОТРЕЙД+ ООО</v>
          </cell>
          <cell r="C2600">
            <v>300</v>
          </cell>
          <cell r="D2600">
            <v>1</v>
          </cell>
          <cell r="E2600">
            <v>1</v>
          </cell>
          <cell r="F2600">
            <v>12</v>
          </cell>
          <cell r="I2600">
            <v>42005</v>
          </cell>
        </row>
        <row r="2601">
          <cell r="A2601">
            <v>87900</v>
          </cell>
          <cell r="B2601" t="str">
            <v>ВАЛГО-ТОРГ ООО</v>
          </cell>
          <cell r="C2601">
            <v>300</v>
          </cell>
          <cell r="D2601">
            <v>9</v>
          </cell>
          <cell r="E2601">
            <v>9</v>
          </cell>
          <cell r="F2601">
            <v>1</v>
          </cell>
        </row>
        <row r="2602">
          <cell r="A2602">
            <v>87905</v>
          </cell>
          <cell r="B2602" t="str">
            <v>ЭЛИНЗ ОПТ ООО</v>
          </cell>
          <cell r="C2602">
            <v>300</v>
          </cell>
          <cell r="D2602">
            <v>9</v>
          </cell>
          <cell r="E2602">
            <v>9</v>
          </cell>
          <cell r="F2602">
            <v>1</v>
          </cell>
        </row>
        <row r="2603">
          <cell r="A2603">
            <v>87910</v>
          </cell>
          <cell r="B2603" t="str">
            <v>ОЙЛ-ФОРБИ ООО</v>
          </cell>
          <cell r="C2603">
            <v>300</v>
          </cell>
          <cell r="D2603">
            <v>1</v>
          </cell>
          <cell r="E2603">
            <v>1</v>
          </cell>
          <cell r="F2603">
            <v>12</v>
          </cell>
          <cell r="I2603">
            <v>42005</v>
          </cell>
        </row>
        <row r="2604">
          <cell r="A2604">
            <v>87915</v>
          </cell>
          <cell r="B2604" t="str">
            <v>ПИНГО ДИСТРИБЬЮТОРЗ ООО</v>
          </cell>
          <cell r="C2604">
            <v>300</v>
          </cell>
          <cell r="D2604">
            <v>9</v>
          </cell>
          <cell r="E2604">
            <v>9</v>
          </cell>
          <cell r="F2604">
            <v>2</v>
          </cell>
        </row>
        <row r="2605">
          <cell r="A2605">
            <v>87920</v>
          </cell>
          <cell r="B2605" t="str">
            <v>ВИТ ООО</v>
          </cell>
          <cell r="C2605">
            <v>300</v>
          </cell>
          <cell r="D2605">
            <v>9</v>
          </cell>
          <cell r="E2605">
            <v>9</v>
          </cell>
          <cell r="F2605">
            <v>1</v>
          </cell>
        </row>
        <row r="2606">
          <cell r="A2606">
            <v>87925</v>
          </cell>
          <cell r="B2606" t="str">
            <v>А-САНТЕХНИКА ООО</v>
          </cell>
          <cell r="C2606">
            <v>300</v>
          </cell>
          <cell r="D2606">
            <v>9</v>
          </cell>
          <cell r="E2606">
            <v>9</v>
          </cell>
          <cell r="F2606">
            <v>2</v>
          </cell>
        </row>
        <row r="2607">
          <cell r="A2607">
            <v>87935</v>
          </cell>
          <cell r="B2607" t="str">
            <v>ТК ПОИСК ЗАО</v>
          </cell>
          <cell r="C2607">
            <v>300</v>
          </cell>
          <cell r="D2607">
            <v>9</v>
          </cell>
          <cell r="E2607">
            <v>9</v>
          </cell>
          <cell r="F2607">
            <v>1</v>
          </cell>
        </row>
        <row r="2608">
          <cell r="A2608">
            <v>87940</v>
          </cell>
          <cell r="B2608" t="str">
            <v>ТД ВЕСТ-ОЙЛ ООО</v>
          </cell>
          <cell r="C2608">
            <v>300</v>
          </cell>
          <cell r="D2608">
            <v>9</v>
          </cell>
          <cell r="E2608">
            <v>9</v>
          </cell>
          <cell r="F2608">
            <v>1</v>
          </cell>
        </row>
        <row r="2609">
          <cell r="A2609">
            <v>87945</v>
          </cell>
          <cell r="B2609" t="str">
            <v>ОНИКС ООО</v>
          </cell>
          <cell r="C2609">
            <v>300</v>
          </cell>
          <cell r="D2609">
            <v>9</v>
          </cell>
          <cell r="E2609">
            <v>9</v>
          </cell>
          <cell r="F2609">
            <v>2</v>
          </cell>
        </row>
        <row r="2610">
          <cell r="A2610">
            <v>87950</v>
          </cell>
          <cell r="B2610" t="str">
            <v>ОКТЯБРЬ ООО</v>
          </cell>
          <cell r="C2610">
            <v>300</v>
          </cell>
          <cell r="D2610">
            <v>9</v>
          </cell>
          <cell r="E2610">
            <v>9</v>
          </cell>
          <cell r="F2610">
            <v>1</v>
          </cell>
        </row>
        <row r="2611">
          <cell r="A2611">
            <v>87955</v>
          </cell>
          <cell r="B2611" t="str">
            <v>ВОЯЖ CЕВЕРО-ЗАПАД ООО</v>
          </cell>
          <cell r="C2611">
            <v>300</v>
          </cell>
          <cell r="D2611">
            <v>9</v>
          </cell>
          <cell r="E2611">
            <v>9</v>
          </cell>
          <cell r="F2611">
            <v>12</v>
          </cell>
          <cell r="I2611">
            <v>42005</v>
          </cell>
        </row>
        <row r="2612">
          <cell r="A2612">
            <v>87960</v>
          </cell>
          <cell r="B2612" t="str">
            <v>ВОСХОД ООО</v>
          </cell>
          <cell r="C2612">
            <v>300</v>
          </cell>
          <cell r="D2612">
            <v>1</v>
          </cell>
          <cell r="E2612">
            <v>1</v>
          </cell>
          <cell r="F2612">
            <v>12</v>
          </cell>
          <cell r="I2612">
            <v>42005</v>
          </cell>
        </row>
        <row r="2613">
          <cell r="A2613">
            <v>87965</v>
          </cell>
          <cell r="B2613" t="str">
            <v>ФОРС ООО</v>
          </cell>
          <cell r="C2613">
            <v>300</v>
          </cell>
          <cell r="D2613">
            <v>9</v>
          </cell>
          <cell r="E2613">
            <v>9</v>
          </cell>
          <cell r="F2613">
            <v>1</v>
          </cell>
        </row>
        <row r="2614">
          <cell r="A2614">
            <v>87970</v>
          </cell>
          <cell r="B2614" t="str">
            <v>СК ВЕЛАН ЗАО</v>
          </cell>
          <cell r="C2614">
            <v>300</v>
          </cell>
          <cell r="D2614">
            <v>9</v>
          </cell>
          <cell r="E2614">
            <v>9</v>
          </cell>
          <cell r="F2614">
            <v>1</v>
          </cell>
        </row>
        <row r="2615">
          <cell r="A2615">
            <v>87975</v>
          </cell>
          <cell r="B2615" t="str">
            <v>МИР ИНСТРУМЕНТА ООО</v>
          </cell>
          <cell r="C2615">
            <v>300</v>
          </cell>
          <cell r="D2615">
            <v>1</v>
          </cell>
          <cell r="E2615">
            <v>1</v>
          </cell>
          <cell r="F2615">
            <v>12</v>
          </cell>
          <cell r="I2615">
            <v>42005</v>
          </cell>
        </row>
        <row r="2616">
          <cell r="A2616">
            <v>87980</v>
          </cell>
          <cell r="B2616" t="str">
            <v>ТД ЛКП ООО</v>
          </cell>
          <cell r="C2616">
            <v>300</v>
          </cell>
          <cell r="D2616">
            <v>9</v>
          </cell>
          <cell r="E2616">
            <v>9</v>
          </cell>
          <cell r="F2616">
            <v>12</v>
          </cell>
          <cell r="I2616">
            <v>42370</v>
          </cell>
        </row>
        <row r="2617">
          <cell r="A2617">
            <v>87985</v>
          </cell>
          <cell r="B2617" t="str">
            <v>АГАТ-АВТО ЮГ ООО</v>
          </cell>
          <cell r="C2617">
            <v>300</v>
          </cell>
          <cell r="D2617">
            <v>1</v>
          </cell>
          <cell r="E2617">
            <v>1</v>
          </cell>
          <cell r="F2617">
            <v>12</v>
          </cell>
          <cell r="I2617">
            <v>42005</v>
          </cell>
        </row>
        <row r="2618">
          <cell r="A2618">
            <v>87990</v>
          </cell>
          <cell r="B2618" t="str">
            <v>ВЕСТА ООО</v>
          </cell>
          <cell r="C2618">
            <v>300</v>
          </cell>
          <cell r="D2618">
            <v>9</v>
          </cell>
          <cell r="E2618">
            <v>9</v>
          </cell>
          <cell r="F2618">
            <v>2</v>
          </cell>
        </row>
        <row r="2619">
          <cell r="A2619">
            <v>87995</v>
          </cell>
          <cell r="B2619" t="str">
            <v>СКРАП ООО</v>
          </cell>
          <cell r="C2619">
            <v>300</v>
          </cell>
          <cell r="D2619">
            <v>1</v>
          </cell>
          <cell r="E2619">
            <v>1</v>
          </cell>
          <cell r="F2619">
            <v>12</v>
          </cell>
          <cell r="I2619">
            <v>42005</v>
          </cell>
        </row>
        <row r="2620">
          <cell r="A2620">
            <v>88000</v>
          </cell>
          <cell r="B2620" t="str">
            <v>ТД СЕВЕРО-ЗАПАДНЫЙ ООО</v>
          </cell>
          <cell r="C2620">
            <v>300</v>
          </cell>
          <cell r="D2620">
            <v>1</v>
          </cell>
          <cell r="E2620">
            <v>1</v>
          </cell>
          <cell r="F2620">
            <v>12</v>
          </cell>
          <cell r="I2620">
            <v>42005</v>
          </cell>
        </row>
        <row r="2621">
          <cell r="A2621">
            <v>88005</v>
          </cell>
          <cell r="B2621" t="str">
            <v>ТОПАЗ ООО</v>
          </cell>
          <cell r="C2621">
            <v>300</v>
          </cell>
          <cell r="D2621">
            <v>9</v>
          </cell>
          <cell r="E2621">
            <v>9</v>
          </cell>
          <cell r="F2621">
            <v>1</v>
          </cell>
        </row>
        <row r="2622">
          <cell r="A2622">
            <v>88010</v>
          </cell>
          <cell r="B2622" t="str">
            <v>МЕГАПОЛИС ООО</v>
          </cell>
          <cell r="C2622">
            <v>300</v>
          </cell>
          <cell r="D2622">
            <v>1</v>
          </cell>
          <cell r="E2622">
            <v>1</v>
          </cell>
          <cell r="F2622">
            <v>12</v>
          </cell>
          <cell r="I2622">
            <v>42005</v>
          </cell>
        </row>
        <row r="2623">
          <cell r="A2623">
            <v>88015</v>
          </cell>
          <cell r="B2623" t="str">
            <v>ПРОФБОКС ООО</v>
          </cell>
          <cell r="C2623">
            <v>300</v>
          </cell>
          <cell r="D2623">
            <v>9</v>
          </cell>
          <cell r="E2623">
            <v>9</v>
          </cell>
          <cell r="F2623">
            <v>2</v>
          </cell>
        </row>
        <row r="2624">
          <cell r="A2624">
            <v>88020</v>
          </cell>
          <cell r="B2624" t="str">
            <v>САДОВАЯ ТЕХНИКА КАЛИБР ООО</v>
          </cell>
          <cell r="C2624">
            <v>300</v>
          </cell>
          <cell r="D2624">
            <v>1</v>
          </cell>
          <cell r="E2624">
            <v>1</v>
          </cell>
          <cell r="F2624">
            <v>12</v>
          </cell>
          <cell r="I2624">
            <v>42370</v>
          </cell>
        </row>
        <row r="2625">
          <cell r="A2625">
            <v>88025</v>
          </cell>
          <cell r="B2625" t="str">
            <v>АЛЛЕЯ МАРКЕТ ООО</v>
          </cell>
          <cell r="C2625">
            <v>300</v>
          </cell>
          <cell r="D2625">
            <v>9</v>
          </cell>
          <cell r="E2625">
            <v>9</v>
          </cell>
          <cell r="F2625">
            <v>2</v>
          </cell>
        </row>
        <row r="2626">
          <cell r="A2626">
            <v>88030</v>
          </cell>
          <cell r="B2626" t="str">
            <v>РУСХОЛТС ООО</v>
          </cell>
          <cell r="C2626">
            <v>300</v>
          </cell>
          <cell r="D2626">
            <v>1</v>
          </cell>
          <cell r="E2626">
            <v>1</v>
          </cell>
          <cell r="F2626">
            <v>12</v>
          </cell>
          <cell r="I2626">
            <v>43647</v>
          </cell>
        </row>
        <row r="2627">
          <cell r="A2627">
            <v>88040</v>
          </cell>
          <cell r="B2627" t="str">
            <v>МХУ ООО</v>
          </cell>
          <cell r="C2627">
            <v>300</v>
          </cell>
          <cell r="D2627">
            <v>1</v>
          </cell>
          <cell r="E2627">
            <v>1</v>
          </cell>
          <cell r="F2627">
            <v>12</v>
          </cell>
          <cell r="I2627">
            <v>42370</v>
          </cell>
        </row>
        <row r="2628">
          <cell r="A2628">
            <v>88045</v>
          </cell>
          <cell r="B2628" t="str">
            <v>РК ООО</v>
          </cell>
          <cell r="C2628">
            <v>300</v>
          </cell>
          <cell r="D2628">
            <v>9</v>
          </cell>
          <cell r="E2628">
            <v>9</v>
          </cell>
          <cell r="F2628">
            <v>1</v>
          </cell>
        </row>
        <row r="2629">
          <cell r="A2629">
            <v>88050</v>
          </cell>
          <cell r="B2629" t="str">
            <v>ИНТЕР ТРЕЙД ГРУПП ООО</v>
          </cell>
          <cell r="C2629">
            <v>300</v>
          </cell>
          <cell r="D2629">
            <v>9</v>
          </cell>
          <cell r="E2629">
            <v>9</v>
          </cell>
          <cell r="F2629">
            <v>1</v>
          </cell>
        </row>
        <row r="2630">
          <cell r="A2630">
            <v>88055</v>
          </cell>
          <cell r="B2630" t="str">
            <v>КРЕДО ОПТ ООО</v>
          </cell>
          <cell r="C2630">
            <v>300</v>
          </cell>
          <cell r="D2630">
            <v>9</v>
          </cell>
          <cell r="E2630">
            <v>9</v>
          </cell>
          <cell r="F2630">
            <v>1</v>
          </cell>
        </row>
        <row r="2631">
          <cell r="A2631">
            <v>88060</v>
          </cell>
          <cell r="B2631" t="str">
            <v>СТИС ООО</v>
          </cell>
          <cell r="C2631">
            <v>300</v>
          </cell>
          <cell r="D2631">
            <v>1</v>
          </cell>
          <cell r="E2631">
            <v>1</v>
          </cell>
          <cell r="F2631">
            <v>12</v>
          </cell>
          <cell r="I2631">
            <v>43647</v>
          </cell>
        </row>
        <row r="2632">
          <cell r="A2632">
            <v>88065</v>
          </cell>
          <cell r="B2632" t="str">
            <v>ТК ПОИСК ООО</v>
          </cell>
          <cell r="C2632">
            <v>300</v>
          </cell>
          <cell r="D2632">
            <v>1</v>
          </cell>
          <cell r="E2632">
            <v>1</v>
          </cell>
          <cell r="F2632">
            <v>12</v>
          </cell>
          <cell r="I2632">
            <v>42370</v>
          </cell>
        </row>
        <row r="2633">
          <cell r="A2633">
            <v>88070</v>
          </cell>
          <cell r="B2633" t="str">
            <v>ЮНАЙТЕД ДИСТРИБЮШН ООО</v>
          </cell>
          <cell r="C2633">
            <v>300</v>
          </cell>
          <cell r="D2633">
            <v>1</v>
          </cell>
          <cell r="E2633">
            <v>1</v>
          </cell>
          <cell r="F2633">
            <v>12</v>
          </cell>
          <cell r="I2633">
            <v>42370</v>
          </cell>
        </row>
        <row r="2634">
          <cell r="A2634">
            <v>88075</v>
          </cell>
          <cell r="B2634" t="str">
            <v>НОВОТЕХ ООО</v>
          </cell>
          <cell r="C2634">
            <v>300</v>
          </cell>
          <cell r="D2634">
            <v>1</v>
          </cell>
          <cell r="E2634">
            <v>1</v>
          </cell>
          <cell r="F2634">
            <v>12</v>
          </cell>
          <cell r="I2634">
            <v>42370</v>
          </cell>
        </row>
        <row r="2635">
          <cell r="A2635">
            <v>88080</v>
          </cell>
          <cell r="B2635" t="str">
            <v>ФОРА-ФС ООО</v>
          </cell>
          <cell r="C2635">
            <v>300</v>
          </cell>
          <cell r="D2635">
            <v>1</v>
          </cell>
          <cell r="E2635">
            <v>1</v>
          </cell>
          <cell r="F2635">
            <v>12</v>
          </cell>
          <cell r="I2635">
            <v>42370</v>
          </cell>
        </row>
        <row r="2636">
          <cell r="A2636">
            <v>88085</v>
          </cell>
          <cell r="B2636" t="str">
            <v>КАЛИНА ООО</v>
          </cell>
          <cell r="C2636">
            <v>300</v>
          </cell>
          <cell r="D2636">
            <v>9</v>
          </cell>
          <cell r="E2636">
            <v>9</v>
          </cell>
          <cell r="F2636">
            <v>1</v>
          </cell>
        </row>
        <row r="2637">
          <cell r="A2637">
            <v>88090</v>
          </cell>
          <cell r="B2637" t="str">
            <v>ИНТЕРЛОГСЕРВИС ООО</v>
          </cell>
          <cell r="C2637">
            <v>300</v>
          </cell>
          <cell r="D2637">
            <v>1</v>
          </cell>
          <cell r="E2637">
            <v>1</v>
          </cell>
          <cell r="F2637">
            <v>12</v>
          </cell>
          <cell r="I2637">
            <v>42370</v>
          </cell>
        </row>
        <row r="2638">
          <cell r="A2638">
            <v>88095</v>
          </cell>
          <cell r="B2638" t="str">
            <v>ЗЕБРА ООО</v>
          </cell>
          <cell r="C2638">
            <v>300</v>
          </cell>
          <cell r="D2638">
            <v>9</v>
          </cell>
          <cell r="E2638">
            <v>9</v>
          </cell>
          <cell r="F2638">
            <v>2</v>
          </cell>
        </row>
        <row r="2639">
          <cell r="A2639">
            <v>88100</v>
          </cell>
          <cell r="B2639" t="str">
            <v>НПФ КРАСКИ ДЛЯ ВАС ООО</v>
          </cell>
          <cell r="C2639">
            <v>300</v>
          </cell>
          <cell r="D2639">
            <v>1</v>
          </cell>
          <cell r="E2639">
            <v>1</v>
          </cell>
          <cell r="F2639">
            <v>12</v>
          </cell>
          <cell r="I2639">
            <v>42736</v>
          </cell>
        </row>
        <row r="2640">
          <cell r="A2640">
            <v>88105</v>
          </cell>
          <cell r="B2640" t="str">
            <v>ГИДРОФОРС ГРУП ООО</v>
          </cell>
          <cell r="C2640">
            <v>300</v>
          </cell>
          <cell r="D2640">
            <v>9</v>
          </cell>
          <cell r="E2640">
            <v>9</v>
          </cell>
          <cell r="F2640">
            <v>2</v>
          </cell>
        </row>
        <row r="2641">
          <cell r="A2641">
            <v>88110</v>
          </cell>
          <cell r="B2641" t="str">
            <v>ГАЛЕОН ТРЕЙД ООО</v>
          </cell>
          <cell r="C2641">
            <v>300</v>
          </cell>
          <cell r="D2641">
            <v>1</v>
          </cell>
          <cell r="E2641">
            <v>1</v>
          </cell>
          <cell r="F2641">
            <v>12</v>
          </cell>
          <cell r="I2641">
            <v>42917</v>
          </cell>
        </row>
        <row r="2642">
          <cell r="A2642">
            <v>88115</v>
          </cell>
          <cell r="B2642" t="str">
            <v>ГЕО ТОТАЛ ООО</v>
          </cell>
          <cell r="C2642">
            <v>300</v>
          </cell>
          <cell r="D2642">
            <v>9</v>
          </cell>
          <cell r="E2642">
            <v>9</v>
          </cell>
          <cell r="F2642">
            <v>1</v>
          </cell>
        </row>
        <row r="2643">
          <cell r="A2643">
            <v>88120</v>
          </cell>
          <cell r="B2643" t="str">
            <v>СОЮЗПАК ООО</v>
          </cell>
          <cell r="C2643">
            <v>300</v>
          </cell>
          <cell r="D2643">
            <v>1</v>
          </cell>
          <cell r="E2643">
            <v>1</v>
          </cell>
          <cell r="F2643">
            <v>12</v>
          </cell>
          <cell r="I2643">
            <v>43019</v>
          </cell>
        </row>
        <row r="2644">
          <cell r="A2644">
            <v>88125</v>
          </cell>
          <cell r="B2644" t="str">
            <v>ГИДРОФОРС ГРУП ООО</v>
          </cell>
          <cell r="C2644">
            <v>300</v>
          </cell>
          <cell r="D2644">
            <v>1</v>
          </cell>
          <cell r="E2644">
            <v>1</v>
          </cell>
          <cell r="F2644">
            <v>12</v>
          </cell>
          <cell r="I2644">
            <v>43221</v>
          </cell>
        </row>
        <row r="2645">
          <cell r="A2645">
            <v>88130</v>
          </cell>
          <cell r="B2645" t="str">
            <v>ТД ЛИКВИ МОЛИ РУССЛАНД ООО</v>
          </cell>
          <cell r="C2645">
            <v>300</v>
          </cell>
          <cell r="D2645">
            <v>1</v>
          </cell>
          <cell r="E2645">
            <v>1</v>
          </cell>
          <cell r="F2645">
            <v>12</v>
          </cell>
          <cell r="I2645">
            <v>43313</v>
          </cell>
        </row>
        <row r="2646">
          <cell r="A2646">
            <v>88135</v>
          </cell>
          <cell r="B2646" t="str">
            <v>САТУРН ЦЕНТР ООО</v>
          </cell>
          <cell r="C2646">
            <v>300</v>
          </cell>
          <cell r="D2646">
            <v>1</v>
          </cell>
          <cell r="E2646">
            <v>1</v>
          </cell>
          <cell r="F2646">
            <v>12</v>
          </cell>
          <cell r="I2646">
            <v>43466</v>
          </cell>
        </row>
        <row r="2647">
          <cell r="A2647">
            <v>88140</v>
          </cell>
          <cell r="B2647" t="str">
            <v>ГРУППА БРИНЭКС ООО</v>
          </cell>
          <cell r="C2647">
            <v>300</v>
          </cell>
          <cell r="D2647">
            <v>1</v>
          </cell>
          <cell r="E2647">
            <v>1</v>
          </cell>
          <cell r="F2647">
            <v>12</v>
          </cell>
          <cell r="I2647">
            <v>43313</v>
          </cell>
        </row>
        <row r="2648">
          <cell r="A2648">
            <v>88145</v>
          </cell>
          <cell r="B2648" t="str">
            <v>ХИМАВТОТОРГ ООО</v>
          </cell>
          <cell r="C2648">
            <v>300</v>
          </cell>
          <cell r="D2648">
            <v>1</v>
          </cell>
          <cell r="E2648">
            <v>1</v>
          </cell>
          <cell r="F2648">
            <v>12</v>
          </cell>
          <cell r="I2648">
            <v>43466</v>
          </cell>
        </row>
        <row r="2649">
          <cell r="A2649">
            <v>88150</v>
          </cell>
          <cell r="B2649" t="str">
            <v>ТРЕЙД МАРКЕТ ООО</v>
          </cell>
          <cell r="C2649">
            <v>300</v>
          </cell>
          <cell r="D2649">
            <v>1</v>
          </cell>
          <cell r="E2649">
            <v>1</v>
          </cell>
          <cell r="F2649">
            <v>12</v>
          </cell>
          <cell r="I2649">
            <v>43525</v>
          </cell>
        </row>
        <row r="2650">
          <cell r="A2650">
            <v>88155</v>
          </cell>
          <cell r="B2650" t="str">
            <v>НПФ КАЙДЗЕН ГРУПП ООО</v>
          </cell>
          <cell r="C2650">
            <v>300</v>
          </cell>
          <cell r="D2650">
            <v>1</v>
          </cell>
          <cell r="E2650">
            <v>1</v>
          </cell>
          <cell r="F2650">
            <v>12</v>
          </cell>
          <cell r="I2650">
            <v>43525</v>
          </cell>
        </row>
        <row r="2651">
          <cell r="A2651">
            <v>88160</v>
          </cell>
          <cell r="B2651" t="str">
            <v>АСПЕКТ ООО</v>
          </cell>
          <cell r="C2651">
            <v>300</v>
          </cell>
          <cell r="D2651">
            <v>1</v>
          </cell>
          <cell r="E2651">
            <v>1</v>
          </cell>
          <cell r="F2651">
            <v>12</v>
          </cell>
          <cell r="I2651">
            <v>43647</v>
          </cell>
        </row>
        <row r="2652">
          <cell r="A2652">
            <v>88165</v>
          </cell>
          <cell r="B2652" t="str">
            <v>АВТОРУСЬ ЛОГИСТИКА ООО</v>
          </cell>
          <cell r="C2652">
            <v>300</v>
          </cell>
          <cell r="D2652">
            <v>1</v>
          </cell>
          <cell r="E2652">
            <v>1</v>
          </cell>
          <cell r="F2652">
            <v>12</v>
          </cell>
          <cell r="I2652">
            <v>43678</v>
          </cell>
        </row>
        <row r="2653">
          <cell r="A2653">
            <v>88170</v>
          </cell>
          <cell r="B2653" t="str">
            <v>ЕВРО ПЛАСТ ООО</v>
          </cell>
          <cell r="C2653">
            <v>300</v>
          </cell>
          <cell r="D2653">
            <v>1</v>
          </cell>
          <cell r="E2653">
            <v>1</v>
          </cell>
          <cell r="F2653">
            <v>12</v>
          </cell>
          <cell r="I2653">
            <v>43724</v>
          </cell>
        </row>
        <row r="2654">
          <cell r="A2654">
            <v>88175</v>
          </cell>
          <cell r="B2654" t="str">
            <v>СЗ ВОЯЖ ООО</v>
          </cell>
          <cell r="C2654">
            <v>300</v>
          </cell>
          <cell r="D2654">
            <v>1</v>
          </cell>
          <cell r="E2654">
            <v>1</v>
          </cell>
          <cell r="F2654">
            <v>12</v>
          </cell>
          <cell r="I2654">
            <v>43752</v>
          </cell>
        </row>
        <row r="2655">
          <cell r="A2655">
            <v>88180</v>
          </cell>
          <cell r="B2655" t="str">
            <v>ООО АРТТЕКС</v>
          </cell>
          <cell r="C2655">
            <v>300</v>
          </cell>
          <cell r="D2655">
            <v>1</v>
          </cell>
          <cell r="E2655">
            <v>1</v>
          </cell>
          <cell r="F2655">
            <v>12</v>
          </cell>
          <cell r="I2655">
            <v>43831</v>
          </cell>
        </row>
        <row r="2656">
          <cell r="A2656">
            <v>88185</v>
          </cell>
          <cell r="B2656" t="str">
            <v>ИНТЕРИНСТРУМЕНТ-КОМПЛЕКТСЕР</v>
          </cell>
          <cell r="C2656">
            <v>300</v>
          </cell>
          <cell r="D2656">
            <v>1</v>
          </cell>
          <cell r="E2656">
            <v>1</v>
          </cell>
          <cell r="F2656">
            <v>12</v>
          </cell>
          <cell r="I2656">
            <v>43831</v>
          </cell>
        </row>
        <row r="2657">
          <cell r="A2657">
            <v>90565</v>
          </cell>
          <cell r="B2657" t="str">
            <v>ТОРГОВЫЙ ДОМ 'ХИМИК' ЗАО</v>
          </cell>
          <cell r="C2657">
            <v>300</v>
          </cell>
          <cell r="D2657">
            <v>9</v>
          </cell>
          <cell r="E2657">
            <v>9</v>
          </cell>
          <cell r="F2657">
            <v>1</v>
          </cell>
        </row>
        <row r="2658">
          <cell r="A2658">
            <v>90625</v>
          </cell>
          <cell r="B2658" t="str">
            <v>ОМАКС ГРУП ООО</v>
          </cell>
          <cell r="C2658">
            <v>300</v>
          </cell>
          <cell r="D2658">
            <v>9</v>
          </cell>
          <cell r="E2658">
            <v>9</v>
          </cell>
          <cell r="F2658">
            <v>1</v>
          </cell>
        </row>
        <row r="2659">
          <cell r="A2659">
            <v>93835</v>
          </cell>
          <cell r="B2659" t="str">
            <v>ЭЛЕКТРАЛАЙН РУССИЯ ООО</v>
          </cell>
          <cell r="C2659">
            <v>300</v>
          </cell>
          <cell r="D2659">
            <v>9</v>
          </cell>
          <cell r="E2659">
            <v>9</v>
          </cell>
          <cell r="F2659">
            <v>1</v>
          </cell>
        </row>
        <row r="2660">
          <cell r="A2660">
            <v>95110</v>
          </cell>
          <cell r="B2660" t="str">
            <v>ТЕЗА ТЭП ООО</v>
          </cell>
          <cell r="C2660">
            <v>300</v>
          </cell>
          <cell r="D2660">
            <v>9</v>
          </cell>
          <cell r="E2660">
            <v>9</v>
          </cell>
          <cell r="F2660">
            <v>2</v>
          </cell>
        </row>
        <row r="2661">
          <cell r="A2661">
            <v>95275</v>
          </cell>
          <cell r="B2661" t="str">
            <v>МПФ'СОЮЗПАК'ООО</v>
          </cell>
          <cell r="C2661">
            <v>300</v>
          </cell>
          <cell r="D2661">
            <v>9</v>
          </cell>
          <cell r="E2661">
            <v>9</v>
          </cell>
          <cell r="F2661">
            <v>1</v>
          </cell>
        </row>
        <row r="2662">
          <cell r="A2662">
            <v>89001</v>
          </cell>
          <cell r="B2662" t="str">
            <v>ВЕГА-МАКС,КО ООО</v>
          </cell>
          <cell r="C2662">
            <v>310</v>
          </cell>
          <cell r="D2662">
            <v>9</v>
          </cell>
          <cell r="E2662">
            <v>9</v>
          </cell>
          <cell r="F2662">
            <v>12</v>
          </cell>
          <cell r="I2662">
            <v>42005</v>
          </cell>
        </row>
        <row r="2663">
          <cell r="A2663">
            <v>89015</v>
          </cell>
          <cell r="B2663" t="str">
            <v>АЛЬЯНС ЗАО</v>
          </cell>
          <cell r="C2663">
            <v>310</v>
          </cell>
          <cell r="D2663">
            <v>9</v>
          </cell>
          <cell r="E2663">
            <v>9</v>
          </cell>
          <cell r="F2663">
            <v>2</v>
          </cell>
        </row>
        <row r="2664">
          <cell r="A2664">
            <v>89020</v>
          </cell>
          <cell r="B2664" t="str">
            <v>ПРОИЗВОДСТВЕННАЯ ФИРМА</v>
          </cell>
          <cell r="C2664">
            <v>310</v>
          </cell>
          <cell r="D2664">
            <v>9</v>
          </cell>
          <cell r="E2664">
            <v>9</v>
          </cell>
          <cell r="F2664">
            <v>2</v>
          </cell>
        </row>
        <row r="2665">
          <cell r="A2665">
            <v>89025</v>
          </cell>
          <cell r="B2665" t="str">
            <v>ЮНИТОЙС-М ООО</v>
          </cell>
          <cell r="C2665">
            <v>310</v>
          </cell>
          <cell r="D2665">
            <v>9</v>
          </cell>
          <cell r="E2665">
            <v>9</v>
          </cell>
          <cell r="F2665">
            <v>2</v>
          </cell>
        </row>
        <row r="2666">
          <cell r="A2666">
            <v>89030</v>
          </cell>
          <cell r="B2666" t="str">
            <v>ЭЛЬФ МАРКЕТ ООО</v>
          </cell>
          <cell r="C2666">
            <v>310</v>
          </cell>
          <cell r="D2666">
            <v>9</v>
          </cell>
          <cell r="E2666">
            <v>9</v>
          </cell>
          <cell r="F2666">
            <v>2</v>
          </cell>
        </row>
        <row r="2667">
          <cell r="A2667">
            <v>89040</v>
          </cell>
          <cell r="B2667" t="str">
            <v>КОМПАНИЯ С-ТОЙЗ ООО</v>
          </cell>
          <cell r="C2667">
            <v>310</v>
          </cell>
          <cell r="D2667">
            <v>9</v>
          </cell>
          <cell r="E2667">
            <v>9</v>
          </cell>
          <cell r="F2667">
            <v>1</v>
          </cell>
        </row>
        <row r="2668">
          <cell r="A2668">
            <v>89050</v>
          </cell>
          <cell r="B2668" t="str">
            <v>ЛЕКО ООО</v>
          </cell>
          <cell r="C2668">
            <v>310</v>
          </cell>
          <cell r="D2668">
            <v>9</v>
          </cell>
          <cell r="E2668">
            <v>9</v>
          </cell>
          <cell r="F2668">
            <v>1</v>
          </cell>
        </row>
        <row r="2669">
          <cell r="A2669">
            <v>89055</v>
          </cell>
          <cell r="B2669" t="str">
            <v>СПОРТМАРТ ЗАО</v>
          </cell>
          <cell r="C2669">
            <v>310</v>
          </cell>
          <cell r="D2669">
            <v>9</v>
          </cell>
          <cell r="E2669">
            <v>9</v>
          </cell>
          <cell r="F2669">
            <v>1</v>
          </cell>
        </row>
        <row r="2670">
          <cell r="A2670">
            <v>89065</v>
          </cell>
          <cell r="B2670" t="str">
            <v>ТОРГОВЫЙ ДОМ'ГУЛЛИВЕР И КО'</v>
          </cell>
          <cell r="C2670">
            <v>310</v>
          </cell>
          <cell r="D2670">
            <v>1</v>
          </cell>
          <cell r="E2670">
            <v>1</v>
          </cell>
          <cell r="F2670">
            <v>12</v>
          </cell>
          <cell r="I2670">
            <v>42005</v>
          </cell>
        </row>
        <row r="2671">
          <cell r="A2671">
            <v>89070</v>
          </cell>
          <cell r="B2671" t="str">
            <v>СК СТИНГ ООО</v>
          </cell>
          <cell r="C2671">
            <v>310</v>
          </cell>
          <cell r="D2671">
            <v>9</v>
          </cell>
          <cell r="E2671">
            <v>9</v>
          </cell>
          <cell r="F2671">
            <v>1</v>
          </cell>
        </row>
        <row r="2672">
          <cell r="A2672">
            <v>89080</v>
          </cell>
          <cell r="B2672" t="str">
            <v>САКС ИГРУШКИ ООО</v>
          </cell>
          <cell r="C2672">
            <v>310</v>
          </cell>
          <cell r="D2672">
            <v>9</v>
          </cell>
          <cell r="E2672">
            <v>9</v>
          </cell>
          <cell r="F2672">
            <v>0</v>
          </cell>
        </row>
        <row r="2673">
          <cell r="A2673">
            <v>89085</v>
          </cell>
          <cell r="B2673" t="str">
            <v>СИМБА ТОЙЗ РУС ООО</v>
          </cell>
          <cell r="C2673">
            <v>310</v>
          </cell>
          <cell r="D2673">
            <v>1</v>
          </cell>
          <cell r="E2673">
            <v>1</v>
          </cell>
          <cell r="F2673">
            <v>12</v>
          </cell>
          <cell r="I2673">
            <v>42005</v>
          </cell>
        </row>
        <row r="2674">
          <cell r="A2674">
            <v>89100</v>
          </cell>
          <cell r="B2674" t="str">
            <v>ТНГ ТАЙМ ООО</v>
          </cell>
          <cell r="C2674">
            <v>310</v>
          </cell>
          <cell r="D2674">
            <v>9</v>
          </cell>
          <cell r="E2674">
            <v>9</v>
          </cell>
          <cell r="F2674">
            <v>1</v>
          </cell>
        </row>
        <row r="2675">
          <cell r="A2675">
            <v>89105</v>
          </cell>
          <cell r="B2675" t="str">
            <v>ТОЙДИКО ООО</v>
          </cell>
          <cell r="C2675">
            <v>310</v>
          </cell>
          <cell r="D2675">
            <v>9</v>
          </cell>
          <cell r="E2675">
            <v>9</v>
          </cell>
          <cell r="F2675">
            <v>1</v>
          </cell>
        </row>
        <row r="2676">
          <cell r="A2676">
            <v>89115</v>
          </cell>
          <cell r="B2676" t="str">
            <v>С-ТРЕЙД ООО</v>
          </cell>
          <cell r="C2676">
            <v>310</v>
          </cell>
          <cell r="D2676">
            <v>9</v>
          </cell>
          <cell r="E2676">
            <v>9</v>
          </cell>
          <cell r="F2676">
            <v>2</v>
          </cell>
        </row>
        <row r="2677">
          <cell r="A2677">
            <v>89130</v>
          </cell>
          <cell r="B2677" t="str">
            <v>КОМЕТА-ПЛЮС ООО</v>
          </cell>
          <cell r="C2677">
            <v>310</v>
          </cell>
          <cell r="D2677">
            <v>9</v>
          </cell>
          <cell r="E2677">
            <v>9</v>
          </cell>
          <cell r="F2677">
            <v>2</v>
          </cell>
        </row>
        <row r="2678">
          <cell r="A2678">
            <v>89145</v>
          </cell>
          <cell r="B2678" t="str">
            <v>СТЕП ПАЗЛ ЗАО</v>
          </cell>
          <cell r="C2678">
            <v>310</v>
          </cell>
          <cell r="D2678">
            <v>1</v>
          </cell>
          <cell r="E2678">
            <v>1</v>
          </cell>
          <cell r="F2678">
            <v>12</v>
          </cell>
          <cell r="I2678">
            <v>42005</v>
          </cell>
        </row>
        <row r="2679">
          <cell r="A2679">
            <v>89150</v>
          </cell>
          <cell r="B2679" t="str">
            <v>СМОБИ ООО</v>
          </cell>
          <cell r="C2679">
            <v>310</v>
          </cell>
          <cell r="D2679">
            <v>9</v>
          </cell>
          <cell r="E2679">
            <v>9</v>
          </cell>
          <cell r="F2679">
            <v>2</v>
          </cell>
        </row>
        <row r="2680">
          <cell r="A2680">
            <v>89155</v>
          </cell>
          <cell r="B2680" t="str">
            <v>МАННА ООО</v>
          </cell>
          <cell r="C2680">
            <v>310</v>
          </cell>
          <cell r="D2680">
            <v>9</v>
          </cell>
          <cell r="E2680">
            <v>9</v>
          </cell>
          <cell r="F2680">
            <v>2</v>
          </cell>
        </row>
        <row r="2681">
          <cell r="A2681">
            <v>89160</v>
          </cell>
          <cell r="B2681" t="str">
            <v>ЭЛЕКТРИЧЕСКАЯ ПТИЦА ООО</v>
          </cell>
          <cell r="C2681">
            <v>310</v>
          </cell>
          <cell r="D2681">
            <v>9</v>
          </cell>
          <cell r="E2681">
            <v>9</v>
          </cell>
          <cell r="F2681">
            <v>2</v>
          </cell>
        </row>
        <row r="2682">
          <cell r="A2682">
            <v>89165</v>
          </cell>
          <cell r="B2682" t="str">
            <v>ВЕЛООЛИМП ООО</v>
          </cell>
          <cell r="C2682">
            <v>310</v>
          </cell>
          <cell r="D2682">
            <v>9</v>
          </cell>
          <cell r="E2682">
            <v>9</v>
          </cell>
          <cell r="F2682">
            <v>2</v>
          </cell>
        </row>
        <row r="2683">
          <cell r="A2683">
            <v>89170</v>
          </cell>
          <cell r="B2683" t="str">
            <v>МУЛЬТКАРНАВАЛ ООО</v>
          </cell>
          <cell r="C2683">
            <v>310</v>
          </cell>
          <cell r="D2683">
            <v>9</v>
          </cell>
          <cell r="E2683">
            <v>9</v>
          </cell>
          <cell r="F2683">
            <v>2</v>
          </cell>
        </row>
        <row r="2684">
          <cell r="A2684">
            <v>89175</v>
          </cell>
          <cell r="B2684" t="str">
            <v>ОСКАР ООО</v>
          </cell>
          <cell r="C2684">
            <v>310</v>
          </cell>
          <cell r="D2684">
            <v>9</v>
          </cell>
          <cell r="E2684">
            <v>9</v>
          </cell>
          <cell r="F2684">
            <v>2</v>
          </cell>
        </row>
        <row r="2685">
          <cell r="A2685">
            <v>89180</v>
          </cell>
          <cell r="B2685" t="str">
            <v>ПЕРВАЯ НАЦИОНАЛЬНАЯ</v>
          </cell>
          <cell r="C2685">
            <v>310</v>
          </cell>
          <cell r="D2685">
            <v>9</v>
          </cell>
          <cell r="E2685">
            <v>9</v>
          </cell>
          <cell r="F2685">
            <v>2</v>
          </cell>
        </row>
        <row r="2686">
          <cell r="A2686">
            <v>89185</v>
          </cell>
          <cell r="B2686" t="str">
            <v>СПОРТПРО ООО</v>
          </cell>
          <cell r="C2686">
            <v>310</v>
          </cell>
          <cell r="D2686">
            <v>9</v>
          </cell>
          <cell r="E2686">
            <v>9</v>
          </cell>
          <cell r="F2686">
            <v>2</v>
          </cell>
        </row>
        <row r="2687">
          <cell r="A2687">
            <v>89190</v>
          </cell>
          <cell r="B2687" t="str">
            <v>ЭЛЬФ МАРКЕТ ООО</v>
          </cell>
          <cell r="C2687">
            <v>310</v>
          </cell>
          <cell r="D2687">
            <v>9</v>
          </cell>
          <cell r="E2687">
            <v>9</v>
          </cell>
          <cell r="F2687">
            <v>1</v>
          </cell>
        </row>
        <row r="2688">
          <cell r="A2688">
            <v>89195</v>
          </cell>
          <cell r="B2688" t="str">
            <v>ТРАМПС 2000 ООО</v>
          </cell>
          <cell r="C2688">
            <v>310</v>
          </cell>
          <cell r="D2688">
            <v>9</v>
          </cell>
          <cell r="E2688">
            <v>9</v>
          </cell>
          <cell r="F2688">
            <v>1</v>
          </cell>
        </row>
        <row r="2689">
          <cell r="A2689">
            <v>89200</v>
          </cell>
          <cell r="B2689" t="str">
            <v>ТНГ ООО</v>
          </cell>
          <cell r="C2689">
            <v>310</v>
          </cell>
          <cell r="D2689">
            <v>9</v>
          </cell>
          <cell r="E2689">
            <v>9</v>
          </cell>
          <cell r="F2689">
            <v>1</v>
          </cell>
        </row>
        <row r="2690">
          <cell r="A2690">
            <v>89205</v>
          </cell>
          <cell r="B2690" t="str">
            <v>ТНГ ООО</v>
          </cell>
          <cell r="C2690">
            <v>310</v>
          </cell>
          <cell r="D2690">
            <v>9</v>
          </cell>
          <cell r="E2690">
            <v>9</v>
          </cell>
          <cell r="F2690">
            <v>1</v>
          </cell>
        </row>
        <row r="2691">
          <cell r="A2691">
            <v>89210</v>
          </cell>
          <cell r="B2691" t="str">
            <v>СТИНГ ООО</v>
          </cell>
          <cell r="C2691">
            <v>310</v>
          </cell>
          <cell r="D2691">
            <v>9</v>
          </cell>
          <cell r="E2691">
            <v>9</v>
          </cell>
          <cell r="F2691">
            <v>1</v>
          </cell>
        </row>
        <row r="2692">
          <cell r="A2692">
            <v>89215</v>
          </cell>
          <cell r="B2692" t="str">
            <v>АСПЕКТ ООО</v>
          </cell>
          <cell r="C2692">
            <v>310</v>
          </cell>
          <cell r="D2692">
            <v>9</v>
          </cell>
          <cell r="E2692">
            <v>9</v>
          </cell>
          <cell r="F2692">
            <v>1</v>
          </cell>
        </row>
        <row r="2693">
          <cell r="A2693">
            <v>89220</v>
          </cell>
          <cell r="B2693" t="str">
            <v>МЕГАСПОРТ ЗАО</v>
          </cell>
          <cell r="C2693">
            <v>310</v>
          </cell>
          <cell r="D2693">
            <v>9</v>
          </cell>
          <cell r="E2693">
            <v>9</v>
          </cell>
          <cell r="F2693">
            <v>1</v>
          </cell>
        </row>
        <row r="2694">
          <cell r="A2694">
            <v>89225</v>
          </cell>
          <cell r="B2694" t="str">
            <v>ЮНИТОЙС МСК ООО</v>
          </cell>
          <cell r="C2694">
            <v>310</v>
          </cell>
          <cell r="D2694">
            <v>1</v>
          </cell>
          <cell r="E2694">
            <v>1</v>
          </cell>
          <cell r="F2694">
            <v>12</v>
          </cell>
          <cell r="I2694">
            <v>42005</v>
          </cell>
        </row>
        <row r="2695">
          <cell r="A2695">
            <v>89230</v>
          </cell>
          <cell r="B2695" t="str">
            <v>ПЕРВАЯ НАЦИОНАЛЬНАЯ</v>
          </cell>
          <cell r="C2695">
            <v>310</v>
          </cell>
          <cell r="D2695">
            <v>9</v>
          </cell>
          <cell r="E2695">
            <v>9</v>
          </cell>
          <cell r="F2695">
            <v>1</v>
          </cell>
        </row>
        <row r="2696">
          <cell r="A2696">
            <v>89235</v>
          </cell>
          <cell r="B2696" t="str">
            <v>МТК 'АЛИСА' АО</v>
          </cell>
          <cell r="C2696">
            <v>310</v>
          </cell>
          <cell r="D2696">
            <v>1</v>
          </cell>
          <cell r="E2696">
            <v>1</v>
          </cell>
          <cell r="F2696">
            <v>12</v>
          </cell>
          <cell r="I2696">
            <v>42005</v>
          </cell>
        </row>
        <row r="2697">
          <cell r="A2697">
            <v>89240</v>
          </cell>
          <cell r="B2697" t="str">
            <v>ЭЛВИС ООО</v>
          </cell>
          <cell r="C2697">
            <v>310</v>
          </cell>
          <cell r="D2697">
            <v>9</v>
          </cell>
          <cell r="E2697">
            <v>9</v>
          </cell>
          <cell r="F2697">
            <v>1</v>
          </cell>
        </row>
        <row r="2698">
          <cell r="A2698">
            <v>89245</v>
          </cell>
          <cell r="B2698" t="str">
            <v>ТНТ ООО</v>
          </cell>
          <cell r="C2698">
            <v>310</v>
          </cell>
          <cell r="D2698">
            <v>1</v>
          </cell>
          <cell r="E2698">
            <v>1</v>
          </cell>
          <cell r="F2698">
            <v>12</v>
          </cell>
          <cell r="I2698">
            <v>42005</v>
          </cell>
        </row>
        <row r="2699">
          <cell r="A2699">
            <v>89250</v>
          </cell>
          <cell r="B2699" t="str">
            <v>РУМБ ООО</v>
          </cell>
          <cell r="C2699">
            <v>310</v>
          </cell>
          <cell r="D2699">
            <v>9</v>
          </cell>
          <cell r="E2699">
            <v>9</v>
          </cell>
          <cell r="F2699">
            <v>1</v>
          </cell>
        </row>
        <row r="2700">
          <cell r="A2700">
            <v>89255</v>
          </cell>
          <cell r="B2700" t="str">
            <v>ФАНТАЗЁР ООО</v>
          </cell>
          <cell r="C2700">
            <v>310</v>
          </cell>
          <cell r="D2700">
            <v>9</v>
          </cell>
          <cell r="E2700">
            <v>9</v>
          </cell>
          <cell r="F2700">
            <v>1</v>
          </cell>
        </row>
        <row r="2701">
          <cell r="A2701">
            <v>89260</v>
          </cell>
          <cell r="B2701" t="str">
            <v>РОСМЭН ООО</v>
          </cell>
          <cell r="C2701">
            <v>310</v>
          </cell>
          <cell r="D2701">
            <v>1</v>
          </cell>
          <cell r="E2701">
            <v>1</v>
          </cell>
          <cell r="F2701">
            <v>12</v>
          </cell>
          <cell r="I2701">
            <v>42370</v>
          </cell>
        </row>
        <row r="2702">
          <cell r="A2702">
            <v>89270</v>
          </cell>
          <cell r="B2702" t="str">
            <v>ИГРУС ДИСТРИБЬЮШН ООО</v>
          </cell>
          <cell r="C2702">
            <v>310</v>
          </cell>
          <cell r="D2702">
            <v>9</v>
          </cell>
          <cell r="E2702">
            <v>9</v>
          </cell>
          <cell r="F2702">
            <v>1</v>
          </cell>
        </row>
        <row r="2703">
          <cell r="A2703">
            <v>89275</v>
          </cell>
          <cell r="B2703" t="str">
            <v>НФ-ТОРГ ООО</v>
          </cell>
          <cell r="C2703">
            <v>310</v>
          </cell>
          <cell r="D2703">
            <v>9</v>
          </cell>
          <cell r="E2703">
            <v>9</v>
          </cell>
          <cell r="F2703">
            <v>1</v>
          </cell>
        </row>
        <row r="2704">
          <cell r="A2704">
            <v>89280</v>
          </cell>
          <cell r="B2704" t="str">
            <v>АЛЬЯНС ООО</v>
          </cell>
          <cell r="C2704">
            <v>310</v>
          </cell>
          <cell r="D2704">
            <v>1</v>
          </cell>
          <cell r="E2704">
            <v>1</v>
          </cell>
          <cell r="F2704">
            <v>12</v>
          </cell>
          <cell r="I2704">
            <v>42005</v>
          </cell>
        </row>
        <row r="2705">
          <cell r="A2705">
            <v>89285</v>
          </cell>
          <cell r="B2705" t="str">
            <v>АЛЬФАТОЙС ООО</v>
          </cell>
          <cell r="C2705">
            <v>310</v>
          </cell>
          <cell r="D2705">
            <v>1</v>
          </cell>
          <cell r="E2705">
            <v>1</v>
          </cell>
          <cell r="F2705">
            <v>12</v>
          </cell>
          <cell r="I2705">
            <v>42089</v>
          </cell>
        </row>
        <row r="2706">
          <cell r="A2706">
            <v>89290</v>
          </cell>
          <cell r="B2706" t="str">
            <v>ИГРУС ООО</v>
          </cell>
          <cell r="C2706">
            <v>310</v>
          </cell>
          <cell r="D2706">
            <v>9</v>
          </cell>
          <cell r="E2706">
            <v>9</v>
          </cell>
          <cell r="F2706">
            <v>1</v>
          </cell>
        </row>
        <row r="2707">
          <cell r="A2707">
            <v>89295</v>
          </cell>
          <cell r="B2707" t="str">
            <v>СПОРТЦЕНТР ООО</v>
          </cell>
          <cell r="C2707">
            <v>310</v>
          </cell>
          <cell r="D2707">
            <v>9</v>
          </cell>
          <cell r="E2707">
            <v>9</v>
          </cell>
          <cell r="F2707">
            <v>2</v>
          </cell>
        </row>
        <row r="2708">
          <cell r="A2708">
            <v>89300</v>
          </cell>
          <cell r="B2708" t="str">
            <v>ХИЗ АО</v>
          </cell>
          <cell r="C2708">
            <v>310</v>
          </cell>
          <cell r="D2708">
            <v>9</v>
          </cell>
          <cell r="E2708">
            <v>9</v>
          </cell>
          <cell r="F2708">
            <v>1</v>
          </cell>
        </row>
        <row r="2709">
          <cell r="A2709">
            <v>89305</v>
          </cell>
          <cell r="B2709" t="str">
            <v>ПРЕМЬЕР-ИГРУШКА ООО</v>
          </cell>
          <cell r="C2709">
            <v>310</v>
          </cell>
          <cell r="D2709">
            <v>9</v>
          </cell>
          <cell r="E2709">
            <v>9</v>
          </cell>
          <cell r="F2709">
            <v>2</v>
          </cell>
        </row>
        <row r="2710">
          <cell r="A2710">
            <v>89310</v>
          </cell>
          <cell r="B2710" t="str">
            <v>УСПЕХ ВОСТОК ООО</v>
          </cell>
          <cell r="C2710">
            <v>310</v>
          </cell>
          <cell r="D2710">
            <v>9</v>
          </cell>
          <cell r="E2710">
            <v>9</v>
          </cell>
          <cell r="F2710">
            <v>2</v>
          </cell>
        </row>
        <row r="2711">
          <cell r="A2711">
            <v>89315</v>
          </cell>
          <cell r="B2711" t="str">
            <v>ДОМ ИГРУШКИ МАКСИ ТОЙЗ ООО</v>
          </cell>
          <cell r="C2711">
            <v>310</v>
          </cell>
          <cell r="D2711">
            <v>9</v>
          </cell>
          <cell r="E2711">
            <v>9</v>
          </cell>
          <cell r="F2711">
            <v>1</v>
          </cell>
        </row>
        <row r="2712">
          <cell r="A2712">
            <v>89320</v>
          </cell>
          <cell r="B2712" t="str">
            <v>ЗЕБРА ТОЙЗ ООО</v>
          </cell>
          <cell r="C2712">
            <v>310</v>
          </cell>
          <cell r="D2712">
            <v>1</v>
          </cell>
          <cell r="E2712">
            <v>1</v>
          </cell>
          <cell r="F2712">
            <v>12</v>
          </cell>
          <cell r="I2712">
            <v>42736</v>
          </cell>
        </row>
        <row r="2713">
          <cell r="A2713">
            <v>89340</v>
          </cell>
          <cell r="B2713" t="str">
            <v>БАУЕР ООО</v>
          </cell>
          <cell r="C2713">
            <v>310</v>
          </cell>
          <cell r="D2713">
            <v>1</v>
          </cell>
          <cell r="E2713">
            <v>1</v>
          </cell>
          <cell r="F2713">
            <v>12</v>
          </cell>
          <cell r="I2713">
            <v>43101</v>
          </cell>
        </row>
        <row r="2714">
          <cell r="A2714">
            <v>89345</v>
          </cell>
          <cell r="B2714" t="str">
            <v>ОПТТОРГСЕРВИС ООО</v>
          </cell>
          <cell r="C2714">
            <v>310</v>
          </cell>
          <cell r="D2714">
            <v>1</v>
          </cell>
          <cell r="E2714">
            <v>1</v>
          </cell>
          <cell r="F2714">
            <v>12</v>
          </cell>
          <cell r="I2714">
            <v>43101</v>
          </cell>
        </row>
        <row r="2715">
          <cell r="A2715">
            <v>89350</v>
          </cell>
          <cell r="B2715" t="str">
            <v>ТК НАША ИГРУШКА ООО</v>
          </cell>
          <cell r="C2715">
            <v>310</v>
          </cell>
          <cell r="D2715">
            <v>1</v>
          </cell>
          <cell r="E2715">
            <v>1</v>
          </cell>
          <cell r="F2715">
            <v>12</v>
          </cell>
          <cell r="I2715">
            <v>43466</v>
          </cell>
        </row>
        <row r="2716">
          <cell r="A2716">
            <v>90720</v>
          </cell>
          <cell r="B2716" t="str">
            <v>ТОРГОВЫЙ ДОМ 'МАТЕРИК' ООО</v>
          </cell>
          <cell r="C2716">
            <v>310</v>
          </cell>
          <cell r="D2716">
            <v>9</v>
          </cell>
          <cell r="E2716">
            <v>9</v>
          </cell>
          <cell r="F2716">
            <v>1</v>
          </cell>
        </row>
        <row r="2717">
          <cell r="A2717">
            <v>90725</v>
          </cell>
          <cell r="B2717" t="str">
            <v>МИР МЯГКОЙ ИГРУШКИ ООО</v>
          </cell>
          <cell r="C2717">
            <v>310</v>
          </cell>
          <cell r="D2717">
            <v>9</v>
          </cell>
          <cell r="E2717">
            <v>9</v>
          </cell>
          <cell r="F2717">
            <v>1</v>
          </cell>
        </row>
        <row r="2718">
          <cell r="A2718">
            <v>90730</v>
          </cell>
          <cell r="B2718" t="str">
            <v>РЕГИОН ЗАО</v>
          </cell>
          <cell r="C2718">
            <v>310</v>
          </cell>
          <cell r="D2718">
            <v>9</v>
          </cell>
          <cell r="E2718">
            <v>9</v>
          </cell>
          <cell r="F2718">
            <v>1</v>
          </cell>
        </row>
        <row r="2719">
          <cell r="A2719">
            <v>86175</v>
          </cell>
          <cell r="B2719" t="str">
            <v>ЛЕОНИ ООО</v>
          </cell>
          <cell r="C2719">
            <v>320</v>
          </cell>
          <cell r="D2719">
            <v>9</v>
          </cell>
          <cell r="E2719">
            <v>9</v>
          </cell>
          <cell r="F2719">
            <v>1</v>
          </cell>
        </row>
        <row r="2720">
          <cell r="A2720">
            <v>87565</v>
          </cell>
          <cell r="B2720" t="str">
            <v>ДИ АЙ ВАЙ БАЛТИКА ООО</v>
          </cell>
          <cell r="C2720">
            <v>320</v>
          </cell>
          <cell r="D2720">
            <v>9</v>
          </cell>
          <cell r="E2720">
            <v>9</v>
          </cell>
          <cell r="F2720">
            <v>1</v>
          </cell>
        </row>
        <row r="2721">
          <cell r="A2721">
            <v>87895</v>
          </cell>
          <cell r="B2721" t="str">
            <v>ОМАКС ГРУПП ООО</v>
          </cell>
          <cell r="C2721">
            <v>320</v>
          </cell>
          <cell r="D2721">
            <v>9</v>
          </cell>
          <cell r="E2721">
            <v>9</v>
          </cell>
          <cell r="F2721">
            <v>1</v>
          </cell>
        </row>
        <row r="2722">
          <cell r="A2722">
            <v>87930</v>
          </cell>
          <cell r="B2722" t="str">
            <v>СКВ ПАУЭР ООО</v>
          </cell>
          <cell r="C2722">
            <v>320</v>
          </cell>
          <cell r="D2722">
            <v>9</v>
          </cell>
          <cell r="E2722">
            <v>9</v>
          </cell>
          <cell r="F2722">
            <v>1</v>
          </cell>
        </row>
        <row r="2723">
          <cell r="A2723">
            <v>88035</v>
          </cell>
          <cell r="B2723" t="str">
            <v>ГАРДЕН АО</v>
          </cell>
          <cell r="C2723">
            <v>320</v>
          </cell>
          <cell r="D2723">
            <v>1</v>
          </cell>
          <cell r="E2723">
            <v>1</v>
          </cell>
          <cell r="F2723">
            <v>12</v>
          </cell>
          <cell r="I2723">
            <v>42370</v>
          </cell>
        </row>
        <row r="2724">
          <cell r="A2724">
            <v>89140</v>
          </cell>
          <cell r="B2724" t="str">
            <v>ЭЛИОР ООО</v>
          </cell>
          <cell r="C2724">
            <v>320</v>
          </cell>
          <cell r="D2724">
            <v>9</v>
          </cell>
          <cell r="E2724">
            <v>9</v>
          </cell>
          <cell r="F2724">
            <v>1</v>
          </cell>
        </row>
        <row r="2725">
          <cell r="A2725">
            <v>90505</v>
          </cell>
          <cell r="B2725" t="str">
            <v>ПК ПЛАСТИНДУСТРИЯ ООО</v>
          </cell>
          <cell r="C2725">
            <v>320</v>
          </cell>
          <cell r="D2725">
            <v>9</v>
          </cell>
          <cell r="E2725">
            <v>9</v>
          </cell>
          <cell r="F2725">
            <v>2</v>
          </cell>
        </row>
        <row r="2726">
          <cell r="A2726">
            <v>90510</v>
          </cell>
          <cell r="B2726" t="str">
            <v>ДЕВИЛОН М ООО</v>
          </cell>
          <cell r="C2726">
            <v>320</v>
          </cell>
          <cell r="D2726">
            <v>9</v>
          </cell>
          <cell r="E2726">
            <v>9</v>
          </cell>
          <cell r="F2726">
            <v>2</v>
          </cell>
        </row>
        <row r="2727">
          <cell r="A2727">
            <v>90515</v>
          </cell>
          <cell r="B2727" t="str">
            <v>ГРАТВЕСТ ООО</v>
          </cell>
          <cell r="C2727">
            <v>320</v>
          </cell>
          <cell r="D2727">
            <v>1</v>
          </cell>
          <cell r="E2727">
            <v>1</v>
          </cell>
          <cell r="F2727">
            <v>12</v>
          </cell>
          <cell r="I2727">
            <v>42005</v>
          </cell>
        </row>
        <row r="2728">
          <cell r="A2728">
            <v>90520</v>
          </cell>
          <cell r="B2728" t="str">
            <v>ЁЛОЧКА ОАО</v>
          </cell>
          <cell r="C2728">
            <v>320</v>
          </cell>
          <cell r="D2728">
            <v>9</v>
          </cell>
          <cell r="E2728">
            <v>9</v>
          </cell>
          <cell r="F2728">
            <v>1</v>
          </cell>
        </row>
        <row r="2729">
          <cell r="A2729">
            <v>90525</v>
          </cell>
          <cell r="B2729" t="str">
            <v>ГЛАВСПЕЦСАЛЮТ ООО</v>
          </cell>
          <cell r="C2729">
            <v>320</v>
          </cell>
          <cell r="D2729">
            <v>9</v>
          </cell>
          <cell r="E2729">
            <v>9</v>
          </cell>
          <cell r="F2729">
            <v>2</v>
          </cell>
        </row>
        <row r="2730">
          <cell r="A2730">
            <v>90530</v>
          </cell>
          <cell r="B2730" t="str">
            <v>МФ ПОИСК ООО</v>
          </cell>
          <cell r="C2730">
            <v>320</v>
          </cell>
          <cell r="D2730">
            <v>1</v>
          </cell>
          <cell r="E2730">
            <v>1</v>
          </cell>
          <cell r="F2730">
            <v>12</v>
          </cell>
          <cell r="I2730">
            <v>42005</v>
          </cell>
        </row>
        <row r="2731">
          <cell r="A2731">
            <v>90535</v>
          </cell>
          <cell r="B2731" t="str">
            <v>ПИКНИК КЛУБ ООО</v>
          </cell>
          <cell r="C2731">
            <v>320</v>
          </cell>
          <cell r="D2731">
            <v>9</v>
          </cell>
          <cell r="E2731">
            <v>9</v>
          </cell>
          <cell r="F2731">
            <v>2</v>
          </cell>
        </row>
        <row r="2732">
          <cell r="A2732">
            <v>90540</v>
          </cell>
          <cell r="B2732" t="str">
            <v>РЯЗАНЬ-ПЛАСТИК ООО</v>
          </cell>
          <cell r="C2732">
            <v>320</v>
          </cell>
          <cell r="D2732">
            <v>9</v>
          </cell>
          <cell r="E2732">
            <v>9</v>
          </cell>
          <cell r="F2732">
            <v>2</v>
          </cell>
        </row>
        <row r="2733">
          <cell r="A2733">
            <v>90545</v>
          </cell>
          <cell r="B2733" t="str">
            <v>СЕЛИГЕР-ХОЛДИНГ ЗАО</v>
          </cell>
          <cell r="C2733">
            <v>320</v>
          </cell>
          <cell r="D2733">
            <v>9</v>
          </cell>
          <cell r="E2733">
            <v>9</v>
          </cell>
          <cell r="F2733">
            <v>2</v>
          </cell>
        </row>
        <row r="2734">
          <cell r="A2734">
            <v>90560</v>
          </cell>
          <cell r="B2734" t="str">
            <v>ГРИНТЕК-ДИСТРИБЮШН 000</v>
          </cell>
          <cell r="C2734">
            <v>320</v>
          </cell>
          <cell r="D2734">
            <v>9</v>
          </cell>
          <cell r="E2734">
            <v>9</v>
          </cell>
          <cell r="F2734">
            <v>2</v>
          </cell>
        </row>
        <row r="2735">
          <cell r="A2735">
            <v>90570</v>
          </cell>
          <cell r="B2735" t="str">
            <v>ДЕКОР-СТУДИЯ ООО</v>
          </cell>
          <cell r="C2735">
            <v>320</v>
          </cell>
          <cell r="D2735">
            <v>9</v>
          </cell>
          <cell r="E2735">
            <v>9</v>
          </cell>
          <cell r="F2735">
            <v>2</v>
          </cell>
        </row>
        <row r="2736">
          <cell r="A2736">
            <v>90580</v>
          </cell>
          <cell r="B2736" t="str">
            <v>ФЛОВАЛЬ ВОСТОК ООО</v>
          </cell>
          <cell r="C2736">
            <v>320</v>
          </cell>
          <cell r="D2736">
            <v>9</v>
          </cell>
          <cell r="E2736">
            <v>9</v>
          </cell>
          <cell r="F2736">
            <v>2</v>
          </cell>
        </row>
        <row r="2737">
          <cell r="A2737">
            <v>90585</v>
          </cell>
          <cell r="B2737" t="str">
            <v>САДОВЫЕ ТЕХНОЛОГИИ ООО</v>
          </cell>
          <cell r="C2737">
            <v>320</v>
          </cell>
          <cell r="D2737">
            <v>9</v>
          </cell>
          <cell r="E2737">
            <v>9</v>
          </cell>
          <cell r="F2737">
            <v>2</v>
          </cell>
        </row>
        <row r="2738">
          <cell r="A2738">
            <v>90590</v>
          </cell>
          <cell r="B2738" t="str">
            <v>ГАЗСЕРВИС ООО</v>
          </cell>
          <cell r="C2738">
            <v>320</v>
          </cell>
          <cell r="D2738">
            <v>9</v>
          </cell>
          <cell r="E2738">
            <v>9</v>
          </cell>
          <cell r="F2738">
            <v>2</v>
          </cell>
        </row>
        <row r="2739">
          <cell r="A2739">
            <v>90595</v>
          </cell>
          <cell r="B2739" t="str">
            <v>ООО РОМАКС</v>
          </cell>
          <cell r="C2739">
            <v>320</v>
          </cell>
          <cell r="D2739">
            <v>9</v>
          </cell>
          <cell r="E2739">
            <v>9</v>
          </cell>
          <cell r="F2739">
            <v>2</v>
          </cell>
        </row>
        <row r="2740">
          <cell r="A2740">
            <v>90600</v>
          </cell>
          <cell r="B2740" t="str">
            <v>НПК НК.ЛТД АО</v>
          </cell>
          <cell r="C2740">
            <v>320</v>
          </cell>
          <cell r="D2740">
            <v>1</v>
          </cell>
          <cell r="E2740">
            <v>1</v>
          </cell>
          <cell r="F2740">
            <v>12</v>
          </cell>
          <cell r="I2740">
            <v>42005</v>
          </cell>
        </row>
        <row r="2741">
          <cell r="A2741">
            <v>90605</v>
          </cell>
          <cell r="B2741" t="str">
            <v>САМУРА ООО</v>
          </cell>
          <cell r="C2741">
            <v>320</v>
          </cell>
          <cell r="D2741">
            <v>9</v>
          </cell>
          <cell r="E2741">
            <v>9</v>
          </cell>
          <cell r="F2741">
            <v>2</v>
          </cell>
        </row>
        <row r="2742">
          <cell r="A2742">
            <v>90610</v>
          </cell>
          <cell r="B2742" t="str">
            <v>УНИВЕРСАЛ СЕРВИС ООО</v>
          </cell>
          <cell r="C2742">
            <v>320</v>
          </cell>
          <cell r="D2742">
            <v>9</v>
          </cell>
          <cell r="E2742">
            <v>9</v>
          </cell>
          <cell r="F2742">
            <v>2</v>
          </cell>
        </row>
        <row r="2743">
          <cell r="A2743">
            <v>90615</v>
          </cell>
          <cell r="B2743" t="str">
            <v>ЭНДИ ООО</v>
          </cell>
          <cell r="C2743">
            <v>320</v>
          </cell>
          <cell r="D2743">
            <v>9</v>
          </cell>
          <cell r="E2743">
            <v>9</v>
          </cell>
          <cell r="F2743">
            <v>2</v>
          </cell>
        </row>
        <row r="2744">
          <cell r="A2744">
            <v>90620</v>
          </cell>
          <cell r="B2744" t="str">
            <v>ПИТЕР ТКФ ООО</v>
          </cell>
          <cell r="C2744">
            <v>320</v>
          </cell>
          <cell r="D2744">
            <v>9</v>
          </cell>
          <cell r="E2744">
            <v>9</v>
          </cell>
          <cell r="F2744">
            <v>2</v>
          </cell>
        </row>
        <row r="2745">
          <cell r="A2745">
            <v>90630</v>
          </cell>
          <cell r="B2745" t="str">
            <v>ТОРГОВЫЙ ДОМ САЛЮТ ООО</v>
          </cell>
          <cell r="C2745">
            <v>320</v>
          </cell>
          <cell r="D2745">
            <v>9</v>
          </cell>
          <cell r="E2745">
            <v>9</v>
          </cell>
          <cell r="F2745">
            <v>2</v>
          </cell>
        </row>
        <row r="2746">
          <cell r="A2746">
            <v>90635</v>
          </cell>
          <cell r="B2746" t="str">
            <v>КУПМАН ИНТЕРНЭШНЛ РУС ООО</v>
          </cell>
          <cell r="C2746">
            <v>320</v>
          </cell>
          <cell r="D2746">
            <v>1</v>
          </cell>
          <cell r="E2746">
            <v>1</v>
          </cell>
          <cell r="F2746">
            <v>12</v>
          </cell>
          <cell r="I2746">
            <v>42005</v>
          </cell>
        </row>
        <row r="2747">
          <cell r="A2747">
            <v>90640</v>
          </cell>
          <cell r="B2747" t="str">
            <v>ТК РИККО ООО</v>
          </cell>
          <cell r="C2747">
            <v>320</v>
          </cell>
          <cell r="D2747">
            <v>9</v>
          </cell>
          <cell r="E2747">
            <v>9</v>
          </cell>
          <cell r="F2747">
            <v>1</v>
          </cell>
        </row>
        <row r="2748">
          <cell r="A2748">
            <v>90645</v>
          </cell>
          <cell r="B2748" t="str">
            <v>МЕЧТЫ СБЫВАЮТСЯ ООО</v>
          </cell>
          <cell r="C2748">
            <v>320</v>
          </cell>
          <cell r="D2748">
            <v>9</v>
          </cell>
          <cell r="E2748">
            <v>9</v>
          </cell>
          <cell r="F2748">
            <v>1</v>
          </cell>
        </row>
        <row r="2749">
          <cell r="A2749">
            <v>90650</v>
          </cell>
          <cell r="B2749" t="str">
            <v>ГРИЛЬКОФФ ООО</v>
          </cell>
          <cell r="C2749">
            <v>320</v>
          </cell>
          <cell r="D2749">
            <v>1</v>
          </cell>
          <cell r="E2749">
            <v>1</v>
          </cell>
          <cell r="F2749">
            <v>12</v>
          </cell>
          <cell r="I2749">
            <v>42005</v>
          </cell>
        </row>
        <row r="2750">
          <cell r="A2750">
            <v>90655</v>
          </cell>
          <cell r="B2750" t="str">
            <v>ТРЕЙДИНГ СТАР ООО</v>
          </cell>
          <cell r="C2750">
            <v>320</v>
          </cell>
          <cell r="D2750">
            <v>9</v>
          </cell>
          <cell r="E2750">
            <v>9</v>
          </cell>
          <cell r="F2750">
            <v>1</v>
          </cell>
        </row>
        <row r="2751">
          <cell r="A2751">
            <v>90660</v>
          </cell>
          <cell r="B2751" t="str">
            <v>СДА-ГРУПП ООО</v>
          </cell>
          <cell r="C2751">
            <v>320</v>
          </cell>
          <cell r="D2751">
            <v>9</v>
          </cell>
          <cell r="E2751">
            <v>9</v>
          </cell>
          <cell r="F2751">
            <v>1</v>
          </cell>
        </row>
        <row r="2752">
          <cell r="A2752">
            <v>90661</v>
          </cell>
          <cell r="B2752" t="str">
            <v>СДА-ГРУПП ООО</v>
          </cell>
          <cell r="C2752">
            <v>320</v>
          </cell>
          <cell r="D2752">
            <v>9</v>
          </cell>
          <cell r="E2752">
            <v>9</v>
          </cell>
          <cell r="F2752">
            <v>1</v>
          </cell>
        </row>
        <row r="2753">
          <cell r="A2753">
            <v>90665</v>
          </cell>
          <cell r="B2753" t="str">
            <v>ГАРДЕН КРАФТ ООО</v>
          </cell>
          <cell r="C2753">
            <v>320</v>
          </cell>
          <cell r="D2753">
            <v>9</v>
          </cell>
          <cell r="E2753">
            <v>9</v>
          </cell>
          <cell r="F2753">
            <v>1</v>
          </cell>
        </row>
        <row r="2754">
          <cell r="A2754">
            <v>90675</v>
          </cell>
          <cell r="B2754" t="str">
            <v>ТОРГОВЫЙ ДОМ ГАЛЕРЕЯ ООО</v>
          </cell>
          <cell r="C2754">
            <v>320</v>
          </cell>
          <cell r="D2754">
            <v>9</v>
          </cell>
          <cell r="E2754">
            <v>9</v>
          </cell>
          <cell r="F2754">
            <v>1</v>
          </cell>
        </row>
        <row r="2755">
          <cell r="A2755">
            <v>90680</v>
          </cell>
          <cell r="B2755" t="str">
            <v>ЛАЙНИС ЗАО</v>
          </cell>
          <cell r="C2755">
            <v>320</v>
          </cell>
          <cell r="D2755">
            <v>9</v>
          </cell>
          <cell r="E2755">
            <v>9</v>
          </cell>
          <cell r="F2755">
            <v>1</v>
          </cell>
        </row>
        <row r="2756">
          <cell r="A2756">
            <v>90685</v>
          </cell>
          <cell r="B2756" t="str">
            <v>КАРНАВАЛИЯ ООО</v>
          </cell>
          <cell r="C2756">
            <v>320</v>
          </cell>
          <cell r="D2756">
            <v>9</v>
          </cell>
          <cell r="E2756">
            <v>9</v>
          </cell>
          <cell r="F2756">
            <v>1</v>
          </cell>
        </row>
        <row r="2757">
          <cell r="A2757">
            <v>90690</v>
          </cell>
          <cell r="B2757" t="str">
            <v>САЛЮТГЛАВЦЕНТР ООО</v>
          </cell>
          <cell r="C2757">
            <v>320</v>
          </cell>
          <cell r="D2757">
            <v>9</v>
          </cell>
          <cell r="E2757">
            <v>9</v>
          </cell>
          <cell r="F2757">
            <v>1</v>
          </cell>
        </row>
        <row r="2758">
          <cell r="A2758">
            <v>90695</v>
          </cell>
          <cell r="B2758" t="str">
            <v>СЕЛИГЕР-РОУД ООО</v>
          </cell>
          <cell r="C2758">
            <v>320</v>
          </cell>
          <cell r="D2758">
            <v>9</v>
          </cell>
          <cell r="E2758">
            <v>9</v>
          </cell>
          <cell r="F2758">
            <v>1</v>
          </cell>
        </row>
        <row r="2759">
          <cell r="A2759">
            <v>90700</v>
          </cell>
          <cell r="B2759" t="str">
            <v>СТАНДАРТ ПЛАСТИК ГРУПП ООО</v>
          </cell>
          <cell r="C2759">
            <v>320</v>
          </cell>
          <cell r="D2759">
            <v>9</v>
          </cell>
          <cell r="E2759">
            <v>9</v>
          </cell>
          <cell r="F2759">
            <v>1</v>
          </cell>
        </row>
        <row r="2760">
          <cell r="A2760">
            <v>90705</v>
          </cell>
          <cell r="B2760" t="str">
            <v>ЭЛЛТЕХ ООО</v>
          </cell>
          <cell r="C2760">
            <v>320</v>
          </cell>
          <cell r="D2760">
            <v>9</v>
          </cell>
          <cell r="E2760">
            <v>9</v>
          </cell>
          <cell r="F2760">
            <v>1</v>
          </cell>
        </row>
        <row r="2761">
          <cell r="A2761">
            <v>90710</v>
          </cell>
          <cell r="B2761" t="str">
            <v>БИЗЛИНК ООО</v>
          </cell>
          <cell r="C2761">
            <v>320</v>
          </cell>
          <cell r="D2761">
            <v>9</v>
          </cell>
          <cell r="E2761">
            <v>9</v>
          </cell>
          <cell r="F2761">
            <v>1</v>
          </cell>
        </row>
        <row r="2762">
          <cell r="A2762">
            <v>90715</v>
          </cell>
          <cell r="B2762" t="str">
            <v>УДАЧА ООО</v>
          </cell>
          <cell r="C2762">
            <v>320</v>
          </cell>
          <cell r="D2762">
            <v>9</v>
          </cell>
          <cell r="E2762">
            <v>9</v>
          </cell>
          <cell r="F2762">
            <v>1</v>
          </cell>
        </row>
        <row r="2763">
          <cell r="A2763">
            <v>90735</v>
          </cell>
          <cell r="B2763" t="str">
            <v>САЛЮТГЛАВЦЕНТР ООО</v>
          </cell>
          <cell r="C2763">
            <v>320</v>
          </cell>
          <cell r="D2763">
            <v>9</v>
          </cell>
          <cell r="E2763">
            <v>9</v>
          </cell>
          <cell r="F2763">
            <v>1</v>
          </cell>
        </row>
        <row r="2764">
          <cell r="A2764">
            <v>90740</v>
          </cell>
          <cell r="B2764" t="str">
            <v>КОМПАНИЯ 'РОСАЭР' ООО</v>
          </cell>
          <cell r="C2764">
            <v>320</v>
          </cell>
          <cell r="D2764">
            <v>9</v>
          </cell>
          <cell r="E2764">
            <v>9</v>
          </cell>
          <cell r="F2764">
            <v>1</v>
          </cell>
        </row>
        <row r="2765">
          <cell r="A2765">
            <v>90745</v>
          </cell>
          <cell r="B2765" t="str">
            <v>ОПТПОЛИМЕР ООО</v>
          </cell>
          <cell r="C2765">
            <v>320</v>
          </cell>
          <cell r="D2765">
            <v>9</v>
          </cell>
          <cell r="E2765">
            <v>9</v>
          </cell>
          <cell r="F2765">
            <v>1</v>
          </cell>
        </row>
        <row r="2766">
          <cell r="A2766">
            <v>90750</v>
          </cell>
          <cell r="B2766" t="str">
            <v>АГРИГАЗПОЛИМЕР ООО</v>
          </cell>
          <cell r="C2766">
            <v>320</v>
          </cell>
          <cell r="D2766">
            <v>1</v>
          </cell>
          <cell r="E2766">
            <v>1</v>
          </cell>
          <cell r="F2766">
            <v>12</v>
          </cell>
          <cell r="I2766">
            <v>42005</v>
          </cell>
        </row>
        <row r="2767">
          <cell r="A2767">
            <v>90755</v>
          </cell>
          <cell r="B2767" t="str">
            <v>БАЛТИК ТУЛЗ ООО</v>
          </cell>
          <cell r="C2767">
            <v>320</v>
          </cell>
          <cell r="D2767">
            <v>9</v>
          </cell>
          <cell r="E2767">
            <v>9</v>
          </cell>
          <cell r="F2767">
            <v>1</v>
          </cell>
        </row>
        <row r="2768">
          <cell r="A2768">
            <v>90760</v>
          </cell>
          <cell r="B2768" t="str">
            <v>СЕЛИГЕР-РОУД ООО</v>
          </cell>
          <cell r="C2768">
            <v>320</v>
          </cell>
          <cell r="D2768">
            <v>1</v>
          </cell>
          <cell r="E2768">
            <v>1</v>
          </cell>
          <cell r="F2768">
            <v>12</v>
          </cell>
          <cell r="I2768">
            <v>42005</v>
          </cell>
        </row>
        <row r="2769">
          <cell r="A2769">
            <v>90765</v>
          </cell>
          <cell r="B2769" t="str">
            <v>КАРНАВАЛ ООО</v>
          </cell>
          <cell r="C2769">
            <v>320</v>
          </cell>
          <cell r="D2769">
            <v>9</v>
          </cell>
          <cell r="E2769">
            <v>9</v>
          </cell>
          <cell r="F2769">
            <v>0</v>
          </cell>
        </row>
        <row r="2770">
          <cell r="A2770">
            <v>90766</v>
          </cell>
          <cell r="B2770" t="str">
            <v>КАРНАВАЛ ООО</v>
          </cell>
          <cell r="C2770">
            <v>320</v>
          </cell>
          <cell r="D2770">
            <v>9</v>
          </cell>
          <cell r="E2770">
            <v>9</v>
          </cell>
          <cell r="F2770">
            <v>1</v>
          </cell>
        </row>
        <row r="2771">
          <cell r="A2771">
            <v>90770</v>
          </cell>
          <cell r="B2771" t="str">
            <v>БИМАРТ ООО</v>
          </cell>
          <cell r="C2771">
            <v>320</v>
          </cell>
          <cell r="D2771">
            <v>9</v>
          </cell>
          <cell r="E2771">
            <v>9</v>
          </cell>
          <cell r="F2771">
            <v>3</v>
          </cell>
        </row>
        <row r="2772">
          <cell r="A2772">
            <v>90775</v>
          </cell>
          <cell r="B2772" t="str">
            <v>ТПК ТЕРРАПЛАСТ ООО</v>
          </cell>
          <cell r="C2772">
            <v>320</v>
          </cell>
          <cell r="D2772">
            <v>1</v>
          </cell>
          <cell r="E2772">
            <v>1</v>
          </cell>
          <cell r="F2772">
            <v>12</v>
          </cell>
          <cell r="I2772">
            <v>42005</v>
          </cell>
        </row>
        <row r="2773">
          <cell r="A2773">
            <v>90780</v>
          </cell>
          <cell r="B2773" t="str">
            <v>ДЕСК ТОП ООО</v>
          </cell>
          <cell r="C2773">
            <v>320</v>
          </cell>
          <cell r="D2773">
            <v>9</v>
          </cell>
          <cell r="E2773">
            <v>9</v>
          </cell>
          <cell r="F2773">
            <v>1</v>
          </cell>
        </row>
        <row r="2774">
          <cell r="A2774">
            <v>90785</v>
          </cell>
          <cell r="B2774" t="str">
            <v>ПЛАСТ ООО</v>
          </cell>
          <cell r="C2774">
            <v>320</v>
          </cell>
          <cell r="D2774">
            <v>1</v>
          </cell>
          <cell r="E2774">
            <v>1</v>
          </cell>
          <cell r="F2774">
            <v>12</v>
          </cell>
          <cell r="I2774">
            <v>43101</v>
          </cell>
        </row>
        <row r="2775">
          <cell r="A2775">
            <v>90790</v>
          </cell>
          <cell r="B2775" t="str">
            <v>ПИТЭР ПИТ ООО</v>
          </cell>
          <cell r="C2775">
            <v>320</v>
          </cell>
          <cell r="D2775">
            <v>9</v>
          </cell>
          <cell r="E2775">
            <v>9</v>
          </cell>
          <cell r="F2775">
            <v>1</v>
          </cell>
        </row>
        <row r="2776">
          <cell r="A2776">
            <v>90795</v>
          </cell>
          <cell r="B2776" t="str">
            <v>ТОРГОВЫЙ ДОМ 'ВИТУС' ООО</v>
          </cell>
          <cell r="C2776">
            <v>320</v>
          </cell>
          <cell r="D2776">
            <v>9</v>
          </cell>
          <cell r="E2776">
            <v>9</v>
          </cell>
          <cell r="F2776">
            <v>2</v>
          </cell>
        </row>
        <row r="2777">
          <cell r="A2777">
            <v>90800</v>
          </cell>
          <cell r="B2777" t="str">
            <v>СТМ ТРЕЙД ООО</v>
          </cell>
          <cell r="C2777">
            <v>320</v>
          </cell>
          <cell r="D2777">
            <v>1</v>
          </cell>
          <cell r="E2777">
            <v>1</v>
          </cell>
          <cell r="F2777">
            <v>12</v>
          </cell>
          <cell r="I2777">
            <v>42370</v>
          </cell>
        </row>
        <row r="2778">
          <cell r="A2778">
            <v>90805</v>
          </cell>
          <cell r="B2778" t="str">
            <v>ИНТЕРДИЗАЙН ООО</v>
          </cell>
          <cell r="C2778">
            <v>320</v>
          </cell>
          <cell r="D2778">
            <v>9</v>
          </cell>
          <cell r="E2778">
            <v>9</v>
          </cell>
          <cell r="F2778">
            <v>12</v>
          </cell>
          <cell r="I2778">
            <v>42370</v>
          </cell>
        </row>
        <row r="2779">
          <cell r="A2779">
            <v>90810</v>
          </cell>
          <cell r="B2779" t="str">
            <v>ДЕКО ТРЕЙД ООО</v>
          </cell>
          <cell r="C2779">
            <v>320</v>
          </cell>
          <cell r="D2779">
            <v>9</v>
          </cell>
          <cell r="E2779">
            <v>9</v>
          </cell>
          <cell r="F2779">
            <v>1</v>
          </cell>
        </row>
        <row r="2780">
          <cell r="A2780">
            <v>90815</v>
          </cell>
          <cell r="B2780" t="str">
            <v>РИТЕЙЛ ООО</v>
          </cell>
          <cell r="C2780">
            <v>320</v>
          </cell>
          <cell r="D2780">
            <v>9</v>
          </cell>
          <cell r="E2780">
            <v>9</v>
          </cell>
          <cell r="F2780">
            <v>2</v>
          </cell>
        </row>
        <row r="2781">
          <cell r="A2781">
            <v>90820</v>
          </cell>
          <cell r="B2781" t="str">
            <v>NINGBO GENERAL UNION CO LTD</v>
          </cell>
          <cell r="C2781">
            <v>320</v>
          </cell>
          <cell r="D2781">
            <v>1</v>
          </cell>
          <cell r="E2781">
            <v>1</v>
          </cell>
          <cell r="F2781">
            <v>12</v>
          </cell>
          <cell r="I2781" t="str">
            <v>n</v>
          </cell>
        </row>
        <row r="2782">
          <cell r="A2782">
            <v>90825</v>
          </cell>
          <cell r="B2782" t="str">
            <v>ZHEJIANG SANHENG IND&amp;TRD CO</v>
          </cell>
          <cell r="C2782">
            <v>320</v>
          </cell>
          <cell r="D2782">
            <v>1</v>
          </cell>
          <cell r="E2782">
            <v>1</v>
          </cell>
          <cell r="F2782">
            <v>12</v>
          </cell>
          <cell r="I2782" t="str">
            <v>n</v>
          </cell>
        </row>
        <row r="2783">
          <cell r="A2783">
            <v>90830</v>
          </cell>
          <cell r="B2783" t="str">
            <v>СЕМЁРКА СТИЛЬ ООО</v>
          </cell>
          <cell r="C2783">
            <v>320</v>
          </cell>
          <cell r="D2783">
            <v>1</v>
          </cell>
          <cell r="E2783">
            <v>1</v>
          </cell>
          <cell r="F2783">
            <v>12</v>
          </cell>
          <cell r="I2783">
            <v>42736</v>
          </cell>
        </row>
        <row r="2784">
          <cell r="A2784">
            <v>90840</v>
          </cell>
          <cell r="B2784" t="str">
            <v>GARDEN IMAGINATION OUTDOOR</v>
          </cell>
          <cell r="C2784">
            <v>320</v>
          </cell>
          <cell r="D2784">
            <v>1</v>
          </cell>
          <cell r="E2784">
            <v>1</v>
          </cell>
          <cell r="F2784">
            <v>12</v>
          </cell>
          <cell r="I2784" t="str">
            <v/>
          </cell>
        </row>
        <row r="2785">
          <cell r="A2785">
            <v>90845</v>
          </cell>
          <cell r="B2785" t="str">
            <v>САНСИТИ ООО</v>
          </cell>
          <cell r="C2785">
            <v>320</v>
          </cell>
          <cell r="D2785">
            <v>1</v>
          </cell>
          <cell r="E2785">
            <v>1</v>
          </cell>
          <cell r="F2785">
            <v>12</v>
          </cell>
          <cell r="I2785">
            <v>42736</v>
          </cell>
        </row>
        <row r="2786">
          <cell r="A2786">
            <v>90850</v>
          </cell>
          <cell r="B2786" t="str">
            <v>ПРОМОТЕКС ООО</v>
          </cell>
          <cell r="C2786">
            <v>320</v>
          </cell>
          <cell r="D2786">
            <v>9</v>
          </cell>
          <cell r="E2786">
            <v>9</v>
          </cell>
          <cell r="F2786">
            <v>2</v>
          </cell>
        </row>
        <row r="2787">
          <cell r="A2787">
            <v>90855</v>
          </cell>
          <cell r="B2787" t="str">
            <v>СДС-ГРУППА ООО</v>
          </cell>
          <cell r="C2787">
            <v>320</v>
          </cell>
          <cell r="D2787">
            <v>9</v>
          </cell>
          <cell r="E2787">
            <v>9</v>
          </cell>
          <cell r="F2787">
            <v>2</v>
          </cell>
        </row>
        <row r="2788">
          <cell r="A2788">
            <v>90860</v>
          </cell>
          <cell r="B2788" t="str">
            <v>КОРСАР-СЕРВИС ООО</v>
          </cell>
          <cell r="C2788">
            <v>320</v>
          </cell>
          <cell r="D2788">
            <v>1</v>
          </cell>
          <cell r="E2788">
            <v>1</v>
          </cell>
          <cell r="F2788">
            <v>12</v>
          </cell>
          <cell r="I2788">
            <v>42736</v>
          </cell>
        </row>
        <row r="2789">
          <cell r="A2789">
            <v>90861</v>
          </cell>
          <cell r="B2789" t="str">
            <v>КОРСАР-СЕРВИС ООО</v>
          </cell>
          <cell r="C2789">
            <v>320</v>
          </cell>
          <cell r="D2789">
            <v>1</v>
          </cell>
          <cell r="E2789">
            <v>1</v>
          </cell>
          <cell r="F2789">
            <v>12</v>
          </cell>
          <cell r="I2789">
            <v>42736</v>
          </cell>
        </row>
        <row r="2790">
          <cell r="A2790">
            <v>90865</v>
          </cell>
          <cell r="B2790" t="str">
            <v>ДЮРАН ООО</v>
          </cell>
          <cell r="C2790">
            <v>320</v>
          </cell>
          <cell r="D2790">
            <v>1</v>
          </cell>
          <cell r="E2790">
            <v>1</v>
          </cell>
          <cell r="F2790">
            <v>12</v>
          </cell>
          <cell r="I2790">
            <v>42736</v>
          </cell>
        </row>
        <row r="2791">
          <cell r="A2791">
            <v>90870</v>
          </cell>
          <cell r="B2791" t="str">
            <v>BESTWAY(HONG KONG)</v>
          </cell>
          <cell r="C2791">
            <v>320</v>
          </cell>
          <cell r="D2791">
            <v>1</v>
          </cell>
          <cell r="E2791">
            <v>1</v>
          </cell>
          <cell r="F2791">
            <v>12</v>
          </cell>
          <cell r="I2791">
            <v>43381</v>
          </cell>
        </row>
        <row r="2792">
          <cell r="A2792">
            <v>90875</v>
          </cell>
          <cell r="B2792" t="str">
            <v>ЮНИОПТ ООО</v>
          </cell>
          <cell r="C2792">
            <v>320</v>
          </cell>
          <cell r="D2792">
            <v>1</v>
          </cell>
          <cell r="E2792">
            <v>1</v>
          </cell>
          <cell r="F2792">
            <v>12</v>
          </cell>
          <cell r="I2792">
            <v>43101</v>
          </cell>
        </row>
        <row r="2793">
          <cell r="A2793">
            <v>90890</v>
          </cell>
          <cell r="B2793" t="str">
            <v>РЕКСАНТ-ЭЛЕКТРО ООО</v>
          </cell>
          <cell r="C2793">
            <v>320</v>
          </cell>
          <cell r="D2793">
            <v>9</v>
          </cell>
          <cell r="E2793">
            <v>9</v>
          </cell>
          <cell r="F2793">
            <v>4</v>
          </cell>
        </row>
        <row r="2794">
          <cell r="A2794">
            <v>90895</v>
          </cell>
          <cell r="B2794" t="str">
            <v>СТРАТЕГИЯ ООО</v>
          </cell>
          <cell r="C2794">
            <v>320</v>
          </cell>
          <cell r="D2794">
            <v>1</v>
          </cell>
          <cell r="E2794">
            <v>1</v>
          </cell>
          <cell r="F2794">
            <v>12</v>
          </cell>
          <cell r="I2794">
            <v>43466</v>
          </cell>
        </row>
        <row r="2795">
          <cell r="A2795">
            <v>90900</v>
          </cell>
          <cell r="B2795" t="str">
            <v>СДС ООО</v>
          </cell>
          <cell r="C2795">
            <v>320</v>
          </cell>
          <cell r="D2795">
            <v>1</v>
          </cell>
          <cell r="E2795">
            <v>1</v>
          </cell>
          <cell r="F2795">
            <v>12</v>
          </cell>
          <cell r="I2795">
            <v>43831</v>
          </cell>
        </row>
        <row r="2796">
          <cell r="A2796">
            <v>93696</v>
          </cell>
          <cell r="B2796" t="str">
            <v>ВИП МАРКЕТ ООО</v>
          </cell>
          <cell r="C2796">
            <v>320</v>
          </cell>
          <cell r="D2796">
            <v>1</v>
          </cell>
          <cell r="E2796">
            <v>1</v>
          </cell>
          <cell r="F2796">
            <v>12</v>
          </cell>
          <cell r="I2796">
            <v>42005</v>
          </cell>
        </row>
        <row r="2797">
          <cell r="A2797">
            <v>95425</v>
          </cell>
          <cell r="B2797" t="str">
            <v>ПРОМСБЫТКОМ ООО</v>
          </cell>
          <cell r="C2797">
            <v>320</v>
          </cell>
          <cell r="D2797">
            <v>9</v>
          </cell>
          <cell r="E2797">
            <v>9</v>
          </cell>
          <cell r="F2797">
            <v>2</v>
          </cell>
        </row>
        <row r="2798">
          <cell r="A2798">
            <v>60411</v>
          </cell>
          <cell r="B2798" t="str">
            <v>ПРЕДПРИЯТИЕ 'АЛИДИ' ООО</v>
          </cell>
          <cell r="C2798">
            <v>400</v>
          </cell>
          <cell r="D2798">
            <v>9</v>
          </cell>
          <cell r="E2798">
            <v>9</v>
          </cell>
          <cell r="F2798">
            <v>2</v>
          </cell>
        </row>
        <row r="2799">
          <cell r="A2799">
            <v>60416</v>
          </cell>
          <cell r="B2799" t="str">
            <v>ПРОКТЕР ЭНД ГЭМБЛ ДИСТРИБЬЮ</v>
          </cell>
          <cell r="C2799">
            <v>400</v>
          </cell>
          <cell r="D2799">
            <v>9</v>
          </cell>
          <cell r="E2799">
            <v>9</v>
          </cell>
          <cell r="F2799">
            <v>2</v>
          </cell>
        </row>
        <row r="2800">
          <cell r="A2800">
            <v>60636</v>
          </cell>
          <cell r="B2800" t="str">
            <v>ФИРМА СМАЙЛ ООО</v>
          </cell>
          <cell r="C2800">
            <v>400</v>
          </cell>
          <cell r="D2800">
            <v>9</v>
          </cell>
          <cell r="E2800">
            <v>9</v>
          </cell>
          <cell r="F2800">
            <v>2</v>
          </cell>
        </row>
        <row r="2801">
          <cell r="A2801">
            <v>86025</v>
          </cell>
          <cell r="B2801" t="str">
            <v>ПЕРФЕКС ООО</v>
          </cell>
          <cell r="C2801">
            <v>400</v>
          </cell>
          <cell r="D2801">
            <v>9</v>
          </cell>
          <cell r="E2801">
            <v>9</v>
          </cell>
          <cell r="F2801">
            <v>2</v>
          </cell>
        </row>
        <row r="2802">
          <cell r="A2802">
            <v>86050</v>
          </cell>
          <cell r="B2802" t="str">
            <v>ПОСУДА-СТИЛЬ ООО</v>
          </cell>
          <cell r="C2802">
            <v>400</v>
          </cell>
          <cell r="D2802">
            <v>9</v>
          </cell>
          <cell r="E2802">
            <v>9</v>
          </cell>
          <cell r="F2802">
            <v>2</v>
          </cell>
        </row>
        <row r="2803">
          <cell r="A2803">
            <v>86511</v>
          </cell>
          <cell r="B2803" t="str">
            <v>ПРОМТОРГ ООО</v>
          </cell>
          <cell r="C2803">
            <v>400</v>
          </cell>
          <cell r="D2803">
            <v>9</v>
          </cell>
          <cell r="E2803">
            <v>9</v>
          </cell>
          <cell r="F2803">
            <v>1</v>
          </cell>
        </row>
        <row r="2804">
          <cell r="A2804">
            <v>87660</v>
          </cell>
          <cell r="B2804" t="str">
            <v>КЕРХЕР ООО</v>
          </cell>
          <cell r="C2804">
            <v>400</v>
          </cell>
          <cell r="D2804">
            <v>1</v>
          </cell>
          <cell r="E2804">
            <v>1</v>
          </cell>
          <cell r="F2804">
            <v>12</v>
          </cell>
          <cell r="I2804">
            <v>42082</v>
          </cell>
        </row>
        <row r="2805">
          <cell r="A2805">
            <v>87725</v>
          </cell>
          <cell r="B2805" t="str">
            <v>СБМ ГРУП РУС ООО</v>
          </cell>
          <cell r="C2805">
            <v>400</v>
          </cell>
          <cell r="D2805">
            <v>9</v>
          </cell>
          <cell r="E2805">
            <v>9</v>
          </cell>
          <cell r="F2805">
            <v>1</v>
          </cell>
        </row>
        <row r="2806">
          <cell r="A2806">
            <v>92001</v>
          </cell>
          <cell r="B2806" t="str">
            <v>ЭЛИТСБЫТ ООО</v>
          </cell>
          <cell r="C2806">
            <v>400</v>
          </cell>
          <cell r="D2806">
            <v>9</v>
          </cell>
          <cell r="E2806">
            <v>9</v>
          </cell>
          <cell r="F2806">
            <v>1</v>
          </cell>
        </row>
        <row r="2807">
          <cell r="A2807">
            <v>92020</v>
          </cell>
          <cell r="B2807" t="str">
            <v>ТОПСЕРВИС ЭЛЕКТРОМАРКЕТ ООО</v>
          </cell>
          <cell r="C2807">
            <v>400</v>
          </cell>
          <cell r="D2807">
            <v>1</v>
          </cell>
          <cell r="E2807">
            <v>1</v>
          </cell>
          <cell r="F2807">
            <v>12</v>
          </cell>
          <cell r="I2807">
            <v>42082</v>
          </cell>
        </row>
        <row r="2808">
          <cell r="A2808">
            <v>92025</v>
          </cell>
          <cell r="B2808" t="str">
            <v>РОСИНПРОЕКТ ООО</v>
          </cell>
          <cell r="C2808">
            <v>400</v>
          </cell>
          <cell r="D2808">
            <v>9</v>
          </cell>
          <cell r="E2808">
            <v>9</v>
          </cell>
          <cell r="F2808">
            <v>1</v>
          </cell>
        </row>
        <row r="2809">
          <cell r="A2809">
            <v>92040</v>
          </cell>
          <cell r="B2809" t="str">
            <v>АВАНТИ ООО</v>
          </cell>
          <cell r="C2809">
            <v>400</v>
          </cell>
          <cell r="D2809">
            <v>9</v>
          </cell>
          <cell r="E2809">
            <v>9</v>
          </cell>
          <cell r="F2809">
            <v>1</v>
          </cell>
        </row>
        <row r="2810">
          <cell r="A2810">
            <v>92055</v>
          </cell>
          <cell r="B2810" t="str">
            <v>АРГОС ООО</v>
          </cell>
          <cell r="C2810">
            <v>400</v>
          </cell>
          <cell r="D2810">
            <v>9</v>
          </cell>
          <cell r="E2810">
            <v>9</v>
          </cell>
          <cell r="F2810">
            <v>1</v>
          </cell>
        </row>
        <row r="2811">
          <cell r="A2811">
            <v>92060</v>
          </cell>
          <cell r="B2811" t="str">
            <v>АЛАБОР ООО</v>
          </cell>
          <cell r="C2811">
            <v>400</v>
          </cell>
          <cell r="D2811">
            <v>9</v>
          </cell>
          <cell r="E2811">
            <v>9</v>
          </cell>
          <cell r="F2811">
            <v>1</v>
          </cell>
        </row>
        <row r="2812">
          <cell r="A2812">
            <v>92065</v>
          </cell>
          <cell r="B2812" t="str">
            <v>СЕВЕРИН РУС ООО</v>
          </cell>
          <cell r="C2812">
            <v>400</v>
          </cell>
          <cell r="D2812">
            <v>9</v>
          </cell>
          <cell r="E2812">
            <v>9</v>
          </cell>
          <cell r="F2812">
            <v>1</v>
          </cell>
        </row>
        <row r="2813">
          <cell r="A2813">
            <v>92085</v>
          </cell>
          <cell r="B2813" t="str">
            <v>ЭЙ ЭНД ДИ РУС ООО</v>
          </cell>
          <cell r="C2813">
            <v>400</v>
          </cell>
          <cell r="D2813">
            <v>9</v>
          </cell>
          <cell r="E2813">
            <v>9</v>
          </cell>
          <cell r="F2813">
            <v>1</v>
          </cell>
        </row>
        <row r="2814">
          <cell r="A2814">
            <v>92090</v>
          </cell>
          <cell r="B2814" t="str">
            <v>КОМПАНИЯ И.С.К.ЛАЙТ ООО</v>
          </cell>
          <cell r="C2814">
            <v>400</v>
          </cell>
          <cell r="D2814">
            <v>9</v>
          </cell>
          <cell r="E2814">
            <v>9</v>
          </cell>
          <cell r="F2814">
            <v>1</v>
          </cell>
        </row>
        <row r="2815">
          <cell r="A2815">
            <v>92110</v>
          </cell>
          <cell r="B2815" t="str">
            <v>АРИСТОН ТЕРМО РУСЬ ООО</v>
          </cell>
          <cell r="C2815">
            <v>400</v>
          </cell>
          <cell r="D2815">
            <v>9</v>
          </cell>
          <cell r="E2815">
            <v>9</v>
          </cell>
          <cell r="F2815">
            <v>1</v>
          </cell>
        </row>
        <row r="2816">
          <cell r="A2816">
            <v>92115</v>
          </cell>
          <cell r="B2816" t="str">
            <v>ТОРГОВЫЙ ДОМ ТЕРМЕКС ООО</v>
          </cell>
          <cell r="C2816">
            <v>400</v>
          </cell>
          <cell r="D2816">
            <v>9</v>
          </cell>
          <cell r="E2816">
            <v>9</v>
          </cell>
          <cell r="F2816">
            <v>1</v>
          </cell>
        </row>
        <row r="2817">
          <cell r="A2817">
            <v>92120</v>
          </cell>
          <cell r="B2817" t="str">
            <v>РУСКЛИМАТ ООО</v>
          </cell>
          <cell r="C2817">
            <v>400</v>
          </cell>
          <cell r="D2817">
            <v>9</v>
          </cell>
          <cell r="E2817">
            <v>9</v>
          </cell>
          <cell r="F2817">
            <v>1</v>
          </cell>
        </row>
        <row r="2818">
          <cell r="A2818">
            <v>92125</v>
          </cell>
          <cell r="B2818" t="str">
            <v>ИНТЕРУОРЛД ПРОДАКТС ЗАО</v>
          </cell>
          <cell r="C2818">
            <v>400</v>
          </cell>
          <cell r="D2818">
            <v>9</v>
          </cell>
          <cell r="E2818">
            <v>9</v>
          </cell>
          <cell r="F2818">
            <v>1</v>
          </cell>
        </row>
        <row r="2819">
          <cell r="A2819">
            <v>92130</v>
          </cell>
          <cell r="B2819" t="str">
            <v>ЛЕДВАНС АО</v>
          </cell>
          <cell r="C2819">
            <v>400</v>
          </cell>
          <cell r="D2819">
            <v>1</v>
          </cell>
          <cell r="E2819">
            <v>1</v>
          </cell>
          <cell r="F2819">
            <v>12</v>
          </cell>
          <cell r="I2819">
            <v>42005</v>
          </cell>
        </row>
        <row r="2820">
          <cell r="A2820">
            <v>92140</v>
          </cell>
          <cell r="B2820" t="str">
            <v>ПАРТНЕР-ЭНЕРДЖИ ООО</v>
          </cell>
          <cell r="C2820">
            <v>400</v>
          </cell>
          <cell r="D2820">
            <v>9</v>
          </cell>
          <cell r="E2820">
            <v>9</v>
          </cell>
          <cell r="F2820">
            <v>2</v>
          </cell>
        </row>
        <row r="2821">
          <cell r="A2821">
            <v>92141</v>
          </cell>
          <cell r="B2821" t="str">
            <v>ПАРТНЕР-ЭНЕРДЖИ ООО</v>
          </cell>
          <cell r="C2821">
            <v>400</v>
          </cell>
          <cell r="D2821">
            <v>9</v>
          </cell>
          <cell r="E2821">
            <v>9</v>
          </cell>
          <cell r="F2821">
            <v>1</v>
          </cell>
        </row>
        <row r="2822">
          <cell r="A2822">
            <v>92145</v>
          </cell>
          <cell r="B2822" t="str">
            <v>РОКСАЛАНА-ТРЕЙДИНГ ООО</v>
          </cell>
          <cell r="C2822">
            <v>400</v>
          </cell>
          <cell r="D2822">
            <v>9</v>
          </cell>
          <cell r="E2822">
            <v>9</v>
          </cell>
          <cell r="F2822">
            <v>1</v>
          </cell>
        </row>
        <row r="2823">
          <cell r="A2823">
            <v>92150</v>
          </cell>
          <cell r="B2823" t="str">
            <v>ИНТЕГРО ООО</v>
          </cell>
          <cell r="C2823">
            <v>400</v>
          </cell>
          <cell r="D2823">
            <v>9</v>
          </cell>
          <cell r="E2823">
            <v>9</v>
          </cell>
          <cell r="F2823">
            <v>1</v>
          </cell>
        </row>
        <row r="2824">
          <cell r="A2824">
            <v>92155</v>
          </cell>
          <cell r="B2824" t="str">
            <v>БРЭНД ООО</v>
          </cell>
          <cell r="C2824">
            <v>400</v>
          </cell>
          <cell r="D2824">
            <v>9</v>
          </cell>
          <cell r="E2824">
            <v>9</v>
          </cell>
          <cell r="F2824">
            <v>1</v>
          </cell>
        </row>
        <row r="2825">
          <cell r="A2825">
            <v>92160</v>
          </cell>
          <cell r="B2825" t="str">
            <v>КОМПАНИЯ АВАНТИ ООО</v>
          </cell>
          <cell r="C2825">
            <v>400</v>
          </cell>
          <cell r="D2825">
            <v>9</v>
          </cell>
          <cell r="E2825">
            <v>9</v>
          </cell>
          <cell r="F2825">
            <v>1</v>
          </cell>
        </row>
        <row r="2826">
          <cell r="A2826">
            <v>92165</v>
          </cell>
          <cell r="B2826" t="str">
            <v>ЭМИЛИ ООО</v>
          </cell>
          <cell r="C2826">
            <v>400</v>
          </cell>
          <cell r="D2826">
            <v>9</v>
          </cell>
          <cell r="E2826">
            <v>9</v>
          </cell>
          <cell r="F2826">
            <v>1</v>
          </cell>
        </row>
        <row r="2827">
          <cell r="A2827">
            <v>92166</v>
          </cell>
          <cell r="B2827" t="str">
            <v>ЭМИЛИ ООО</v>
          </cell>
          <cell r="C2827">
            <v>400</v>
          </cell>
          <cell r="D2827">
            <v>9</v>
          </cell>
          <cell r="E2827">
            <v>9</v>
          </cell>
          <cell r="F2827">
            <v>1</v>
          </cell>
        </row>
        <row r="2828">
          <cell r="A2828">
            <v>92170</v>
          </cell>
          <cell r="B2828" t="str">
            <v>МАЛТУМ ООО</v>
          </cell>
          <cell r="C2828">
            <v>400</v>
          </cell>
          <cell r="D2828">
            <v>9</v>
          </cell>
          <cell r="E2828">
            <v>9</v>
          </cell>
          <cell r="F2828">
            <v>1</v>
          </cell>
        </row>
        <row r="2829">
          <cell r="A2829">
            <v>92175</v>
          </cell>
          <cell r="B2829" t="str">
            <v>ЛА ВИТА ООО</v>
          </cell>
          <cell r="C2829">
            <v>400</v>
          </cell>
          <cell r="D2829">
            <v>9</v>
          </cell>
          <cell r="E2829">
            <v>9</v>
          </cell>
          <cell r="F2829">
            <v>1</v>
          </cell>
        </row>
        <row r="2830">
          <cell r="A2830">
            <v>92176</v>
          </cell>
          <cell r="B2830" t="str">
            <v>ЛА ВИТА ООО</v>
          </cell>
          <cell r="C2830">
            <v>400</v>
          </cell>
          <cell r="D2830">
            <v>9</v>
          </cell>
          <cell r="E2830">
            <v>9</v>
          </cell>
          <cell r="F2830">
            <v>1</v>
          </cell>
        </row>
        <row r="2831">
          <cell r="A2831">
            <v>92180</v>
          </cell>
          <cell r="B2831" t="str">
            <v>Р-КЛИМАТ ООО</v>
          </cell>
          <cell r="C2831">
            <v>400</v>
          </cell>
          <cell r="D2831">
            <v>9</v>
          </cell>
          <cell r="E2831">
            <v>9</v>
          </cell>
          <cell r="F2831">
            <v>1</v>
          </cell>
        </row>
        <row r="2832">
          <cell r="A2832">
            <v>92185</v>
          </cell>
          <cell r="B2832" t="str">
            <v>ДЕИМА РУС ООО</v>
          </cell>
          <cell r="C2832">
            <v>400</v>
          </cell>
          <cell r="D2832">
            <v>9</v>
          </cell>
          <cell r="E2832">
            <v>9</v>
          </cell>
          <cell r="F2832">
            <v>1</v>
          </cell>
        </row>
        <row r="2833">
          <cell r="A2833">
            <v>92190</v>
          </cell>
          <cell r="B2833" t="str">
            <v>ТИМСОН ООО</v>
          </cell>
          <cell r="C2833">
            <v>400</v>
          </cell>
          <cell r="D2833">
            <v>1</v>
          </cell>
          <cell r="E2833">
            <v>1</v>
          </cell>
          <cell r="F2833">
            <v>12</v>
          </cell>
          <cell r="I2833">
            <v>42082</v>
          </cell>
        </row>
        <row r="2834">
          <cell r="A2834">
            <v>92195</v>
          </cell>
          <cell r="B2834" t="str">
            <v>ТЕЛЕВИЗИОННЫЙ ДОМАШНИЙ</v>
          </cell>
          <cell r="C2834">
            <v>400</v>
          </cell>
          <cell r="D2834">
            <v>9</v>
          </cell>
          <cell r="E2834">
            <v>9</v>
          </cell>
          <cell r="F2834">
            <v>1</v>
          </cell>
        </row>
        <row r="2835">
          <cell r="A2835">
            <v>92200</v>
          </cell>
          <cell r="B2835" t="str">
            <v>ТЕХНОПОИСК ООО</v>
          </cell>
          <cell r="C2835">
            <v>400</v>
          </cell>
          <cell r="D2835">
            <v>9</v>
          </cell>
          <cell r="E2835">
            <v>9</v>
          </cell>
          <cell r="F2835">
            <v>1</v>
          </cell>
        </row>
        <row r="2836">
          <cell r="A2836">
            <v>92205</v>
          </cell>
          <cell r="B2836" t="str">
            <v>КОМФОРТ МАКС ООО</v>
          </cell>
          <cell r="C2836">
            <v>400</v>
          </cell>
          <cell r="D2836">
            <v>9</v>
          </cell>
          <cell r="E2836">
            <v>9</v>
          </cell>
          <cell r="F2836">
            <v>1</v>
          </cell>
        </row>
        <row r="2837">
          <cell r="A2837">
            <v>92210</v>
          </cell>
          <cell r="B2837" t="str">
            <v>ПЕРФЕКС ООО</v>
          </cell>
          <cell r="C2837">
            <v>400</v>
          </cell>
          <cell r="D2837">
            <v>9</v>
          </cell>
          <cell r="E2837">
            <v>9</v>
          </cell>
          <cell r="F2837">
            <v>1</v>
          </cell>
        </row>
        <row r="2838">
          <cell r="A2838">
            <v>92215</v>
          </cell>
          <cell r="B2838" t="str">
            <v>ПРИОРИТЕТ ООО</v>
          </cell>
          <cell r="C2838">
            <v>400</v>
          </cell>
          <cell r="D2838">
            <v>9</v>
          </cell>
          <cell r="E2838">
            <v>9</v>
          </cell>
          <cell r="F2838">
            <v>1</v>
          </cell>
        </row>
        <row r="2839">
          <cell r="A2839">
            <v>92220</v>
          </cell>
          <cell r="B2839" t="str">
            <v>АЛАБОР ООО</v>
          </cell>
          <cell r="C2839">
            <v>400</v>
          </cell>
          <cell r="D2839">
            <v>9</v>
          </cell>
          <cell r="E2839">
            <v>9</v>
          </cell>
          <cell r="F2839">
            <v>1</v>
          </cell>
        </row>
        <row r="2840">
          <cell r="A2840">
            <v>92225</v>
          </cell>
          <cell r="B2840" t="str">
            <v>КОНЦЕРН АКСИОН ООО</v>
          </cell>
          <cell r="C2840">
            <v>400</v>
          </cell>
          <cell r="D2840">
            <v>9</v>
          </cell>
          <cell r="E2840">
            <v>9</v>
          </cell>
          <cell r="F2840">
            <v>1</v>
          </cell>
        </row>
        <row r="2841">
          <cell r="A2841">
            <v>92230</v>
          </cell>
          <cell r="B2841" t="str">
            <v>СБМ ГРУП ООО</v>
          </cell>
          <cell r="C2841">
            <v>400</v>
          </cell>
          <cell r="D2841">
            <v>9</v>
          </cell>
          <cell r="E2841">
            <v>9</v>
          </cell>
          <cell r="F2841">
            <v>1</v>
          </cell>
        </row>
        <row r="2842">
          <cell r="A2842">
            <v>92235</v>
          </cell>
          <cell r="B2842" t="str">
            <v>НПО 'ЭКСПЕРТ' ООО</v>
          </cell>
          <cell r="C2842">
            <v>400</v>
          </cell>
          <cell r="D2842">
            <v>9</v>
          </cell>
          <cell r="E2842">
            <v>9</v>
          </cell>
          <cell r="F2842">
            <v>1</v>
          </cell>
        </row>
        <row r="2843">
          <cell r="A2843">
            <v>92240</v>
          </cell>
          <cell r="B2843" t="str">
            <v>А-МАРКТ ООО</v>
          </cell>
          <cell r="C2843">
            <v>400</v>
          </cell>
          <cell r="D2843">
            <v>9</v>
          </cell>
          <cell r="E2843">
            <v>9</v>
          </cell>
          <cell r="F2843">
            <v>0</v>
          </cell>
        </row>
        <row r="2844">
          <cell r="A2844">
            <v>92245</v>
          </cell>
          <cell r="B2844" t="str">
            <v>ПОЛАРИС ИНТ ООО</v>
          </cell>
          <cell r="C2844">
            <v>400</v>
          </cell>
          <cell r="D2844" t="str">
            <v>vorges.St.9</v>
          </cell>
          <cell r="E2844">
            <v>1</v>
          </cell>
          <cell r="F2844">
            <v>11</v>
          </cell>
          <cell r="I2844">
            <v>43227</v>
          </cell>
        </row>
        <row r="2845">
          <cell r="A2845">
            <v>92250</v>
          </cell>
          <cell r="B2845" t="str">
            <v>ГОЛДЕР-ЭЛЕКТРОНИКС ООО</v>
          </cell>
          <cell r="C2845">
            <v>400</v>
          </cell>
          <cell r="D2845">
            <v>1</v>
          </cell>
          <cell r="E2845">
            <v>1</v>
          </cell>
          <cell r="F2845">
            <v>12</v>
          </cell>
          <cell r="I2845">
            <v>42937</v>
          </cell>
        </row>
        <row r="2846">
          <cell r="A2846">
            <v>92255</v>
          </cell>
          <cell r="B2846" t="str">
            <v>ИНВЕНТУМ ООО</v>
          </cell>
          <cell r="C2846">
            <v>400</v>
          </cell>
          <cell r="D2846">
            <v>9</v>
          </cell>
          <cell r="E2846">
            <v>9</v>
          </cell>
          <cell r="F2846">
            <v>0</v>
          </cell>
        </row>
        <row r="2847">
          <cell r="A2847">
            <v>92260</v>
          </cell>
          <cell r="B2847" t="str">
            <v>АЭРО-ТРЕЙД ООО</v>
          </cell>
          <cell r="C2847">
            <v>400</v>
          </cell>
          <cell r="D2847">
            <v>9</v>
          </cell>
          <cell r="E2847">
            <v>9</v>
          </cell>
          <cell r="F2847">
            <v>2</v>
          </cell>
        </row>
        <row r="2848">
          <cell r="A2848">
            <v>92265</v>
          </cell>
          <cell r="B2848" t="str">
            <v>ПЕРСПЕКТИВА Т ООО</v>
          </cell>
          <cell r="C2848">
            <v>400</v>
          </cell>
          <cell r="D2848">
            <v>1</v>
          </cell>
          <cell r="E2848">
            <v>1</v>
          </cell>
          <cell r="F2848">
            <v>12</v>
          </cell>
          <cell r="I2848">
            <v>43265</v>
          </cell>
        </row>
        <row r="2849">
          <cell r="A2849">
            <v>92270</v>
          </cell>
          <cell r="B2849" t="str">
            <v>БТЛ ООО</v>
          </cell>
          <cell r="C2849">
            <v>400</v>
          </cell>
          <cell r="D2849">
            <v>9</v>
          </cell>
          <cell r="E2849">
            <v>9</v>
          </cell>
          <cell r="F2849">
            <v>1</v>
          </cell>
        </row>
        <row r="2850">
          <cell r="A2850">
            <v>92275</v>
          </cell>
          <cell r="B2850" t="str">
            <v>МИТРИДАТ ООО</v>
          </cell>
          <cell r="C2850">
            <v>400</v>
          </cell>
          <cell r="D2850">
            <v>9</v>
          </cell>
          <cell r="E2850">
            <v>9</v>
          </cell>
          <cell r="F2850">
            <v>2</v>
          </cell>
        </row>
        <row r="2851">
          <cell r="A2851">
            <v>92280</v>
          </cell>
          <cell r="B2851" t="str">
            <v>КОМРАДИОТОРГ ООО</v>
          </cell>
          <cell r="C2851">
            <v>400</v>
          </cell>
          <cell r="D2851">
            <v>1</v>
          </cell>
          <cell r="E2851">
            <v>1</v>
          </cell>
          <cell r="F2851">
            <v>12</v>
          </cell>
          <cell r="I2851">
            <v>42772</v>
          </cell>
        </row>
        <row r="2852">
          <cell r="A2852">
            <v>92285</v>
          </cell>
          <cell r="B2852" t="str">
            <v>ИННОВАЦИОННЫЕ РЕШЕНИЯ ООО</v>
          </cell>
          <cell r="C2852">
            <v>400</v>
          </cell>
          <cell r="D2852">
            <v>1</v>
          </cell>
          <cell r="E2852">
            <v>1</v>
          </cell>
          <cell r="F2852">
            <v>12</v>
          </cell>
          <cell r="I2852">
            <v>42830</v>
          </cell>
        </row>
        <row r="2853">
          <cell r="A2853">
            <v>92290</v>
          </cell>
          <cell r="B2853" t="str">
            <v>АЛЬТЕРНАТИВА К ООО</v>
          </cell>
          <cell r="C2853">
            <v>400</v>
          </cell>
          <cell r="D2853">
            <v>9</v>
          </cell>
          <cell r="E2853">
            <v>9</v>
          </cell>
          <cell r="F2853">
            <v>2</v>
          </cell>
        </row>
        <row r="2854">
          <cell r="A2854">
            <v>92295</v>
          </cell>
          <cell r="B2854" t="str">
            <v>СЭЛДОМ ООО</v>
          </cell>
          <cell r="C2854">
            <v>400</v>
          </cell>
          <cell r="D2854">
            <v>1</v>
          </cell>
          <cell r="E2854">
            <v>1</v>
          </cell>
          <cell r="F2854">
            <v>12</v>
          </cell>
          <cell r="I2854">
            <v>43647</v>
          </cell>
        </row>
        <row r="2855">
          <cell r="A2855">
            <v>92296</v>
          </cell>
          <cell r="B2855" t="str">
            <v>СЭЛДОМ ООО</v>
          </cell>
          <cell r="C2855">
            <v>400</v>
          </cell>
          <cell r="D2855">
            <v>1</v>
          </cell>
          <cell r="E2855">
            <v>1</v>
          </cell>
          <cell r="F2855">
            <v>12</v>
          </cell>
          <cell r="I2855">
            <v>43647</v>
          </cell>
        </row>
        <row r="2856">
          <cell r="A2856">
            <v>92300</v>
          </cell>
          <cell r="B2856" t="str">
            <v>ГЕМЛЮКС ООО</v>
          </cell>
          <cell r="C2856">
            <v>400</v>
          </cell>
          <cell r="D2856">
            <v>9</v>
          </cell>
          <cell r="E2856">
            <v>9</v>
          </cell>
          <cell r="F2856">
            <v>2</v>
          </cell>
        </row>
        <row r="2857">
          <cell r="A2857">
            <v>92301</v>
          </cell>
          <cell r="B2857" t="str">
            <v>ГЕМЛЮКС ООО</v>
          </cell>
          <cell r="C2857">
            <v>400</v>
          </cell>
          <cell r="D2857">
            <v>9</v>
          </cell>
          <cell r="E2857">
            <v>9</v>
          </cell>
          <cell r="F2857">
            <v>2</v>
          </cell>
        </row>
        <row r="2858">
          <cell r="A2858">
            <v>92305</v>
          </cell>
          <cell r="B2858" t="str">
            <v>ЭЛЕКТРОЛЮКС РУС ООО</v>
          </cell>
          <cell r="C2858">
            <v>400</v>
          </cell>
          <cell r="D2858">
            <v>9</v>
          </cell>
          <cell r="E2858">
            <v>9</v>
          </cell>
          <cell r="F2858">
            <v>2</v>
          </cell>
        </row>
        <row r="2859">
          <cell r="A2859">
            <v>93505</v>
          </cell>
          <cell r="B2859" t="str">
            <v>ЭСТ АО</v>
          </cell>
          <cell r="C2859">
            <v>400</v>
          </cell>
          <cell r="D2859">
            <v>1</v>
          </cell>
          <cell r="E2859">
            <v>1</v>
          </cell>
          <cell r="F2859">
            <v>12</v>
          </cell>
          <cell r="I2859">
            <v>42082</v>
          </cell>
        </row>
        <row r="2860">
          <cell r="A2860">
            <v>93606</v>
          </cell>
          <cell r="B2860" t="str">
            <v>СПЕКТРУМ БРЭНДС АО</v>
          </cell>
          <cell r="C2860">
            <v>400</v>
          </cell>
          <cell r="D2860">
            <v>1</v>
          </cell>
          <cell r="E2860">
            <v>1</v>
          </cell>
          <cell r="F2860">
            <v>12</v>
          </cell>
          <cell r="I2860">
            <v>42031</v>
          </cell>
        </row>
        <row r="2861">
          <cell r="A2861">
            <v>93625</v>
          </cell>
          <cell r="B2861" t="str">
            <v>ЦЕНТР БЫТОВОЙ ТЕХНИКИ ООО</v>
          </cell>
          <cell r="C2861">
            <v>400</v>
          </cell>
          <cell r="D2861">
            <v>9</v>
          </cell>
          <cell r="E2861">
            <v>9</v>
          </cell>
          <cell r="F2861">
            <v>1</v>
          </cell>
        </row>
        <row r="2862">
          <cell r="A2862">
            <v>93735</v>
          </cell>
          <cell r="B2862" t="str">
            <v>ЭКОН-АРТ ООО</v>
          </cell>
          <cell r="C2862">
            <v>400</v>
          </cell>
          <cell r="D2862">
            <v>9</v>
          </cell>
          <cell r="E2862">
            <v>9</v>
          </cell>
          <cell r="F2862">
            <v>1</v>
          </cell>
        </row>
        <row r="2863">
          <cell r="A2863">
            <v>93900</v>
          </cell>
          <cell r="B2863" t="str">
            <v>КАНОН-ТРЕЙД ООО</v>
          </cell>
          <cell r="C2863">
            <v>400</v>
          </cell>
          <cell r="D2863">
            <v>9</v>
          </cell>
          <cell r="E2863">
            <v>9</v>
          </cell>
          <cell r="F2863">
            <v>1</v>
          </cell>
        </row>
        <row r="2864">
          <cell r="A2864">
            <v>93965</v>
          </cell>
          <cell r="B2864" t="str">
            <v>ТЕХНОРАДУГА ООО</v>
          </cell>
          <cell r="C2864">
            <v>400</v>
          </cell>
          <cell r="D2864">
            <v>9</v>
          </cell>
          <cell r="E2864">
            <v>9</v>
          </cell>
          <cell r="F2864">
            <v>1</v>
          </cell>
        </row>
        <row r="2865">
          <cell r="A2865">
            <v>93975</v>
          </cell>
          <cell r="B2865" t="str">
            <v>ТЕЛЕМИКС ООО</v>
          </cell>
          <cell r="C2865">
            <v>400</v>
          </cell>
          <cell r="D2865">
            <v>9</v>
          </cell>
          <cell r="E2865">
            <v>9</v>
          </cell>
          <cell r="F2865">
            <v>1</v>
          </cell>
        </row>
        <row r="2866">
          <cell r="A2866">
            <v>94105</v>
          </cell>
          <cell r="B2866" t="str">
            <v>СПЕЦВИДЕОСИСТЕМА ООО</v>
          </cell>
          <cell r="C2866">
            <v>400</v>
          </cell>
          <cell r="D2866">
            <v>1</v>
          </cell>
          <cell r="E2866">
            <v>1</v>
          </cell>
          <cell r="F2866">
            <v>12</v>
          </cell>
          <cell r="I2866">
            <v>43466</v>
          </cell>
        </row>
        <row r="2867">
          <cell r="A2867">
            <v>35686</v>
          </cell>
          <cell r="B2867" t="str">
            <v>ТК МЕГАПОЛИС АО</v>
          </cell>
          <cell r="C2867">
            <v>450</v>
          </cell>
          <cell r="D2867">
            <v>1</v>
          </cell>
          <cell r="E2867">
            <v>1</v>
          </cell>
          <cell r="F2867">
            <v>12</v>
          </cell>
          <cell r="I2867">
            <v>43525</v>
          </cell>
        </row>
        <row r="2868">
          <cell r="A2868">
            <v>60066</v>
          </cell>
          <cell r="B2868" t="str">
            <v>ЦДК ООО</v>
          </cell>
          <cell r="C2868">
            <v>450</v>
          </cell>
          <cell r="D2868">
            <v>9</v>
          </cell>
          <cell r="E2868">
            <v>9</v>
          </cell>
          <cell r="F2868">
            <v>1</v>
          </cell>
        </row>
        <row r="2869">
          <cell r="A2869">
            <v>92236</v>
          </cell>
          <cell r="B2869" t="str">
            <v>НПО 'ЭКСПЕРТ' ООО</v>
          </cell>
          <cell r="C2869">
            <v>450</v>
          </cell>
          <cell r="D2869">
            <v>9</v>
          </cell>
          <cell r="E2869">
            <v>9</v>
          </cell>
          <cell r="F2869">
            <v>1</v>
          </cell>
        </row>
        <row r="2870">
          <cell r="A2870">
            <v>92281</v>
          </cell>
          <cell r="B2870" t="str">
            <v>КОМРАДИОТОРГ ООО</v>
          </cell>
          <cell r="C2870">
            <v>450</v>
          </cell>
          <cell r="D2870">
            <v>1</v>
          </cell>
          <cell r="E2870">
            <v>1</v>
          </cell>
          <cell r="F2870">
            <v>12</v>
          </cell>
          <cell r="I2870">
            <v>42774</v>
          </cell>
        </row>
        <row r="2871">
          <cell r="A2871">
            <v>93510</v>
          </cell>
          <cell r="B2871" t="str">
            <v>А ЗЕТ ООО</v>
          </cell>
          <cell r="C2871">
            <v>450</v>
          </cell>
          <cell r="D2871">
            <v>1</v>
          </cell>
          <cell r="E2871">
            <v>1</v>
          </cell>
          <cell r="F2871">
            <v>12</v>
          </cell>
          <cell r="I2871">
            <v>42031</v>
          </cell>
        </row>
        <row r="2872">
          <cell r="A2872">
            <v>93520</v>
          </cell>
          <cell r="B2872" t="str">
            <v>СИНЕМА ТРЕЙД ООО</v>
          </cell>
          <cell r="C2872">
            <v>450</v>
          </cell>
          <cell r="D2872">
            <v>9</v>
          </cell>
          <cell r="E2872">
            <v>9</v>
          </cell>
          <cell r="F2872">
            <v>1</v>
          </cell>
        </row>
        <row r="2873">
          <cell r="A2873">
            <v>93530</v>
          </cell>
          <cell r="B2873" t="str">
            <v>РАУНД-ВИДЕО ООО</v>
          </cell>
          <cell r="C2873">
            <v>450</v>
          </cell>
          <cell r="D2873">
            <v>9</v>
          </cell>
          <cell r="E2873">
            <v>9</v>
          </cell>
          <cell r="F2873">
            <v>1</v>
          </cell>
        </row>
        <row r="2874">
          <cell r="A2874">
            <v>93550</v>
          </cell>
          <cell r="B2874" t="str">
            <v>РИВА ООО</v>
          </cell>
          <cell r="C2874">
            <v>450</v>
          </cell>
          <cell r="D2874">
            <v>9</v>
          </cell>
          <cell r="E2874">
            <v>9</v>
          </cell>
          <cell r="F2874">
            <v>1</v>
          </cell>
        </row>
        <row r="2875">
          <cell r="A2875">
            <v>93580</v>
          </cell>
          <cell r="B2875" t="str">
            <v>КОМПАНИЯ ЭЛЬДАТРАНС ООО</v>
          </cell>
          <cell r="C2875">
            <v>450</v>
          </cell>
          <cell r="D2875">
            <v>9</v>
          </cell>
          <cell r="E2875">
            <v>9</v>
          </cell>
          <cell r="F2875">
            <v>2</v>
          </cell>
        </row>
        <row r="2876">
          <cell r="A2876">
            <v>93595</v>
          </cell>
          <cell r="B2876" t="str">
            <v>БУКА ЗАО</v>
          </cell>
          <cell r="C2876">
            <v>450</v>
          </cell>
          <cell r="D2876">
            <v>9</v>
          </cell>
          <cell r="E2876">
            <v>9</v>
          </cell>
          <cell r="F2876">
            <v>3</v>
          </cell>
          <cell r="G2876" t="str">
            <v xml:space="preserve">          </v>
          </cell>
        </row>
        <row r="2877">
          <cell r="A2877">
            <v>93600</v>
          </cell>
          <cell r="B2877" t="str">
            <v>КРИПА ИМПЭКС ООО</v>
          </cell>
          <cell r="C2877">
            <v>450</v>
          </cell>
          <cell r="D2877">
            <v>9</v>
          </cell>
          <cell r="E2877">
            <v>9</v>
          </cell>
          <cell r="F2877">
            <v>2</v>
          </cell>
        </row>
        <row r="2878">
          <cell r="A2878">
            <v>93605</v>
          </cell>
          <cell r="B2878" t="str">
            <v>СПЕКТРУМ БРЭНДС АО</v>
          </cell>
          <cell r="C2878">
            <v>450</v>
          </cell>
          <cell r="D2878">
            <v>1</v>
          </cell>
          <cell r="E2878">
            <v>1</v>
          </cell>
          <cell r="F2878">
            <v>12</v>
          </cell>
          <cell r="I2878">
            <v>42031</v>
          </cell>
        </row>
        <row r="2879">
          <cell r="A2879">
            <v>93655</v>
          </cell>
          <cell r="B2879" t="str">
            <v>ТОРГОВЫЙ ДОМ АБСОЛЮТ ЗАО</v>
          </cell>
          <cell r="C2879">
            <v>450</v>
          </cell>
          <cell r="D2879">
            <v>9</v>
          </cell>
          <cell r="E2879">
            <v>9</v>
          </cell>
          <cell r="F2879">
            <v>2</v>
          </cell>
        </row>
        <row r="2880">
          <cell r="A2880">
            <v>93656</v>
          </cell>
          <cell r="B2880" t="str">
            <v>ТОРГОВЫЙ ДОМ АБСОЛЮТ ЗАО</v>
          </cell>
          <cell r="C2880">
            <v>450</v>
          </cell>
          <cell r="D2880">
            <v>9</v>
          </cell>
          <cell r="E2880">
            <v>9</v>
          </cell>
          <cell r="F2880">
            <v>2</v>
          </cell>
        </row>
        <row r="2881">
          <cell r="A2881">
            <v>93660</v>
          </cell>
          <cell r="B2881" t="str">
            <v>КОМБИТРОНИКС ООО</v>
          </cell>
          <cell r="C2881">
            <v>450</v>
          </cell>
          <cell r="D2881">
            <v>9</v>
          </cell>
          <cell r="E2881">
            <v>9</v>
          </cell>
          <cell r="F2881">
            <v>2</v>
          </cell>
        </row>
        <row r="2882">
          <cell r="A2882">
            <v>93665</v>
          </cell>
          <cell r="B2882" t="str">
            <v>О-СИ-ЭС-ЦЕНТР ООО</v>
          </cell>
          <cell r="C2882">
            <v>450</v>
          </cell>
          <cell r="D2882">
            <v>9</v>
          </cell>
          <cell r="E2882">
            <v>9</v>
          </cell>
          <cell r="F2882">
            <v>1</v>
          </cell>
        </row>
        <row r="2883">
          <cell r="A2883">
            <v>93666</v>
          </cell>
          <cell r="B2883" t="str">
            <v>O-СИ-ЭС-ЦЕНТР ООО</v>
          </cell>
          <cell r="C2883">
            <v>450</v>
          </cell>
          <cell r="D2883">
            <v>9</v>
          </cell>
          <cell r="E2883">
            <v>9</v>
          </cell>
          <cell r="F2883">
            <v>1</v>
          </cell>
        </row>
        <row r="2884">
          <cell r="A2884">
            <v>93680</v>
          </cell>
          <cell r="B2884" t="str">
            <v>НЕОН ООО</v>
          </cell>
          <cell r="C2884">
            <v>450</v>
          </cell>
          <cell r="D2884">
            <v>9</v>
          </cell>
          <cell r="E2884">
            <v>9</v>
          </cell>
          <cell r="F2884">
            <v>2</v>
          </cell>
        </row>
        <row r="2885">
          <cell r="A2885">
            <v>93681</v>
          </cell>
          <cell r="B2885" t="str">
            <v>НЕОН ООО</v>
          </cell>
          <cell r="C2885">
            <v>450</v>
          </cell>
          <cell r="D2885">
            <v>9</v>
          </cell>
          <cell r="E2885">
            <v>9</v>
          </cell>
          <cell r="F2885">
            <v>2</v>
          </cell>
        </row>
        <row r="2886">
          <cell r="A2886">
            <v>93685</v>
          </cell>
          <cell r="B2886" t="str">
            <v>CОФТ-ТРОНИК ИНТЕРАКТИВ ООО</v>
          </cell>
          <cell r="C2886">
            <v>450</v>
          </cell>
          <cell r="D2886">
            <v>9</v>
          </cell>
          <cell r="E2886">
            <v>9</v>
          </cell>
          <cell r="F2886">
            <v>2</v>
          </cell>
        </row>
        <row r="2887">
          <cell r="A2887">
            <v>93690</v>
          </cell>
          <cell r="B2887" t="str">
            <v>СИТИМАРКЕТ ООО</v>
          </cell>
          <cell r="C2887">
            <v>450</v>
          </cell>
          <cell r="D2887">
            <v>9</v>
          </cell>
          <cell r="E2887">
            <v>9</v>
          </cell>
          <cell r="F2887">
            <v>2</v>
          </cell>
        </row>
        <row r="2888">
          <cell r="A2888">
            <v>93695</v>
          </cell>
          <cell r="B2888" t="str">
            <v>ВИП МАРКЕТ ООО</v>
          </cell>
          <cell r="C2888">
            <v>450</v>
          </cell>
          <cell r="D2888">
            <v>1</v>
          </cell>
          <cell r="E2888">
            <v>1</v>
          </cell>
          <cell r="F2888">
            <v>12</v>
          </cell>
          <cell r="I2888">
            <v>42031</v>
          </cell>
        </row>
        <row r="2889">
          <cell r="A2889">
            <v>93697</v>
          </cell>
          <cell r="B2889" t="str">
            <v>ВИП МАРКЕТ ООО</v>
          </cell>
          <cell r="C2889">
            <v>450</v>
          </cell>
          <cell r="D2889">
            <v>9</v>
          </cell>
          <cell r="E2889">
            <v>9</v>
          </cell>
          <cell r="F2889">
            <v>2</v>
          </cell>
        </row>
        <row r="2890">
          <cell r="A2890">
            <v>93698</v>
          </cell>
          <cell r="B2890" t="str">
            <v>ВИП МАРКЕТ ООО</v>
          </cell>
          <cell r="C2890">
            <v>450</v>
          </cell>
          <cell r="D2890">
            <v>1</v>
          </cell>
          <cell r="E2890">
            <v>1</v>
          </cell>
          <cell r="F2890">
            <v>12</v>
          </cell>
          <cell r="I2890">
            <v>42082</v>
          </cell>
        </row>
        <row r="2891">
          <cell r="A2891">
            <v>93700</v>
          </cell>
          <cell r="B2891" t="str">
            <v>ДАРУМСАН ООО</v>
          </cell>
          <cell r="C2891">
            <v>450</v>
          </cell>
          <cell r="D2891">
            <v>9</v>
          </cell>
          <cell r="E2891">
            <v>9</v>
          </cell>
          <cell r="F2891">
            <v>2</v>
          </cell>
        </row>
        <row r="2892">
          <cell r="A2892">
            <v>93745</v>
          </cell>
          <cell r="B2892" t="str">
            <v>ТД 'КОМПЬЮТЕРЫ ЭКСИМЕР'ООО</v>
          </cell>
          <cell r="C2892">
            <v>450</v>
          </cell>
          <cell r="D2892">
            <v>9</v>
          </cell>
          <cell r="E2892">
            <v>9</v>
          </cell>
          <cell r="F2892">
            <v>2</v>
          </cell>
        </row>
        <row r="2893">
          <cell r="A2893">
            <v>93746</v>
          </cell>
          <cell r="B2893" t="str">
            <v>ТД 'КОМПЬЮТЕРЫ ЭКСИМЕР'</v>
          </cell>
          <cell r="C2893">
            <v>450</v>
          </cell>
          <cell r="D2893">
            <v>9</v>
          </cell>
          <cell r="E2893">
            <v>9</v>
          </cell>
          <cell r="F2893">
            <v>2</v>
          </cell>
        </row>
        <row r="2894">
          <cell r="A2894">
            <v>93755</v>
          </cell>
          <cell r="B2894" t="str">
            <v>КОМАКС ООО</v>
          </cell>
          <cell r="C2894">
            <v>450</v>
          </cell>
          <cell r="D2894">
            <v>9</v>
          </cell>
          <cell r="E2894">
            <v>9</v>
          </cell>
          <cell r="F2894">
            <v>2</v>
          </cell>
        </row>
        <row r="2895">
          <cell r="A2895">
            <v>93760</v>
          </cell>
          <cell r="B2895" t="str">
            <v>ВЕНТА ООО</v>
          </cell>
          <cell r="C2895">
            <v>450</v>
          </cell>
          <cell r="D2895">
            <v>9</v>
          </cell>
          <cell r="E2895">
            <v>9</v>
          </cell>
          <cell r="F2895">
            <v>2</v>
          </cell>
        </row>
        <row r="2896">
          <cell r="A2896">
            <v>93761</v>
          </cell>
          <cell r="B2896" t="str">
            <v>ВЕНТА ООО</v>
          </cell>
          <cell r="C2896">
            <v>450</v>
          </cell>
          <cell r="D2896">
            <v>9</v>
          </cell>
          <cell r="E2896">
            <v>9</v>
          </cell>
          <cell r="F2896">
            <v>2</v>
          </cell>
        </row>
        <row r="2897">
          <cell r="A2897">
            <v>93765</v>
          </cell>
          <cell r="B2897" t="str">
            <v>ПИЛОТ ЛТД ЗАО</v>
          </cell>
          <cell r="C2897">
            <v>450</v>
          </cell>
          <cell r="D2897">
            <v>9</v>
          </cell>
          <cell r="E2897">
            <v>9</v>
          </cell>
          <cell r="F2897">
            <v>2</v>
          </cell>
        </row>
        <row r="2898">
          <cell r="A2898">
            <v>93770</v>
          </cell>
          <cell r="B2898" t="str">
            <v>ЭТАЛОН-М ООО</v>
          </cell>
          <cell r="C2898">
            <v>450</v>
          </cell>
          <cell r="D2898">
            <v>9</v>
          </cell>
          <cell r="E2898">
            <v>9</v>
          </cell>
          <cell r="F2898">
            <v>2</v>
          </cell>
        </row>
        <row r="2899">
          <cell r="A2899">
            <v>93775</v>
          </cell>
          <cell r="B2899" t="str">
            <v>ИП БАСКАКОВ</v>
          </cell>
          <cell r="C2899">
            <v>450</v>
          </cell>
          <cell r="D2899">
            <v>9</v>
          </cell>
          <cell r="E2899">
            <v>9</v>
          </cell>
          <cell r="F2899">
            <v>2</v>
          </cell>
        </row>
        <row r="2900">
          <cell r="A2900">
            <v>93780</v>
          </cell>
          <cell r="B2900" t="str">
            <v>ГЕЙМ ФЕКТОРИ ООО</v>
          </cell>
          <cell r="C2900">
            <v>450</v>
          </cell>
          <cell r="D2900">
            <v>9</v>
          </cell>
          <cell r="E2900">
            <v>9</v>
          </cell>
          <cell r="F2900">
            <v>2</v>
          </cell>
        </row>
        <row r="2901">
          <cell r="A2901">
            <v>93790</v>
          </cell>
          <cell r="B2901" t="str">
            <v>НОВАТЕК ДИСТРИБУШЕН</v>
          </cell>
          <cell r="C2901">
            <v>450</v>
          </cell>
          <cell r="D2901">
            <v>9</v>
          </cell>
          <cell r="E2901">
            <v>9</v>
          </cell>
          <cell r="F2901">
            <v>2</v>
          </cell>
        </row>
        <row r="2902">
          <cell r="A2902">
            <v>93795</v>
          </cell>
          <cell r="B2902" t="str">
            <v>ВЕЛЛОД ООО</v>
          </cell>
          <cell r="C2902">
            <v>450</v>
          </cell>
          <cell r="D2902">
            <v>9</v>
          </cell>
          <cell r="E2902">
            <v>9</v>
          </cell>
          <cell r="F2902">
            <v>2</v>
          </cell>
        </row>
        <row r="2903">
          <cell r="A2903">
            <v>93796</v>
          </cell>
          <cell r="B2903" t="str">
            <v>ВЕЛЛОД ООО</v>
          </cell>
          <cell r="C2903">
            <v>450</v>
          </cell>
          <cell r="D2903">
            <v>9</v>
          </cell>
          <cell r="E2903">
            <v>9</v>
          </cell>
          <cell r="F2903">
            <v>2</v>
          </cell>
        </row>
        <row r="2904">
          <cell r="A2904">
            <v>93800</v>
          </cell>
          <cell r="B2904" t="str">
            <v>СВЯЗЬ ТЕЛЕКОМ ООО</v>
          </cell>
          <cell r="C2904">
            <v>450</v>
          </cell>
          <cell r="D2904">
            <v>9</v>
          </cell>
          <cell r="E2904">
            <v>9</v>
          </cell>
          <cell r="F2904">
            <v>2</v>
          </cell>
        </row>
        <row r="2905">
          <cell r="A2905">
            <v>93805</v>
          </cell>
          <cell r="B2905" t="str">
            <v>НАВИКОМ ЗАО</v>
          </cell>
          <cell r="C2905">
            <v>450</v>
          </cell>
          <cell r="D2905">
            <v>9</v>
          </cell>
          <cell r="E2905">
            <v>9</v>
          </cell>
          <cell r="F2905">
            <v>2</v>
          </cell>
        </row>
        <row r="2906">
          <cell r="A2906">
            <v>93810</v>
          </cell>
          <cell r="B2906" t="str">
            <v>НОВЫЙ ДИСК-ТРЕЙД ООО</v>
          </cell>
          <cell r="C2906">
            <v>450</v>
          </cell>
          <cell r="D2906">
            <v>9</v>
          </cell>
          <cell r="E2906">
            <v>9</v>
          </cell>
          <cell r="F2906">
            <v>2</v>
          </cell>
        </row>
        <row r="2907">
          <cell r="A2907">
            <v>93811</v>
          </cell>
          <cell r="B2907" t="str">
            <v>НОВЫЙ ДИСК-ТРЕЙД ООО</v>
          </cell>
          <cell r="C2907">
            <v>450</v>
          </cell>
          <cell r="D2907">
            <v>9</v>
          </cell>
          <cell r="E2907">
            <v>9</v>
          </cell>
          <cell r="F2907">
            <v>2</v>
          </cell>
        </row>
        <row r="2908">
          <cell r="A2908">
            <v>93815</v>
          </cell>
          <cell r="B2908" t="str">
            <v>ПРОФИЛЬ ООО</v>
          </cell>
          <cell r="C2908">
            <v>450</v>
          </cell>
          <cell r="D2908">
            <v>9</v>
          </cell>
          <cell r="E2908">
            <v>9</v>
          </cell>
          <cell r="F2908">
            <v>2</v>
          </cell>
        </row>
        <row r="2909">
          <cell r="A2909">
            <v>93816</v>
          </cell>
          <cell r="B2909" t="str">
            <v>ПРОФИЛЬ ООО</v>
          </cell>
          <cell r="C2909">
            <v>450</v>
          </cell>
          <cell r="D2909">
            <v>9</v>
          </cell>
          <cell r="E2909">
            <v>9</v>
          </cell>
          <cell r="F2909">
            <v>2</v>
          </cell>
        </row>
        <row r="2910">
          <cell r="A2910">
            <v>93820</v>
          </cell>
          <cell r="B2910" t="str">
            <v>КРОНШТЕЙН ЦЕНТР ООО</v>
          </cell>
          <cell r="C2910">
            <v>450</v>
          </cell>
          <cell r="D2910">
            <v>9</v>
          </cell>
          <cell r="E2910">
            <v>9</v>
          </cell>
          <cell r="F2910">
            <v>2</v>
          </cell>
        </row>
        <row r="2911">
          <cell r="A2911">
            <v>93825</v>
          </cell>
          <cell r="B2911" t="str">
            <v>САУНД ЛАЙН ООО</v>
          </cell>
          <cell r="C2911">
            <v>450</v>
          </cell>
          <cell r="D2911">
            <v>9</v>
          </cell>
          <cell r="E2911">
            <v>9</v>
          </cell>
          <cell r="F2911">
            <v>2</v>
          </cell>
        </row>
        <row r="2912">
          <cell r="A2912">
            <v>93830</v>
          </cell>
          <cell r="B2912" t="str">
            <v>'БЛЭК ХОРНС' ООО</v>
          </cell>
          <cell r="C2912">
            <v>450</v>
          </cell>
          <cell r="D2912">
            <v>9</v>
          </cell>
          <cell r="E2912">
            <v>9</v>
          </cell>
          <cell r="F2912">
            <v>2</v>
          </cell>
        </row>
        <row r="2913">
          <cell r="A2913">
            <v>93840</v>
          </cell>
          <cell r="B2913" t="str">
            <v>ОСКОН ООО</v>
          </cell>
          <cell r="C2913">
            <v>450</v>
          </cell>
          <cell r="D2913">
            <v>9</v>
          </cell>
          <cell r="E2913">
            <v>9</v>
          </cell>
          <cell r="F2913">
            <v>2</v>
          </cell>
        </row>
        <row r="2914">
          <cell r="A2914">
            <v>93845</v>
          </cell>
          <cell r="B2914" t="str">
            <v>МАКЦЕНТР-ТАГАНКА ООО</v>
          </cell>
          <cell r="C2914">
            <v>450</v>
          </cell>
          <cell r="D2914">
            <v>9</v>
          </cell>
          <cell r="E2914">
            <v>9</v>
          </cell>
          <cell r="F2914">
            <v>2</v>
          </cell>
        </row>
        <row r="2915">
          <cell r="A2915">
            <v>93846</v>
          </cell>
          <cell r="B2915" t="str">
            <v>МАКЦЕНТР-ТАГАНКА ООО</v>
          </cell>
          <cell r="C2915">
            <v>450</v>
          </cell>
          <cell r="D2915">
            <v>9</v>
          </cell>
          <cell r="E2915">
            <v>9</v>
          </cell>
          <cell r="F2915">
            <v>2</v>
          </cell>
        </row>
        <row r="2916">
          <cell r="A2916">
            <v>93850</v>
          </cell>
          <cell r="B2916" t="str">
            <v>ПРОФИНДУСТРИЯ-ЦЕНТР ООО</v>
          </cell>
          <cell r="C2916">
            <v>450</v>
          </cell>
          <cell r="D2916">
            <v>9</v>
          </cell>
          <cell r="E2916">
            <v>9</v>
          </cell>
          <cell r="F2916">
            <v>1</v>
          </cell>
        </row>
        <row r="2917">
          <cell r="A2917">
            <v>93855</v>
          </cell>
          <cell r="B2917" t="str">
            <v>'БАЙТ' ООО</v>
          </cell>
          <cell r="C2917">
            <v>450</v>
          </cell>
          <cell r="D2917">
            <v>9</v>
          </cell>
          <cell r="E2917">
            <v>9</v>
          </cell>
          <cell r="F2917">
            <v>2</v>
          </cell>
        </row>
        <row r="2918">
          <cell r="A2918">
            <v>93860</v>
          </cell>
          <cell r="B2918" t="str">
            <v>СР ДИДЖИТАЛ ООО</v>
          </cell>
          <cell r="C2918">
            <v>450</v>
          </cell>
          <cell r="D2918">
            <v>9</v>
          </cell>
          <cell r="E2918">
            <v>9</v>
          </cell>
          <cell r="F2918">
            <v>2</v>
          </cell>
        </row>
        <row r="2919">
          <cell r="A2919">
            <v>93865</v>
          </cell>
          <cell r="B2919" t="str">
            <v>ПОЛЕТ ДРАКОНА ООО</v>
          </cell>
          <cell r="C2919">
            <v>450</v>
          </cell>
          <cell r="D2919">
            <v>9</v>
          </cell>
          <cell r="E2919">
            <v>9</v>
          </cell>
          <cell r="F2919">
            <v>2</v>
          </cell>
        </row>
        <row r="2920">
          <cell r="A2920">
            <v>93870</v>
          </cell>
          <cell r="B2920" t="str">
            <v>НЬЮ МЕДИА ДЖЕНЕРЕЙШН ООО</v>
          </cell>
          <cell r="C2920">
            <v>450</v>
          </cell>
          <cell r="D2920">
            <v>9</v>
          </cell>
          <cell r="E2920">
            <v>9</v>
          </cell>
          <cell r="F2920">
            <v>2</v>
          </cell>
        </row>
        <row r="2921">
          <cell r="A2921">
            <v>93875</v>
          </cell>
          <cell r="B2921" t="str">
            <v>ГЕЙМС ТЕХНОЛОДЖИ ООО</v>
          </cell>
          <cell r="C2921">
            <v>450</v>
          </cell>
          <cell r="D2921">
            <v>9</v>
          </cell>
          <cell r="E2921">
            <v>9</v>
          </cell>
          <cell r="F2921">
            <v>2</v>
          </cell>
        </row>
        <row r="2922">
          <cell r="A2922">
            <v>93880</v>
          </cell>
          <cell r="B2922" t="str">
            <v>РИТЭЙЛ СЕРВИС ООО</v>
          </cell>
          <cell r="C2922">
            <v>450</v>
          </cell>
          <cell r="D2922">
            <v>9</v>
          </cell>
          <cell r="E2922">
            <v>9</v>
          </cell>
          <cell r="F2922">
            <v>2</v>
          </cell>
        </row>
        <row r="2923">
          <cell r="A2923">
            <v>93881</v>
          </cell>
          <cell r="B2923" t="str">
            <v>РИТЭЙЛ СЕРВИС ООО</v>
          </cell>
          <cell r="C2923">
            <v>450</v>
          </cell>
          <cell r="D2923">
            <v>9</v>
          </cell>
          <cell r="E2923">
            <v>9</v>
          </cell>
          <cell r="F2923">
            <v>2</v>
          </cell>
        </row>
        <row r="2924">
          <cell r="A2924">
            <v>93882</v>
          </cell>
          <cell r="B2924" t="str">
            <v>РИТЭЙЛ СЕРВИС ООО</v>
          </cell>
          <cell r="C2924">
            <v>450</v>
          </cell>
          <cell r="D2924">
            <v>9</v>
          </cell>
          <cell r="E2924">
            <v>9</v>
          </cell>
          <cell r="F2924">
            <v>2</v>
          </cell>
        </row>
        <row r="2925">
          <cell r="A2925">
            <v>93885</v>
          </cell>
          <cell r="B2925" t="str">
            <v>ГАЯ М ООО</v>
          </cell>
          <cell r="C2925">
            <v>450</v>
          </cell>
          <cell r="D2925">
            <v>9</v>
          </cell>
          <cell r="E2925">
            <v>9</v>
          </cell>
          <cell r="F2925">
            <v>2</v>
          </cell>
        </row>
        <row r="2926">
          <cell r="A2926">
            <v>93890</v>
          </cell>
          <cell r="B2926" t="str">
            <v>ТЕХНОМАРКЕТ ООО</v>
          </cell>
          <cell r="C2926">
            <v>450</v>
          </cell>
          <cell r="D2926">
            <v>9</v>
          </cell>
          <cell r="E2926">
            <v>9</v>
          </cell>
          <cell r="F2926">
            <v>2</v>
          </cell>
        </row>
        <row r="2927">
          <cell r="A2927">
            <v>93895</v>
          </cell>
          <cell r="B2927" t="str">
            <v>РОСКО ООО</v>
          </cell>
          <cell r="C2927">
            <v>450</v>
          </cell>
          <cell r="D2927">
            <v>9</v>
          </cell>
          <cell r="E2927">
            <v>9</v>
          </cell>
          <cell r="F2927">
            <v>2</v>
          </cell>
        </row>
        <row r="2928">
          <cell r="A2928">
            <v>93905</v>
          </cell>
          <cell r="B2928" t="str">
            <v>БИЗНЕС БАГАЖ ООО</v>
          </cell>
          <cell r="C2928">
            <v>450</v>
          </cell>
          <cell r="D2928">
            <v>9</v>
          </cell>
          <cell r="E2928">
            <v>9</v>
          </cell>
          <cell r="F2928">
            <v>2</v>
          </cell>
        </row>
        <row r="2929">
          <cell r="A2929">
            <v>93910</v>
          </cell>
          <cell r="B2929" t="str">
            <v>ТЕЛЕ-НОРД КВАНТУМ ООО</v>
          </cell>
          <cell r="C2929">
            <v>450</v>
          </cell>
          <cell r="D2929">
            <v>9</v>
          </cell>
          <cell r="E2929">
            <v>9</v>
          </cell>
          <cell r="F2929">
            <v>2</v>
          </cell>
        </row>
        <row r="2930">
          <cell r="A2930">
            <v>93915</v>
          </cell>
          <cell r="B2930" t="str">
            <v>ПАНОРАМА ГРУП ООО</v>
          </cell>
          <cell r="C2930">
            <v>450</v>
          </cell>
          <cell r="D2930">
            <v>1</v>
          </cell>
          <cell r="E2930">
            <v>1</v>
          </cell>
          <cell r="F2930">
            <v>12</v>
          </cell>
          <cell r="I2930">
            <v>42031</v>
          </cell>
        </row>
        <row r="2931">
          <cell r="A2931">
            <v>93920</v>
          </cell>
          <cell r="B2931" t="str">
            <v>ЭЛЕКТРОМИР ООО</v>
          </cell>
          <cell r="C2931">
            <v>450</v>
          </cell>
          <cell r="D2931">
            <v>9</v>
          </cell>
          <cell r="E2931">
            <v>9</v>
          </cell>
          <cell r="F2931">
            <v>1</v>
          </cell>
        </row>
        <row r="2932">
          <cell r="A2932">
            <v>93925</v>
          </cell>
          <cell r="B2932" t="str">
            <v>ТЕХНОМАРКЕТ ООО</v>
          </cell>
          <cell r="C2932">
            <v>450</v>
          </cell>
          <cell r="D2932">
            <v>9</v>
          </cell>
          <cell r="E2932">
            <v>9</v>
          </cell>
          <cell r="F2932">
            <v>2</v>
          </cell>
        </row>
        <row r="2933">
          <cell r="A2933">
            <v>93930</v>
          </cell>
          <cell r="B2933" t="str">
            <v>'КРЦХОЛДИНГ'ООО</v>
          </cell>
          <cell r="C2933">
            <v>450</v>
          </cell>
          <cell r="D2933">
            <v>9</v>
          </cell>
          <cell r="E2933">
            <v>9</v>
          </cell>
          <cell r="F2933">
            <v>2</v>
          </cell>
        </row>
        <row r="2934">
          <cell r="A2934">
            <v>93935</v>
          </cell>
          <cell r="B2934" t="str">
            <v>БМГРУПП ООО</v>
          </cell>
          <cell r="C2934">
            <v>450</v>
          </cell>
          <cell r="D2934">
            <v>9</v>
          </cell>
          <cell r="E2934">
            <v>9</v>
          </cell>
          <cell r="F2934">
            <v>2</v>
          </cell>
        </row>
        <row r="2935">
          <cell r="A2935">
            <v>93936</v>
          </cell>
          <cell r="B2935" t="str">
            <v>БМГРУПП ООО</v>
          </cell>
          <cell r="C2935">
            <v>450</v>
          </cell>
          <cell r="D2935">
            <v>9</v>
          </cell>
          <cell r="E2935">
            <v>9</v>
          </cell>
          <cell r="F2935">
            <v>1</v>
          </cell>
        </row>
        <row r="2936">
          <cell r="A2936">
            <v>93940</v>
          </cell>
          <cell r="B2936" t="str">
            <v>НЕО МОБАЙЛ ООО</v>
          </cell>
          <cell r="C2936">
            <v>450</v>
          </cell>
          <cell r="D2936">
            <v>9</v>
          </cell>
          <cell r="E2936">
            <v>9</v>
          </cell>
          <cell r="F2936">
            <v>1</v>
          </cell>
        </row>
        <row r="2937">
          <cell r="A2937">
            <v>93945</v>
          </cell>
          <cell r="B2937" t="str">
            <v>БИМИКС ООО</v>
          </cell>
          <cell r="C2937">
            <v>450</v>
          </cell>
          <cell r="D2937">
            <v>9</v>
          </cell>
          <cell r="E2937">
            <v>9</v>
          </cell>
          <cell r="F2937">
            <v>1</v>
          </cell>
        </row>
        <row r="2938">
          <cell r="A2938">
            <v>93950</v>
          </cell>
          <cell r="B2938" t="str">
            <v>АГЕНТСТВО ООО</v>
          </cell>
          <cell r="C2938">
            <v>450</v>
          </cell>
          <cell r="D2938">
            <v>9</v>
          </cell>
          <cell r="E2938">
            <v>9</v>
          </cell>
          <cell r="F2938">
            <v>1</v>
          </cell>
        </row>
        <row r="2939">
          <cell r="A2939">
            <v>93955</v>
          </cell>
          <cell r="B2939" t="str">
            <v>М-ЦЕНТР ООО</v>
          </cell>
          <cell r="C2939">
            <v>450</v>
          </cell>
          <cell r="D2939">
            <v>9</v>
          </cell>
          <cell r="E2939">
            <v>9</v>
          </cell>
          <cell r="F2939">
            <v>1</v>
          </cell>
        </row>
        <row r="2940">
          <cell r="A2940">
            <v>93956</v>
          </cell>
          <cell r="B2940" t="str">
            <v>М-ЦЕНТР ООО</v>
          </cell>
          <cell r="C2940">
            <v>450</v>
          </cell>
          <cell r="D2940">
            <v>9</v>
          </cell>
          <cell r="E2940">
            <v>9</v>
          </cell>
          <cell r="F2940">
            <v>1</v>
          </cell>
        </row>
        <row r="2941">
          <cell r="A2941">
            <v>93960</v>
          </cell>
          <cell r="B2941" t="str">
            <v>ТОР И К ООО</v>
          </cell>
          <cell r="C2941">
            <v>450</v>
          </cell>
          <cell r="D2941">
            <v>9</v>
          </cell>
          <cell r="E2941">
            <v>9</v>
          </cell>
          <cell r="F2941">
            <v>1</v>
          </cell>
        </row>
        <row r="2942">
          <cell r="A2942">
            <v>93970</v>
          </cell>
          <cell r="B2942" t="str">
            <v>НЕОДИДЖИТ ООО</v>
          </cell>
          <cell r="C2942">
            <v>450</v>
          </cell>
          <cell r="D2942">
            <v>9</v>
          </cell>
          <cell r="E2942">
            <v>9</v>
          </cell>
          <cell r="F2942">
            <v>1</v>
          </cell>
        </row>
        <row r="2943">
          <cell r="A2943">
            <v>93976</v>
          </cell>
          <cell r="B2943" t="str">
            <v>ТЕЛЕМИКС ООО</v>
          </cell>
          <cell r="C2943">
            <v>450</v>
          </cell>
          <cell r="D2943">
            <v>9</v>
          </cell>
          <cell r="E2943">
            <v>9</v>
          </cell>
          <cell r="F2943">
            <v>1</v>
          </cell>
        </row>
        <row r="2944">
          <cell r="A2944">
            <v>93980</v>
          </cell>
          <cell r="B2944" t="str">
            <v>ИНСТРУМЕНТ ДВТ ООО</v>
          </cell>
          <cell r="C2944">
            <v>450</v>
          </cell>
          <cell r="D2944">
            <v>9</v>
          </cell>
          <cell r="E2944">
            <v>9</v>
          </cell>
          <cell r="F2944">
            <v>1</v>
          </cell>
        </row>
        <row r="2945">
          <cell r="A2945">
            <v>93985</v>
          </cell>
          <cell r="B2945" t="str">
            <v>МАТРИКС ООО</v>
          </cell>
          <cell r="C2945">
            <v>450</v>
          </cell>
          <cell r="D2945">
            <v>1</v>
          </cell>
          <cell r="E2945">
            <v>1</v>
          </cell>
          <cell r="F2945">
            <v>12</v>
          </cell>
          <cell r="I2945">
            <v>42156</v>
          </cell>
        </row>
        <row r="2946">
          <cell r="A2946">
            <v>93990</v>
          </cell>
          <cell r="B2946" t="str">
            <v>ТД АБСОЛЮТ ООО</v>
          </cell>
          <cell r="C2946">
            <v>450</v>
          </cell>
          <cell r="D2946">
            <v>1</v>
          </cell>
          <cell r="E2946">
            <v>1</v>
          </cell>
          <cell r="F2946">
            <v>12</v>
          </cell>
          <cell r="I2946">
            <v>42005</v>
          </cell>
        </row>
        <row r="2947">
          <cell r="A2947">
            <v>93991</v>
          </cell>
          <cell r="B2947" t="str">
            <v>ТД АБСОЛЮТ ООО</v>
          </cell>
          <cell r="C2947">
            <v>450</v>
          </cell>
          <cell r="D2947">
            <v>1</v>
          </cell>
          <cell r="E2947">
            <v>1</v>
          </cell>
          <cell r="F2947">
            <v>12</v>
          </cell>
          <cell r="I2947">
            <v>42005</v>
          </cell>
        </row>
        <row r="2948">
          <cell r="A2948">
            <v>93995</v>
          </cell>
          <cell r="B2948" t="str">
            <v>ИНФОМАРКЕТ ООО</v>
          </cell>
          <cell r="C2948">
            <v>450</v>
          </cell>
          <cell r="D2948">
            <v>9</v>
          </cell>
          <cell r="E2948">
            <v>9</v>
          </cell>
          <cell r="F2948">
            <v>1</v>
          </cell>
        </row>
        <row r="2949">
          <cell r="A2949">
            <v>94000</v>
          </cell>
          <cell r="B2949" t="str">
            <v>АКТИВИЖЕН-ТРЕЙД ООО</v>
          </cell>
          <cell r="C2949">
            <v>450</v>
          </cell>
          <cell r="D2949">
            <v>9</v>
          </cell>
          <cell r="E2949">
            <v>9</v>
          </cell>
          <cell r="F2949">
            <v>1</v>
          </cell>
        </row>
        <row r="2950">
          <cell r="A2950">
            <v>94005</v>
          </cell>
          <cell r="B2950" t="str">
            <v>ФЛИНТ ООО</v>
          </cell>
          <cell r="C2950">
            <v>450</v>
          </cell>
          <cell r="D2950">
            <v>9</v>
          </cell>
          <cell r="E2950">
            <v>9</v>
          </cell>
          <cell r="F2950">
            <v>1</v>
          </cell>
        </row>
        <row r="2951">
          <cell r="A2951">
            <v>94010</v>
          </cell>
          <cell r="B2951" t="str">
            <v>МБТ-ОПТ ООО</v>
          </cell>
          <cell r="C2951">
            <v>450</v>
          </cell>
          <cell r="D2951">
            <v>9</v>
          </cell>
          <cell r="E2951">
            <v>9</v>
          </cell>
          <cell r="F2951">
            <v>1</v>
          </cell>
        </row>
        <row r="2952">
          <cell r="A2952">
            <v>94015</v>
          </cell>
          <cell r="B2952" t="str">
            <v>ИНЛАЙН ООО</v>
          </cell>
          <cell r="C2952">
            <v>450</v>
          </cell>
          <cell r="D2952">
            <v>9</v>
          </cell>
          <cell r="E2952">
            <v>9</v>
          </cell>
          <cell r="F2952">
            <v>1</v>
          </cell>
        </row>
        <row r="2953">
          <cell r="A2953">
            <v>94020</v>
          </cell>
          <cell r="B2953" t="str">
            <v>КОМПАНИЯ МАКЦЕНТР ООО</v>
          </cell>
          <cell r="C2953">
            <v>450</v>
          </cell>
          <cell r="D2953">
            <v>9</v>
          </cell>
          <cell r="E2953">
            <v>9</v>
          </cell>
          <cell r="F2953">
            <v>1</v>
          </cell>
        </row>
        <row r="2954">
          <cell r="A2954">
            <v>94021</v>
          </cell>
          <cell r="B2954" t="str">
            <v>КОМПАНИЯ МАКЦЕНТР ООО</v>
          </cell>
          <cell r="C2954">
            <v>450</v>
          </cell>
          <cell r="D2954">
            <v>9</v>
          </cell>
          <cell r="E2954">
            <v>9</v>
          </cell>
          <cell r="F2954">
            <v>1</v>
          </cell>
        </row>
        <row r="2955">
          <cell r="A2955">
            <v>94025</v>
          </cell>
          <cell r="B2955" t="str">
            <v>МИР БЫТА ООО</v>
          </cell>
          <cell r="C2955">
            <v>450</v>
          </cell>
          <cell r="D2955">
            <v>9</v>
          </cell>
          <cell r="E2955">
            <v>9</v>
          </cell>
          <cell r="F2955">
            <v>1</v>
          </cell>
        </row>
        <row r="2956">
          <cell r="A2956">
            <v>94030</v>
          </cell>
          <cell r="B2956" t="str">
            <v>МИРСТ ООО</v>
          </cell>
          <cell r="C2956">
            <v>450</v>
          </cell>
          <cell r="D2956">
            <v>9</v>
          </cell>
          <cell r="E2956">
            <v>9</v>
          </cell>
          <cell r="F2956">
            <v>1</v>
          </cell>
        </row>
        <row r="2957">
          <cell r="A2957">
            <v>94035</v>
          </cell>
          <cell r="B2957" t="str">
            <v>ТЕХНОСЭЙЛ ООО</v>
          </cell>
          <cell r="C2957">
            <v>450</v>
          </cell>
          <cell r="D2957">
            <v>1</v>
          </cell>
          <cell r="E2957">
            <v>1</v>
          </cell>
          <cell r="F2957">
            <v>12</v>
          </cell>
          <cell r="I2957">
            <v>42310</v>
          </cell>
        </row>
        <row r="2958">
          <cell r="A2958">
            <v>94040</v>
          </cell>
          <cell r="B2958" t="str">
            <v>АЛКОТЕЛ ЗАО</v>
          </cell>
          <cell r="C2958">
            <v>450</v>
          </cell>
          <cell r="D2958">
            <v>9</v>
          </cell>
          <cell r="E2958">
            <v>9</v>
          </cell>
          <cell r="F2958">
            <v>1</v>
          </cell>
        </row>
        <row r="2959">
          <cell r="A2959">
            <v>94045</v>
          </cell>
          <cell r="B2959" t="str">
            <v>АПГ ТРЕЙДИНГ ООО</v>
          </cell>
          <cell r="C2959">
            <v>450</v>
          </cell>
          <cell r="D2959">
            <v>9</v>
          </cell>
          <cell r="E2959">
            <v>9</v>
          </cell>
          <cell r="F2959">
            <v>1</v>
          </cell>
        </row>
        <row r="2960">
          <cell r="A2960">
            <v>94050</v>
          </cell>
          <cell r="B2960" t="str">
            <v>ДЮРАСЕЛЛ РАША ООО</v>
          </cell>
          <cell r="C2960">
            <v>450</v>
          </cell>
          <cell r="D2960">
            <v>8</v>
          </cell>
          <cell r="E2960">
            <v>8</v>
          </cell>
          <cell r="F2960">
            <v>12</v>
          </cell>
          <cell r="I2960" t="str">
            <v>N</v>
          </cell>
        </row>
        <row r="2961">
          <cell r="A2961">
            <v>94055</v>
          </cell>
          <cell r="B2961" t="str">
            <v>МК-ЦЕНТР ООО</v>
          </cell>
          <cell r="C2961">
            <v>450</v>
          </cell>
          <cell r="D2961">
            <v>1</v>
          </cell>
          <cell r="E2961">
            <v>1</v>
          </cell>
          <cell r="F2961">
            <v>12</v>
          </cell>
          <cell r="I2961">
            <v>42457</v>
          </cell>
        </row>
        <row r="2962">
          <cell r="A2962">
            <v>94060</v>
          </cell>
          <cell r="B2962" t="str">
            <v>ЭЙ ЭНД ДИ ДИ КОМПАНИ ООО</v>
          </cell>
          <cell r="C2962">
            <v>450</v>
          </cell>
          <cell r="D2962">
            <v>1</v>
          </cell>
          <cell r="E2962">
            <v>1</v>
          </cell>
          <cell r="F2962">
            <v>12</v>
          </cell>
          <cell r="I2962">
            <v>42500</v>
          </cell>
        </row>
        <row r="2963">
          <cell r="A2963">
            <v>94065</v>
          </cell>
          <cell r="B2963" t="str">
            <v>ТЕХНОФЛЕКС ООО</v>
          </cell>
          <cell r="C2963">
            <v>450</v>
          </cell>
          <cell r="D2963">
            <v>1</v>
          </cell>
          <cell r="E2963">
            <v>1</v>
          </cell>
          <cell r="F2963">
            <v>12</v>
          </cell>
          <cell r="I2963">
            <v>42530</v>
          </cell>
        </row>
        <row r="2964">
          <cell r="A2964">
            <v>94066</v>
          </cell>
          <cell r="B2964" t="str">
            <v>ТЕХНОФЛЕКС ООО</v>
          </cell>
          <cell r="C2964">
            <v>450</v>
          </cell>
          <cell r="D2964">
            <v>1</v>
          </cell>
          <cell r="E2964">
            <v>1</v>
          </cell>
          <cell r="F2964">
            <v>12</v>
          </cell>
          <cell r="I2964">
            <v>42530</v>
          </cell>
        </row>
        <row r="2965">
          <cell r="A2965">
            <v>94070</v>
          </cell>
          <cell r="B2965" t="str">
            <v>ВР ДИСТРИБЬЮШН ООО</v>
          </cell>
          <cell r="C2965">
            <v>450</v>
          </cell>
          <cell r="D2965">
            <v>1</v>
          </cell>
          <cell r="E2965">
            <v>1</v>
          </cell>
          <cell r="F2965">
            <v>12</v>
          </cell>
          <cell r="I2965">
            <v>42535</v>
          </cell>
        </row>
        <row r="2966">
          <cell r="A2966">
            <v>94075</v>
          </cell>
          <cell r="B2966" t="str">
            <v>ПРИОР ГРУПП ООО</v>
          </cell>
          <cell r="C2966">
            <v>450</v>
          </cell>
          <cell r="D2966">
            <v>1</v>
          </cell>
          <cell r="E2966">
            <v>1</v>
          </cell>
          <cell r="F2966">
            <v>12</v>
          </cell>
          <cell r="I2966">
            <v>42607</v>
          </cell>
        </row>
        <row r="2967">
          <cell r="A2967">
            <v>94080</v>
          </cell>
          <cell r="B2967" t="str">
            <v>ПЛАТИНУМ ООО</v>
          </cell>
          <cell r="C2967">
            <v>450</v>
          </cell>
          <cell r="D2967">
            <v>1</v>
          </cell>
          <cell r="E2967">
            <v>1</v>
          </cell>
          <cell r="F2967">
            <v>12</v>
          </cell>
          <cell r="I2967">
            <v>42618</v>
          </cell>
        </row>
        <row r="2968">
          <cell r="A2968">
            <v>94085</v>
          </cell>
          <cell r="B2968" t="str">
            <v>БЕРКС ООО</v>
          </cell>
          <cell r="C2968">
            <v>450</v>
          </cell>
          <cell r="D2968">
            <v>1</v>
          </cell>
          <cell r="E2968">
            <v>1</v>
          </cell>
          <cell r="F2968">
            <v>12</v>
          </cell>
          <cell r="I2968">
            <v>42632</v>
          </cell>
        </row>
        <row r="2969">
          <cell r="A2969">
            <v>94086</v>
          </cell>
          <cell r="B2969" t="str">
            <v>БЕРКС ООО</v>
          </cell>
          <cell r="C2969">
            <v>450</v>
          </cell>
          <cell r="D2969">
            <v>1</v>
          </cell>
          <cell r="E2969">
            <v>1</v>
          </cell>
          <cell r="F2969">
            <v>12</v>
          </cell>
          <cell r="I2969">
            <v>42632</v>
          </cell>
        </row>
        <row r="2970">
          <cell r="A2970">
            <v>94090</v>
          </cell>
          <cell r="B2970" t="str">
            <v>ТЕКСЕТ ИМПЕКС ООО</v>
          </cell>
          <cell r="C2970">
            <v>450</v>
          </cell>
          <cell r="D2970">
            <v>1</v>
          </cell>
          <cell r="E2970">
            <v>1</v>
          </cell>
          <cell r="F2970">
            <v>12</v>
          </cell>
          <cell r="I2970">
            <v>42775</v>
          </cell>
        </row>
        <row r="2971">
          <cell r="A2971">
            <v>94095</v>
          </cell>
          <cell r="B2971" t="str">
            <v>ТРЕЙДХОУМ ООО</v>
          </cell>
          <cell r="C2971">
            <v>450</v>
          </cell>
          <cell r="D2971">
            <v>9</v>
          </cell>
          <cell r="E2971">
            <v>9</v>
          </cell>
          <cell r="F2971">
            <v>2</v>
          </cell>
        </row>
        <row r="2972">
          <cell r="A2972">
            <v>94110</v>
          </cell>
          <cell r="B2972" t="str">
            <v>ВЕГА ООО</v>
          </cell>
          <cell r="C2972">
            <v>450</v>
          </cell>
          <cell r="D2972">
            <v>1</v>
          </cell>
          <cell r="E2972">
            <v>1</v>
          </cell>
          <cell r="F2972">
            <v>12</v>
          </cell>
          <cell r="I2972">
            <v>43922</v>
          </cell>
        </row>
        <row r="2973">
          <cell r="A2973">
            <v>95165</v>
          </cell>
          <cell r="B2973" t="str">
            <v>ОПТИМА ООО</v>
          </cell>
          <cell r="C2973">
            <v>450</v>
          </cell>
          <cell r="D2973">
            <v>9</v>
          </cell>
          <cell r="E2973">
            <v>9</v>
          </cell>
          <cell r="F2973">
            <v>1</v>
          </cell>
        </row>
        <row r="2974">
          <cell r="A2974">
            <v>95166</v>
          </cell>
          <cell r="B2974" t="str">
            <v>ОПТИМА ООО</v>
          </cell>
          <cell r="C2974">
            <v>450</v>
          </cell>
          <cell r="D2974">
            <v>9</v>
          </cell>
          <cell r="E2974">
            <v>9</v>
          </cell>
          <cell r="F2974">
            <v>2</v>
          </cell>
        </row>
        <row r="2975">
          <cell r="A2975">
            <v>50710</v>
          </cell>
          <cell r="B2975" t="str">
            <v>БИК СНГ АО</v>
          </cell>
          <cell r="C2975">
            <v>500</v>
          </cell>
          <cell r="D2975">
            <v>1</v>
          </cell>
          <cell r="E2975">
            <v>1</v>
          </cell>
          <cell r="F2975">
            <v>12</v>
          </cell>
          <cell r="I2975">
            <v>42005</v>
          </cell>
        </row>
        <row r="2976">
          <cell r="A2976">
            <v>89135</v>
          </cell>
          <cell r="B2976" t="str">
            <v>МАРМЕЛАД ПРОМ ЦЕНТР ООО</v>
          </cell>
          <cell r="C2976">
            <v>500</v>
          </cell>
          <cell r="D2976">
            <v>9</v>
          </cell>
          <cell r="E2976">
            <v>9</v>
          </cell>
          <cell r="F2976">
            <v>2</v>
          </cell>
        </row>
        <row r="2977">
          <cell r="A2977">
            <v>95005</v>
          </cell>
          <cell r="B2977" t="str">
            <v>ЕБАЗАР ЗАО</v>
          </cell>
          <cell r="C2977">
            <v>500</v>
          </cell>
          <cell r="D2977">
            <v>9</v>
          </cell>
          <cell r="E2977">
            <v>9</v>
          </cell>
          <cell r="F2977">
            <v>2</v>
          </cell>
        </row>
        <row r="2978">
          <cell r="A2978">
            <v>95010</v>
          </cell>
          <cell r="B2978" t="str">
            <v>ОФИС ПРЕМЬЕР АО</v>
          </cell>
          <cell r="C2978">
            <v>500</v>
          </cell>
          <cell r="D2978">
            <v>1</v>
          </cell>
          <cell r="E2978">
            <v>1</v>
          </cell>
          <cell r="F2978">
            <v>12</v>
          </cell>
          <cell r="I2978">
            <v>42005</v>
          </cell>
        </row>
        <row r="2979">
          <cell r="A2979">
            <v>95020</v>
          </cell>
          <cell r="B2979" t="str">
            <v>ПРОБЮРО ОФИС ООО</v>
          </cell>
          <cell r="C2979">
            <v>500</v>
          </cell>
          <cell r="D2979">
            <v>9</v>
          </cell>
          <cell r="E2979">
            <v>9</v>
          </cell>
          <cell r="F2979">
            <v>2</v>
          </cell>
        </row>
        <row r="2980">
          <cell r="A2980">
            <v>95030</v>
          </cell>
          <cell r="B2980" t="str">
            <v>ТЦ КОМУС ООО</v>
          </cell>
          <cell r="C2980">
            <v>500</v>
          </cell>
          <cell r="D2980">
            <v>9</v>
          </cell>
          <cell r="E2980">
            <v>9</v>
          </cell>
          <cell r="F2980">
            <v>1</v>
          </cell>
        </row>
        <row r="2981">
          <cell r="A2981">
            <v>95031</v>
          </cell>
          <cell r="B2981" t="str">
            <v>ТЦ КОМУС ООО</v>
          </cell>
          <cell r="C2981">
            <v>500</v>
          </cell>
          <cell r="D2981">
            <v>9</v>
          </cell>
          <cell r="E2981">
            <v>9</v>
          </cell>
          <cell r="F2981">
            <v>1</v>
          </cell>
        </row>
        <row r="2982">
          <cell r="A2982">
            <v>95035</v>
          </cell>
          <cell r="B2982" t="str">
            <v>ТПК ГРУППА ТОВАРИЩЕЙ ООО</v>
          </cell>
          <cell r="C2982">
            <v>500</v>
          </cell>
          <cell r="D2982">
            <v>1</v>
          </cell>
          <cell r="E2982">
            <v>1</v>
          </cell>
          <cell r="F2982">
            <v>12</v>
          </cell>
          <cell r="I2982">
            <v>42005</v>
          </cell>
        </row>
        <row r="2983">
          <cell r="A2983">
            <v>95040</v>
          </cell>
          <cell r="B2983" t="str">
            <v>ЭССЕЛЬТЕ ООО</v>
          </cell>
          <cell r="C2983">
            <v>500</v>
          </cell>
          <cell r="D2983">
            <v>9</v>
          </cell>
          <cell r="E2983">
            <v>9</v>
          </cell>
          <cell r="F2983">
            <v>2</v>
          </cell>
        </row>
        <row r="2984">
          <cell r="A2984">
            <v>95050</v>
          </cell>
          <cell r="B2984" t="str">
            <v>НОВЫЙ СТИЛЬ ООО</v>
          </cell>
          <cell r="C2984">
            <v>500</v>
          </cell>
          <cell r="D2984">
            <v>9</v>
          </cell>
          <cell r="E2984">
            <v>9</v>
          </cell>
          <cell r="F2984">
            <v>2</v>
          </cell>
        </row>
        <row r="2985">
          <cell r="A2985">
            <v>95055</v>
          </cell>
          <cell r="B2985" t="str">
            <v>ЭКОРТ-РИТЕЙЛ ООО</v>
          </cell>
          <cell r="C2985">
            <v>500</v>
          </cell>
          <cell r="D2985">
            <v>9</v>
          </cell>
          <cell r="E2985">
            <v>9</v>
          </cell>
          <cell r="F2985">
            <v>2</v>
          </cell>
        </row>
        <row r="2986">
          <cell r="A2986">
            <v>95060</v>
          </cell>
          <cell r="B2986" t="str">
            <v>СТС АВСТРИЯ ООО</v>
          </cell>
          <cell r="C2986">
            <v>500</v>
          </cell>
          <cell r="D2986">
            <v>9</v>
          </cell>
          <cell r="E2986">
            <v>9</v>
          </cell>
          <cell r="F2986">
            <v>1</v>
          </cell>
        </row>
        <row r="2987">
          <cell r="A2987">
            <v>95065</v>
          </cell>
          <cell r="B2987" t="str">
            <v>АРТ ДИЗАЙН М ООО</v>
          </cell>
          <cell r="C2987">
            <v>500</v>
          </cell>
          <cell r="D2987">
            <v>1</v>
          </cell>
          <cell r="E2987">
            <v>1</v>
          </cell>
          <cell r="F2987">
            <v>12</v>
          </cell>
          <cell r="I2987">
            <v>42005</v>
          </cell>
        </row>
        <row r="2988">
          <cell r="A2988">
            <v>95070</v>
          </cell>
          <cell r="B2988" t="str">
            <v>ФЕЛЛОУЗ ООО</v>
          </cell>
          <cell r="C2988">
            <v>500</v>
          </cell>
          <cell r="D2988">
            <v>1</v>
          </cell>
          <cell r="E2988">
            <v>1</v>
          </cell>
          <cell r="F2988">
            <v>12</v>
          </cell>
          <cell r="I2988">
            <v>42005</v>
          </cell>
        </row>
        <row r="2989">
          <cell r="A2989">
            <v>95075</v>
          </cell>
          <cell r="B2989" t="str">
            <v>ТРОДАТ-М ООО</v>
          </cell>
          <cell r="C2989">
            <v>500</v>
          </cell>
          <cell r="D2989">
            <v>9</v>
          </cell>
          <cell r="E2989">
            <v>9</v>
          </cell>
          <cell r="F2989">
            <v>2</v>
          </cell>
        </row>
        <row r="2990">
          <cell r="A2990">
            <v>95080</v>
          </cell>
          <cell r="B2990" t="str">
            <v>ВЕЛЬТ ООО</v>
          </cell>
          <cell r="C2990">
            <v>500</v>
          </cell>
          <cell r="D2990">
            <v>9</v>
          </cell>
          <cell r="E2990">
            <v>9</v>
          </cell>
          <cell r="F2990">
            <v>2</v>
          </cell>
        </row>
        <row r="2991">
          <cell r="A2991">
            <v>95085</v>
          </cell>
          <cell r="B2991" t="str">
            <v>РЕГЕНТ-ОФИС ООО</v>
          </cell>
          <cell r="C2991">
            <v>500</v>
          </cell>
          <cell r="D2991">
            <v>9</v>
          </cell>
          <cell r="E2991">
            <v>9</v>
          </cell>
          <cell r="F2991">
            <v>2</v>
          </cell>
        </row>
        <row r="2992">
          <cell r="A2992">
            <v>95105</v>
          </cell>
          <cell r="B2992" t="str">
            <v>МЮЛЛЕР СВЕЧИ ЗАО</v>
          </cell>
          <cell r="C2992">
            <v>500</v>
          </cell>
          <cell r="D2992">
            <v>9</v>
          </cell>
          <cell r="E2992">
            <v>9</v>
          </cell>
          <cell r="F2992">
            <v>2</v>
          </cell>
        </row>
        <row r="2993">
          <cell r="A2993">
            <v>95120</v>
          </cell>
          <cell r="B2993" t="str">
            <v>РЕЛЬЕФ-М ООО</v>
          </cell>
          <cell r="C2993">
            <v>500</v>
          </cell>
          <cell r="D2993">
            <v>9</v>
          </cell>
          <cell r="E2993">
            <v>9</v>
          </cell>
          <cell r="F2993">
            <v>1</v>
          </cell>
        </row>
        <row r="2994">
          <cell r="A2994">
            <v>95125</v>
          </cell>
          <cell r="B2994" t="str">
            <v>СОВРЕМЕННАЯ УПАКОВКА ООО</v>
          </cell>
          <cell r="C2994">
            <v>500</v>
          </cell>
          <cell r="D2994">
            <v>9</v>
          </cell>
          <cell r="E2994">
            <v>9</v>
          </cell>
          <cell r="F2994">
            <v>1</v>
          </cell>
        </row>
        <row r="2995">
          <cell r="A2995">
            <v>95135</v>
          </cell>
          <cell r="B2995" t="str">
            <v>АВЛОНА ООО</v>
          </cell>
          <cell r="C2995">
            <v>500</v>
          </cell>
          <cell r="D2995">
            <v>9</v>
          </cell>
          <cell r="E2995">
            <v>9</v>
          </cell>
          <cell r="F2995">
            <v>1</v>
          </cell>
        </row>
        <row r="2996">
          <cell r="A2996">
            <v>95140</v>
          </cell>
          <cell r="B2996" t="str">
            <v>ФИРМА АВАЛЕ ООО</v>
          </cell>
          <cell r="C2996">
            <v>500</v>
          </cell>
          <cell r="D2996">
            <v>9</v>
          </cell>
          <cell r="E2996">
            <v>9</v>
          </cell>
          <cell r="F2996">
            <v>1</v>
          </cell>
        </row>
        <row r="2997">
          <cell r="A2997">
            <v>95155</v>
          </cell>
          <cell r="B2997" t="str">
            <v>ЦЕНТРУМ-С ООО</v>
          </cell>
          <cell r="C2997">
            <v>500</v>
          </cell>
          <cell r="D2997">
            <v>9</v>
          </cell>
          <cell r="E2997">
            <v>9</v>
          </cell>
          <cell r="F2997">
            <v>1</v>
          </cell>
        </row>
        <row r="2998">
          <cell r="A2998">
            <v>95160</v>
          </cell>
          <cell r="B2998" t="str">
            <v>МД ООО</v>
          </cell>
          <cell r="C2998">
            <v>500</v>
          </cell>
          <cell r="D2998">
            <v>9</v>
          </cell>
          <cell r="E2998">
            <v>9</v>
          </cell>
          <cell r="F2998">
            <v>2</v>
          </cell>
        </row>
        <row r="2999">
          <cell r="A2999">
            <v>95170</v>
          </cell>
          <cell r="B2999" t="str">
            <v>ТД СЕРВИСТОРГ ООО</v>
          </cell>
          <cell r="C2999">
            <v>500</v>
          </cell>
          <cell r="D2999">
            <v>9</v>
          </cell>
          <cell r="E2999">
            <v>9</v>
          </cell>
          <cell r="F2999">
            <v>1</v>
          </cell>
        </row>
        <row r="3000">
          <cell r="A3000">
            <v>95175</v>
          </cell>
          <cell r="B3000" t="str">
            <v>ГЕО-ТРЕЙД ООО</v>
          </cell>
          <cell r="C3000">
            <v>500</v>
          </cell>
          <cell r="D3000">
            <v>1</v>
          </cell>
          <cell r="E3000">
            <v>1</v>
          </cell>
          <cell r="F3000">
            <v>12</v>
          </cell>
          <cell r="I3000">
            <v>42005</v>
          </cell>
        </row>
        <row r="3001">
          <cell r="A3001">
            <v>95180</v>
          </cell>
          <cell r="B3001" t="str">
            <v>'ПРОВАТА.РУ' ООО</v>
          </cell>
          <cell r="C3001">
            <v>500</v>
          </cell>
          <cell r="D3001">
            <v>9</v>
          </cell>
          <cell r="E3001">
            <v>9</v>
          </cell>
          <cell r="F3001">
            <v>1</v>
          </cell>
        </row>
        <row r="3002">
          <cell r="A3002">
            <v>95185</v>
          </cell>
          <cell r="B3002" t="str">
            <v>НСК ООО</v>
          </cell>
          <cell r="C3002">
            <v>500</v>
          </cell>
          <cell r="D3002">
            <v>9</v>
          </cell>
          <cell r="E3002">
            <v>9</v>
          </cell>
          <cell r="F3002">
            <v>1</v>
          </cell>
        </row>
        <row r="3003">
          <cell r="A3003">
            <v>95190</v>
          </cell>
          <cell r="B3003" t="str">
            <v>КОМПАНИЯ А-ВЕРС ЗАО</v>
          </cell>
          <cell r="C3003">
            <v>500</v>
          </cell>
          <cell r="D3003">
            <v>9</v>
          </cell>
          <cell r="E3003">
            <v>9</v>
          </cell>
          <cell r="F3003">
            <v>1</v>
          </cell>
        </row>
        <row r="3004">
          <cell r="A3004">
            <v>95195</v>
          </cell>
          <cell r="B3004" t="str">
            <v>СОКОЛ-Т ООО</v>
          </cell>
          <cell r="C3004">
            <v>500</v>
          </cell>
          <cell r="D3004">
            <v>9</v>
          </cell>
          <cell r="E3004">
            <v>9</v>
          </cell>
          <cell r="F3004">
            <v>1</v>
          </cell>
        </row>
        <row r="3005">
          <cell r="A3005">
            <v>95200</v>
          </cell>
          <cell r="B3005" t="str">
            <v>БЮРОТРЕЙДИНГ ЗАО</v>
          </cell>
          <cell r="C3005">
            <v>500</v>
          </cell>
          <cell r="D3005">
            <v>9</v>
          </cell>
          <cell r="E3005">
            <v>9</v>
          </cell>
          <cell r="F3005">
            <v>1</v>
          </cell>
        </row>
        <row r="3006">
          <cell r="A3006">
            <v>95205</v>
          </cell>
          <cell r="B3006" t="str">
            <v>ТРОДАТ XXI ООО</v>
          </cell>
          <cell r="C3006">
            <v>500</v>
          </cell>
          <cell r="D3006">
            <v>9</v>
          </cell>
          <cell r="E3006">
            <v>9</v>
          </cell>
          <cell r="F3006">
            <v>1</v>
          </cell>
        </row>
        <row r="3007">
          <cell r="A3007">
            <v>95210</v>
          </cell>
          <cell r="B3007" t="str">
            <v>АРТ БАЗАР ООО</v>
          </cell>
          <cell r="C3007">
            <v>500</v>
          </cell>
          <cell r="D3007">
            <v>9</v>
          </cell>
          <cell r="E3007">
            <v>9</v>
          </cell>
          <cell r="F3007">
            <v>1</v>
          </cell>
        </row>
        <row r="3008">
          <cell r="A3008">
            <v>95215</v>
          </cell>
          <cell r="B3008" t="str">
            <v>ЦЕНТРУМЛЕНД ООО</v>
          </cell>
          <cell r="C3008">
            <v>500</v>
          </cell>
          <cell r="D3008">
            <v>9</v>
          </cell>
          <cell r="E3008">
            <v>9</v>
          </cell>
          <cell r="F3008">
            <v>1</v>
          </cell>
        </row>
        <row r="3009">
          <cell r="A3009">
            <v>95220</v>
          </cell>
          <cell r="B3009" t="str">
            <v>РАЙДО ООО</v>
          </cell>
          <cell r="C3009">
            <v>500</v>
          </cell>
          <cell r="D3009">
            <v>9</v>
          </cell>
          <cell r="E3009">
            <v>9</v>
          </cell>
          <cell r="F3009">
            <v>1</v>
          </cell>
        </row>
        <row r="3010">
          <cell r="A3010">
            <v>95225</v>
          </cell>
          <cell r="B3010" t="str">
            <v>КАНЦБИЗНЕС ООО</v>
          </cell>
          <cell r="C3010">
            <v>500</v>
          </cell>
          <cell r="D3010">
            <v>1</v>
          </cell>
          <cell r="E3010">
            <v>1</v>
          </cell>
          <cell r="F3010">
            <v>12</v>
          </cell>
          <cell r="I3010">
            <v>42005</v>
          </cell>
        </row>
        <row r="3011">
          <cell r="A3011">
            <v>95230</v>
          </cell>
          <cell r="B3011" t="str">
            <v>МЯГКАЯ МЕБЕЛЬ ООО</v>
          </cell>
          <cell r="C3011">
            <v>500</v>
          </cell>
          <cell r="D3011">
            <v>9</v>
          </cell>
          <cell r="E3011">
            <v>9</v>
          </cell>
          <cell r="F3011">
            <v>1</v>
          </cell>
        </row>
        <row r="3012">
          <cell r="A3012">
            <v>95235</v>
          </cell>
          <cell r="B3012" t="str">
            <v>ПЕТРОПЕН ПЛЮС ООО</v>
          </cell>
          <cell r="C3012">
            <v>500</v>
          </cell>
          <cell r="D3012">
            <v>9</v>
          </cell>
          <cell r="E3012">
            <v>9</v>
          </cell>
          <cell r="F3012">
            <v>1</v>
          </cell>
        </row>
        <row r="3013">
          <cell r="A3013">
            <v>95240</v>
          </cell>
          <cell r="B3013" t="str">
            <v>ДОМИНАНТА ООО</v>
          </cell>
          <cell r="C3013">
            <v>500</v>
          </cell>
          <cell r="D3013">
            <v>9</v>
          </cell>
          <cell r="E3013">
            <v>9</v>
          </cell>
          <cell r="F3013">
            <v>1</v>
          </cell>
        </row>
        <row r="3014">
          <cell r="A3014">
            <v>95245</v>
          </cell>
          <cell r="B3014" t="str">
            <v>ТОРГОВЫЙ ДОМ СИМПОЗИУМ ООО</v>
          </cell>
          <cell r="C3014">
            <v>500</v>
          </cell>
          <cell r="D3014">
            <v>9</v>
          </cell>
          <cell r="E3014">
            <v>9</v>
          </cell>
          <cell r="F3014">
            <v>1</v>
          </cell>
        </row>
        <row r="3015">
          <cell r="A3015">
            <v>95250</v>
          </cell>
          <cell r="B3015" t="str">
            <v>БРЭЙН ЮНИТ ООО</v>
          </cell>
          <cell r="C3015">
            <v>500</v>
          </cell>
          <cell r="D3015">
            <v>9</v>
          </cell>
          <cell r="E3015">
            <v>9</v>
          </cell>
          <cell r="F3015">
            <v>1</v>
          </cell>
        </row>
        <row r="3016">
          <cell r="A3016">
            <v>95255</v>
          </cell>
          <cell r="B3016" t="str">
            <v>АРТ МЕТАЛЛ ФУРНИТУРА ДП ООО</v>
          </cell>
          <cell r="C3016">
            <v>500</v>
          </cell>
          <cell r="D3016">
            <v>9</v>
          </cell>
          <cell r="E3016">
            <v>9</v>
          </cell>
          <cell r="F3016">
            <v>1</v>
          </cell>
        </row>
        <row r="3017">
          <cell r="A3017">
            <v>95260</v>
          </cell>
          <cell r="B3017" t="str">
            <v>МУЛЬТИОПТ ООО</v>
          </cell>
          <cell r="C3017">
            <v>500</v>
          </cell>
          <cell r="D3017">
            <v>9</v>
          </cell>
          <cell r="E3017">
            <v>9</v>
          </cell>
          <cell r="F3017">
            <v>1</v>
          </cell>
        </row>
        <row r="3018">
          <cell r="A3018">
            <v>95265</v>
          </cell>
          <cell r="B3018" t="str">
            <v>ПЕНТЕЛ РУС ООО</v>
          </cell>
          <cell r="C3018">
            <v>500</v>
          </cell>
          <cell r="D3018">
            <v>1</v>
          </cell>
          <cell r="E3018">
            <v>1</v>
          </cell>
          <cell r="F3018">
            <v>12</v>
          </cell>
          <cell r="I3018">
            <v>42005</v>
          </cell>
        </row>
        <row r="3019">
          <cell r="A3019">
            <v>95270</v>
          </cell>
          <cell r="B3019" t="str">
            <v>КОМПАНИЯ ВЕЛЬТ ООО</v>
          </cell>
          <cell r="C3019">
            <v>500</v>
          </cell>
          <cell r="D3019">
            <v>9</v>
          </cell>
          <cell r="E3019">
            <v>9</v>
          </cell>
          <cell r="F3019">
            <v>1</v>
          </cell>
        </row>
        <row r="3020">
          <cell r="A3020">
            <v>95280</v>
          </cell>
          <cell r="B3020" t="str">
            <v>АЗБУКА-АТТИКУС ООО</v>
          </cell>
          <cell r="C3020">
            <v>500</v>
          </cell>
          <cell r="D3020">
            <v>9</v>
          </cell>
          <cell r="E3020">
            <v>9</v>
          </cell>
          <cell r="F3020">
            <v>2</v>
          </cell>
        </row>
        <row r="3021">
          <cell r="A3021">
            <v>95285</v>
          </cell>
          <cell r="B3021" t="str">
            <v>АСКОТТ ДЕКО РУС ЗАО</v>
          </cell>
          <cell r="C3021">
            <v>500</v>
          </cell>
          <cell r="D3021">
            <v>9</v>
          </cell>
          <cell r="E3021">
            <v>9</v>
          </cell>
          <cell r="F3021">
            <v>1</v>
          </cell>
        </row>
        <row r="3022">
          <cell r="A3022">
            <v>95290</v>
          </cell>
          <cell r="B3022" t="str">
            <v>ИНДИРА ООО</v>
          </cell>
          <cell r="C3022">
            <v>500</v>
          </cell>
          <cell r="D3022">
            <v>9</v>
          </cell>
          <cell r="E3022">
            <v>9</v>
          </cell>
          <cell r="F3022">
            <v>1</v>
          </cell>
        </row>
        <row r="3023">
          <cell r="A3023">
            <v>95295</v>
          </cell>
          <cell r="B3023" t="str">
            <v>ГАРДА 12 ООО</v>
          </cell>
          <cell r="C3023">
            <v>500</v>
          </cell>
          <cell r="D3023">
            <v>9</v>
          </cell>
          <cell r="E3023">
            <v>9</v>
          </cell>
          <cell r="F3023">
            <v>2</v>
          </cell>
        </row>
        <row r="3024">
          <cell r="A3024">
            <v>95300</v>
          </cell>
          <cell r="B3024" t="str">
            <v>КАНЦЛЕР ООО</v>
          </cell>
          <cell r="C3024">
            <v>500</v>
          </cell>
          <cell r="D3024">
            <v>9</v>
          </cell>
          <cell r="E3024">
            <v>9</v>
          </cell>
          <cell r="F3024">
            <v>2</v>
          </cell>
        </row>
        <row r="3025">
          <cell r="A3025">
            <v>95301</v>
          </cell>
          <cell r="B3025" t="str">
            <v>КАНЦЛЕР ООО</v>
          </cell>
          <cell r="C3025">
            <v>500</v>
          </cell>
          <cell r="D3025">
            <v>9</v>
          </cell>
          <cell r="E3025">
            <v>9</v>
          </cell>
          <cell r="F3025">
            <v>2</v>
          </cell>
        </row>
        <row r="3026">
          <cell r="A3026">
            <v>95305</v>
          </cell>
          <cell r="B3026" t="str">
            <v>ТОРГОВЫЙ ДОМ 'ТЭТЧЕР' ООО</v>
          </cell>
          <cell r="C3026">
            <v>500</v>
          </cell>
          <cell r="D3026">
            <v>9</v>
          </cell>
          <cell r="E3026">
            <v>9</v>
          </cell>
          <cell r="F3026">
            <v>2</v>
          </cell>
        </row>
        <row r="3027">
          <cell r="A3027">
            <v>95310</v>
          </cell>
          <cell r="B3027" t="str">
            <v>ФЕНИКС+ ООО</v>
          </cell>
          <cell r="C3027">
            <v>500</v>
          </cell>
          <cell r="D3027">
            <v>1</v>
          </cell>
          <cell r="E3027">
            <v>1</v>
          </cell>
          <cell r="F3027">
            <v>12</v>
          </cell>
          <cell r="I3027">
            <v>42005</v>
          </cell>
        </row>
        <row r="3028">
          <cell r="A3028">
            <v>95315</v>
          </cell>
          <cell r="B3028" t="str">
            <v>ТОРГОВЫЙ ДОМ КОРНЕР ООО</v>
          </cell>
          <cell r="C3028">
            <v>500</v>
          </cell>
          <cell r="D3028">
            <v>9</v>
          </cell>
          <cell r="E3028">
            <v>9</v>
          </cell>
          <cell r="F3028">
            <v>2</v>
          </cell>
        </row>
        <row r="3029">
          <cell r="A3029">
            <v>95320</v>
          </cell>
          <cell r="B3029" t="str">
            <v>ГУП ТАТКНИГОИЗДАТ</v>
          </cell>
          <cell r="C3029">
            <v>500</v>
          </cell>
          <cell r="D3029">
            <v>9</v>
          </cell>
          <cell r="E3029">
            <v>9</v>
          </cell>
          <cell r="F3029">
            <v>1</v>
          </cell>
        </row>
        <row r="3030">
          <cell r="A3030">
            <v>95325</v>
          </cell>
          <cell r="B3030" t="str">
            <v>НОУ НЕЙМ ООО</v>
          </cell>
          <cell r="C3030">
            <v>500</v>
          </cell>
          <cell r="D3030">
            <v>9</v>
          </cell>
          <cell r="E3030">
            <v>9</v>
          </cell>
          <cell r="F3030">
            <v>1</v>
          </cell>
        </row>
        <row r="3031">
          <cell r="A3031">
            <v>95330</v>
          </cell>
          <cell r="B3031" t="str">
            <v>АЛЬФАКАНЦ ООО</v>
          </cell>
          <cell r="C3031">
            <v>500</v>
          </cell>
          <cell r="D3031">
            <v>1</v>
          </cell>
          <cell r="E3031">
            <v>1</v>
          </cell>
          <cell r="F3031">
            <v>12</v>
          </cell>
          <cell r="I3031">
            <v>42471</v>
          </cell>
        </row>
        <row r="3032">
          <cell r="A3032">
            <v>95335</v>
          </cell>
          <cell r="B3032" t="str">
            <v>КОЛОП ООО</v>
          </cell>
          <cell r="C3032">
            <v>500</v>
          </cell>
          <cell r="D3032">
            <v>9</v>
          </cell>
          <cell r="E3032">
            <v>9</v>
          </cell>
          <cell r="F3032">
            <v>1</v>
          </cell>
        </row>
        <row r="3033">
          <cell r="A3033">
            <v>95340</v>
          </cell>
          <cell r="B3033" t="str">
            <v>КВ ГРУПП ООО</v>
          </cell>
          <cell r="C3033">
            <v>500</v>
          </cell>
          <cell r="D3033">
            <v>1</v>
          </cell>
          <cell r="E3033">
            <v>1</v>
          </cell>
          <cell r="F3033">
            <v>12</v>
          </cell>
          <cell r="I3033">
            <v>42491</v>
          </cell>
        </row>
        <row r="3034">
          <cell r="A3034">
            <v>95345</v>
          </cell>
          <cell r="B3034" t="str">
            <v>АМЕРИКАНКИДС ООО</v>
          </cell>
          <cell r="C3034">
            <v>500</v>
          </cell>
          <cell r="D3034">
            <v>9</v>
          </cell>
          <cell r="E3034">
            <v>9</v>
          </cell>
          <cell r="F3034">
            <v>1</v>
          </cell>
        </row>
        <row r="3035">
          <cell r="A3035">
            <v>95350</v>
          </cell>
          <cell r="B3035" t="str">
            <v>САНГАМ ИМПЭКС ООО</v>
          </cell>
          <cell r="C3035">
            <v>500</v>
          </cell>
          <cell r="D3035">
            <v>9</v>
          </cell>
          <cell r="E3035">
            <v>9</v>
          </cell>
          <cell r="F3035">
            <v>1</v>
          </cell>
        </row>
        <row r="3036">
          <cell r="A3036">
            <v>95355</v>
          </cell>
          <cell r="B3036" t="str">
            <v>ГЕОДОМ ООО</v>
          </cell>
          <cell r="C3036">
            <v>500</v>
          </cell>
          <cell r="D3036">
            <v>9</v>
          </cell>
          <cell r="E3036">
            <v>9</v>
          </cell>
          <cell r="F3036">
            <v>1</v>
          </cell>
        </row>
        <row r="3037">
          <cell r="A3037">
            <v>95360</v>
          </cell>
          <cell r="B3037" t="str">
            <v>ВИКТОРИЯ А.Р.Т.Е. ООО</v>
          </cell>
          <cell r="C3037">
            <v>500</v>
          </cell>
          <cell r="D3037">
            <v>9</v>
          </cell>
          <cell r="E3037">
            <v>9</v>
          </cell>
          <cell r="F3037">
            <v>1</v>
          </cell>
        </row>
        <row r="3038">
          <cell r="A3038">
            <v>95365</v>
          </cell>
          <cell r="B3038" t="str">
            <v>ЖИЛПРОМСЕРВИС ЗАО</v>
          </cell>
          <cell r="C3038">
            <v>500</v>
          </cell>
          <cell r="D3038">
            <v>9</v>
          </cell>
          <cell r="E3038">
            <v>9</v>
          </cell>
          <cell r="F3038">
            <v>1</v>
          </cell>
        </row>
        <row r="3039">
          <cell r="A3039">
            <v>95370</v>
          </cell>
          <cell r="B3039" t="str">
            <v>В.А. ООО</v>
          </cell>
          <cell r="C3039">
            <v>500</v>
          </cell>
          <cell r="D3039">
            <v>9</v>
          </cell>
          <cell r="E3039">
            <v>9</v>
          </cell>
          <cell r="F3039">
            <v>1</v>
          </cell>
        </row>
        <row r="3040">
          <cell r="A3040">
            <v>95375</v>
          </cell>
          <cell r="B3040" t="str">
            <v>ЦЕНТРУМ ООО</v>
          </cell>
          <cell r="C3040">
            <v>500</v>
          </cell>
          <cell r="D3040">
            <v>1</v>
          </cell>
          <cell r="E3040">
            <v>1</v>
          </cell>
          <cell r="F3040">
            <v>12</v>
          </cell>
          <cell r="I3040">
            <v>42005</v>
          </cell>
        </row>
        <row r="3041">
          <cell r="A3041">
            <v>95380</v>
          </cell>
          <cell r="B3041" t="str">
            <v>ФАРМ ЗАО</v>
          </cell>
          <cell r="C3041">
            <v>500</v>
          </cell>
          <cell r="D3041">
            <v>9</v>
          </cell>
          <cell r="E3041">
            <v>9</v>
          </cell>
          <cell r="F3041">
            <v>1</v>
          </cell>
        </row>
        <row r="3042">
          <cell r="A3042">
            <v>95385</v>
          </cell>
          <cell r="B3042" t="str">
            <v>БЮРО Н ООО</v>
          </cell>
          <cell r="C3042">
            <v>500</v>
          </cell>
          <cell r="D3042">
            <v>9</v>
          </cell>
          <cell r="E3042">
            <v>9</v>
          </cell>
          <cell r="F3042">
            <v>1</v>
          </cell>
        </row>
        <row r="3043">
          <cell r="A3043">
            <v>95390</v>
          </cell>
          <cell r="B3043" t="str">
            <v>БИЗНЕС ВЕСТ ООО</v>
          </cell>
          <cell r="C3043">
            <v>500</v>
          </cell>
          <cell r="D3043">
            <v>1</v>
          </cell>
          <cell r="E3043">
            <v>1</v>
          </cell>
          <cell r="F3043">
            <v>12</v>
          </cell>
          <cell r="I3043">
            <v>42005</v>
          </cell>
        </row>
        <row r="3044">
          <cell r="A3044">
            <v>95395</v>
          </cell>
          <cell r="B3044" t="str">
            <v>РАДОМ ООО</v>
          </cell>
          <cell r="C3044">
            <v>500</v>
          </cell>
          <cell r="D3044">
            <v>9</v>
          </cell>
          <cell r="E3044">
            <v>9</v>
          </cell>
          <cell r="F3044">
            <v>2</v>
          </cell>
        </row>
        <row r="3045">
          <cell r="A3045">
            <v>95396</v>
          </cell>
          <cell r="B3045" t="str">
            <v>РАДОМ ООО</v>
          </cell>
          <cell r="C3045">
            <v>500</v>
          </cell>
          <cell r="D3045">
            <v>1</v>
          </cell>
          <cell r="E3045">
            <v>1</v>
          </cell>
          <cell r="F3045">
            <v>12</v>
          </cell>
          <cell r="I3045">
            <v>42500</v>
          </cell>
        </row>
        <row r="3046">
          <cell r="A3046">
            <v>95400</v>
          </cell>
          <cell r="B3046" t="str">
            <v>РЕЛЬЕФ-ЦЕНТР ООО</v>
          </cell>
          <cell r="C3046">
            <v>500</v>
          </cell>
          <cell r="D3046">
            <v>1</v>
          </cell>
          <cell r="E3046">
            <v>1</v>
          </cell>
          <cell r="F3046">
            <v>12</v>
          </cell>
          <cell r="I3046">
            <v>42095</v>
          </cell>
        </row>
        <row r="3047">
          <cell r="A3047">
            <v>95401</v>
          </cell>
          <cell r="B3047" t="str">
            <v>РЕЛЬЕФ-ЦЕНТР ООО</v>
          </cell>
          <cell r="C3047">
            <v>500</v>
          </cell>
          <cell r="D3047">
            <v>1</v>
          </cell>
          <cell r="E3047">
            <v>1</v>
          </cell>
          <cell r="F3047">
            <v>12</v>
          </cell>
          <cell r="I3047">
            <v>42095</v>
          </cell>
        </row>
        <row r="3048">
          <cell r="A3048">
            <v>95405</v>
          </cell>
          <cell r="B3048" t="str">
            <v>ХАТБЕР-М ООО</v>
          </cell>
          <cell r="C3048">
            <v>500</v>
          </cell>
          <cell r="D3048">
            <v>1</v>
          </cell>
          <cell r="E3048">
            <v>1</v>
          </cell>
          <cell r="F3048">
            <v>12</v>
          </cell>
          <cell r="I3048">
            <v>42217</v>
          </cell>
        </row>
        <row r="3049">
          <cell r="A3049">
            <v>95410</v>
          </cell>
          <cell r="B3049" t="str">
            <v>КОЛЛЕКЦИЯ УПАКОВКИ ООО</v>
          </cell>
          <cell r="C3049">
            <v>500</v>
          </cell>
          <cell r="D3049">
            <v>1</v>
          </cell>
          <cell r="E3049">
            <v>1</v>
          </cell>
          <cell r="F3049">
            <v>12</v>
          </cell>
          <cell r="I3049">
            <v>42370</v>
          </cell>
        </row>
        <row r="3050">
          <cell r="A3050">
            <v>95415</v>
          </cell>
          <cell r="B3050" t="str">
            <v>ЛАКАРТ ДИЗАЙН ООО</v>
          </cell>
          <cell r="C3050">
            <v>500</v>
          </cell>
          <cell r="D3050">
            <v>1</v>
          </cell>
          <cell r="E3050">
            <v>1</v>
          </cell>
          <cell r="F3050">
            <v>12</v>
          </cell>
          <cell r="I3050">
            <v>42282</v>
          </cell>
        </row>
        <row r="3051">
          <cell r="A3051">
            <v>95420</v>
          </cell>
          <cell r="B3051" t="str">
            <v>ТОРГОВЫЙ ДОМ ЭКСМО ООО</v>
          </cell>
          <cell r="C3051">
            <v>500</v>
          </cell>
          <cell r="D3051">
            <v>9</v>
          </cell>
          <cell r="E3051">
            <v>9</v>
          </cell>
          <cell r="F3051">
            <v>1</v>
          </cell>
        </row>
        <row r="3052">
          <cell r="A3052">
            <v>95430</v>
          </cell>
          <cell r="B3052" t="str">
            <v>ЛУЧШИЕ ПЕЧАТИ ООО</v>
          </cell>
          <cell r="C3052">
            <v>500</v>
          </cell>
          <cell r="D3052">
            <v>9</v>
          </cell>
          <cell r="E3052">
            <v>9</v>
          </cell>
          <cell r="F3052">
            <v>4</v>
          </cell>
        </row>
        <row r="3053">
          <cell r="A3053">
            <v>95435</v>
          </cell>
          <cell r="B3053" t="str">
            <v>БАРАМБА ООО</v>
          </cell>
          <cell r="C3053">
            <v>500</v>
          </cell>
          <cell r="D3053">
            <v>9</v>
          </cell>
          <cell r="E3053">
            <v>9</v>
          </cell>
          <cell r="F3053">
            <v>2</v>
          </cell>
        </row>
        <row r="3054">
          <cell r="A3054">
            <v>95440</v>
          </cell>
          <cell r="B3054" t="str">
            <v>СЗ-ГОФРА ООО</v>
          </cell>
          <cell r="C3054">
            <v>500</v>
          </cell>
          <cell r="D3054">
            <v>1</v>
          </cell>
          <cell r="E3054">
            <v>1</v>
          </cell>
          <cell r="F3054">
            <v>12</v>
          </cell>
          <cell r="I3054">
            <v>42644</v>
          </cell>
        </row>
        <row r="3055">
          <cell r="A3055">
            <v>95445</v>
          </cell>
          <cell r="B3055" t="str">
            <v>СТАММ ООО</v>
          </cell>
          <cell r="C3055">
            <v>500</v>
          </cell>
          <cell r="D3055">
            <v>9</v>
          </cell>
          <cell r="E3055">
            <v>9</v>
          </cell>
          <cell r="F3055">
            <v>3</v>
          </cell>
        </row>
        <row r="3056">
          <cell r="A3056">
            <v>95450</v>
          </cell>
          <cell r="B3056" t="str">
            <v>ДАЙМОНД ООО</v>
          </cell>
          <cell r="C3056">
            <v>500</v>
          </cell>
          <cell r="D3056">
            <v>9</v>
          </cell>
          <cell r="E3056">
            <v>9</v>
          </cell>
          <cell r="F3056">
            <v>2</v>
          </cell>
        </row>
        <row r="3057">
          <cell r="A3057">
            <v>95455</v>
          </cell>
          <cell r="B3057" t="str">
            <v>ТОРГОВЫЙ ДОМ ЛАБИРИНТ ООО</v>
          </cell>
          <cell r="C3057">
            <v>500</v>
          </cell>
          <cell r="D3057">
            <v>9</v>
          </cell>
          <cell r="E3057">
            <v>9</v>
          </cell>
          <cell r="F3057">
            <v>2</v>
          </cell>
        </row>
        <row r="3058">
          <cell r="A3058">
            <v>95460</v>
          </cell>
          <cell r="B3058" t="str">
            <v>СЕРВЕР ООО</v>
          </cell>
          <cell r="C3058">
            <v>500</v>
          </cell>
          <cell r="D3058">
            <v>9</v>
          </cell>
          <cell r="E3058">
            <v>9</v>
          </cell>
          <cell r="F3058">
            <v>1</v>
          </cell>
        </row>
        <row r="3059">
          <cell r="A3059">
            <v>95465</v>
          </cell>
          <cell r="B3059" t="str">
            <v>КОМПАНИЯ А-ВЕРС ООО</v>
          </cell>
          <cell r="C3059">
            <v>500</v>
          </cell>
          <cell r="D3059">
            <v>9</v>
          </cell>
          <cell r="E3059">
            <v>9</v>
          </cell>
          <cell r="F3059">
            <v>1</v>
          </cell>
        </row>
        <row r="3060">
          <cell r="A3060">
            <v>95470</v>
          </cell>
          <cell r="B3060" t="str">
            <v>ОРЗ-ДИЗАЙН ООО</v>
          </cell>
          <cell r="C3060">
            <v>500</v>
          </cell>
          <cell r="D3060">
            <v>9</v>
          </cell>
          <cell r="E3060">
            <v>9</v>
          </cell>
          <cell r="F3060">
            <v>2</v>
          </cell>
        </row>
        <row r="3061">
          <cell r="A3061">
            <v>95480</v>
          </cell>
          <cell r="B3061" t="str">
            <v>АТБЕРГ 98 ООО</v>
          </cell>
          <cell r="C3061">
            <v>500</v>
          </cell>
          <cell r="D3061">
            <v>1</v>
          </cell>
          <cell r="E3061">
            <v>1</v>
          </cell>
          <cell r="F3061">
            <v>12</v>
          </cell>
          <cell r="I3061">
            <v>43009</v>
          </cell>
        </row>
        <row r="3062">
          <cell r="A3062">
            <v>95485</v>
          </cell>
          <cell r="B3062" t="str">
            <v>МК-АПП ООО</v>
          </cell>
          <cell r="C3062">
            <v>500</v>
          </cell>
          <cell r="D3062">
            <v>1</v>
          </cell>
          <cell r="E3062">
            <v>1</v>
          </cell>
          <cell r="F3062">
            <v>12</v>
          </cell>
          <cell r="I3062">
            <v>43031</v>
          </cell>
        </row>
        <row r="3063">
          <cell r="A3063">
            <v>95490</v>
          </cell>
          <cell r="B3063" t="str">
            <v>КОМУС ООО</v>
          </cell>
          <cell r="C3063">
            <v>500</v>
          </cell>
          <cell r="D3063">
            <v>1</v>
          </cell>
          <cell r="E3063">
            <v>1</v>
          </cell>
          <cell r="F3063">
            <v>12</v>
          </cell>
          <cell r="I3063">
            <v>43160</v>
          </cell>
        </row>
        <row r="3064">
          <cell r="A3064">
            <v>95491</v>
          </cell>
          <cell r="B3064" t="str">
            <v>КОМУС ООО</v>
          </cell>
          <cell r="C3064">
            <v>500</v>
          </cell>
          <cell r="D3064">
            <v>1</v>
          </cell>
          <cell r="E3064">
            <v>1</v>
          </cell>
          <cell r="F3064">
            <v>12</v>
          </cell>
          <cell r="I3064">
            <v>43160</v>
          </cell>
        </row>
        <row r="3065">
          <cell r="A3065">
            <v>95505</v>
          </cell>
          <cell r="B3065" t="str">
            <v>БЕЛОНИЯ М ООО</v>
          </cell>
          <cell r="C3065">
            <v>500</v>
          </cell>
          <cell r="D3065">
            <v>1</v>
          </cell>
          <cell r="E3065">
            <v>1</v>
          </cell>
          <cell r="F3065">
            <v>12</v>
          </cell>
          <cell r="I3065">
            <v>43360</v>
          </cell>
        </row>
        <row r="3066">
          <cell r="A3066">
            <v>95515</v>
          </cell>
          <cell r="B3066" t="str">
            <v>КОЛОП ПРОФ ООО</v>
          </cell>
          <cell r="C3066">
            <v>500</v>
          </cell>
          <cell r="D3066">
            <v>1</v>
          </cell>
          <cell r="E3066">
            <v>1</v>
          </cell>
          <cell r="F3066">
            <v>12</v>
          </cell>
          <cell r="I3066">
            <v>43831</v>
          </cell>
        </row>
        <row r="3067">
          <cell r="A3067">
            <v>41465</v>
          </cell>
          <cell r="B3067" t="e">
            <v>#N/A</v>
          </cell>
          <cell r="C3067" t="e">
            <v>#N/A</v>
          </cell>
          <cell r="D3067" t="e">
            <v>#N/A</v>
          </cell>
          <cell r="E3067" t="e">
            <v>#N/A</v>
          </cell>
          <cell r="F3067">
            <v>12</v>
          </cell>
          <cell r="I3067">
            <v>44044</v>
          </cell>
        </row>
        <row r="3068">
          <cell r="B3068" t="e">
            <v>#N/A</v>
          </cell>
          <cell r="C3068" t="e">
            <v>#N/A</v>
          </cell>
          <cell r="D3068" t="e">
            <v>#N/A</v>
          </cell>
          <cell r="E3068" t="e">
            <v>#N/A</v>
          </cell>
          <cell r="F3068">
            <v>6</v>
          </cell>
        </row>
        <row r="3069">
          <cell r="B3069" t="e">
            <v>#N/A</v>
          </cell>
          <cell r="C3069" t="e">
            <v>#N/A</v>
          </cell>
          <cell r="D3069" t="e">
            <v>#N/A</v>
          </cell>
          <cell r="E3069" t="e">
            <v>#N/A</v>
          </cell>
          <cell r="F3069">
            <v>6</v>
          </cell>
        </row>
        <row r="3070">
          <cell r="B3070" t="e">
            <v>#N/A</v>
          </cell>
          <cell r="C3070" t="e">
            <v>#N/A</v>
          </cell>
          <cell r="D3070" t="e">
            <v>#N/A</v>
          </cell>
          <cell r="E3070" t="e">
            <v>#N/A</v>
          </cell>
          <cell r="F3070">
            <v>6</v>
          </cell>
        </row>
        <row r="3071">
          <cell r="B3071" t="e">
            <v>#N/A</v>
          </cell>
          <cell r="C3071" t="e">
            <v>#N/A</v>
          </cell>
          <cell r="D3071" t="e">
            <v>#N/A</v>
          </cell>
          <cell r="E3071" t="e">
            <v>#N/A</v>
          </cell>
          <cell r="F3071">
            <v>6</v>
          </cell>
        </row>
        <row r="3072">
          <cell r="B3072" t="e">
            <v>#N/A</v>
          </cell>
          <cell r="C3072" t="e">
            <v>#N/A</v>
          </cell>
          <cell r="D3072" t="e">
            <v>#N/A</v>
          </cell>
          <cell r="E3072" t="e">
            <v>#N/A</v>
          </cell>
          <cell r="F3072">
            <v>6</v>
          </cell>
        </row>
        <row r="3073">
          <cell r="B3073" t="e">
            <v>#N/A</v>
          </cell>
          <cell r="C3073" t="e">
            <v>#N/A</v>
          </cell>
          <cell r="D3073" t="e">
            <v>#N/A</v>
          </cell>
          <cell r="E3073" t="e">
            <v>#N/A</v>
          </cell>
          <cell r="F3073">
            <v>6</v>
          </cell>
        </row>
        <row r="3074">
          <cell r="B3074" t="e">
            <v>#N/A</v>
          </cell>
          <cell r="C3074" t="e">
            <v>#N/A</v>
          </cell>
          <cell r="D3074" t="e">
            <v>#N/A</v>
          </cell>
          <cell r="E3074" t="e">
            <v>#N/A</v>
          </cell>
          <cell r="F3074">
            <v>6</v>
          </cell>
        </row>
        <row r="3075">
          <cell r="B3075" t="e">
            <v>#N/A</v>
          </cell>
          <cell r="C3075" t="e">
            <v>#N/A</v>
          </cell>
          <cell r="D3075" t="e">
            <v>#N/A</v>
          </cell>
          <cell r="E3075" t="e">
            <v>#N/A</v>
          </cell>
          <cell r="F3075">
            <v>6</v>
          </cell>
        </row>
        <row r="3076">
          <cell r="B3076" t="e">
            <v>#N/A</v>
          </cell>
          <cell r="C3076" t="e">
            <v>#N/A</v>
          </cell>
          <cell r="D3076" t="e">
            <v>#N/A</v>
          </cell>
          <cell r="E3076" t="e">
            <v>#N/A</v>
          </cell>
          <cell r="F3076">
            <v>6</v>
          </cell>
        </row>
        <row r="3077">
          <cell r="B3077" t="e">
            <v>#N/A</v>
          </cell>
          <cell r="C3077" t="e">
            <v>#N/A</v>
          </cell>
          <cell r="D3077" t="e">
            <v>#N/A</v>
          </cell>
          <cell r="E3077" t="e">
            <v>#N/A</v>
          </cell>
          <cell r="F3077">
            <v>6</v>
          </cell>
        </row>
        <row r="3078">
          <cell r="B3078" t="e">
            <v>#N/A</v>
          </cell>
          <cell r="C3078" t="e">
            <v>#N/A</v>
          </cell>
          <cell r="D3078" t="e">
            <v>#N/A</v>
          </cell>
          <cell r="E3078" t="e">
            <v>#N/A</v>
          </cell>
          <cell r="F3078">
            <v>6</v>
          </cell>
        </row>
        <row r="3079">
          <cell r="B3079" t="e">
            <v>#N/A</v>
          </cell>
          <cell r="C3079" t="e">
            <v>#N/A</v>
          </cell>
          <cell r="D3079" t="e">
            <v>#N/A</v>
          </cell>
          <cell r="E3079" t="e">
            <v>#N/A</v>
          </cell>
          <cell r="F3079">
            <v>6</v>
          </cell>
        </row>
        <row r="3080">
          <cell r="B3080" t="e">
            <v>#N/A</v>
          </cell>
          <cell r="C3080" t="e">
            <v>#N/A</v>
          </cell>
          <cell r="D3080" t="e">
            <v>#N/A</v>
          </cell>
          <cell r="E3080" t="e">
            <v>#N/A</v>
          </cell>
          <cell r="F3080">
            <v>6</v>
          </cell>
        </row>
        <row r="3081">
          <cell r="B3081" t="e">
            <v>#N/A</v>
          </cell>
          <cell r="C3081" t="e">
            <v>#N/A</v>
          </cell>
          <cell r="D3081" t="e">
            <v>#N/A</v>
          </cell>
          <cell r="E3081" t="e">
            <v>#N/A</v>
          </cell>
          <cell r="F3081">
            <v>6</v>
          </cell>
        </row>
        <row r="3082">
          <cell r="B3082" t="e">
            <v>#N/A</v>
          </cell>
          <cell r="C3082" t="e">
            <v>#N/A</v>
          </cell>
          <cell r="D3082" t="e">
            <v>#N/A</v>
          </cell>
          <cell r="E3082" t="e">
            <v>#N/A</v>
          </cell>
          <cell r="F3082">
            <v>6</v>
          </cell>
        </row>
        <row r="3083">
          <cell r="B3083" t="e">
            <v>#N/A</v>
          </cell>
          <cell r="C3083" t="e">
            <v>#N/A</v>
          </cell>
          <cell r="D3083" t="e">
            <v>#N/A</v>
          </cell>
          <cell r="E3083" t="e">
            <v>#N/A</v>
          </cell>
          <cell r="F3083">
            <v>6</v>
          </cell>
        </row>
        <row r="3084">
          <cell r="B3084" t="e">
            <v>#N/A</v>
          </cell>
          <cell r="C3084" t="e">
            <v>#N/A</v>
          </cell>
          <cell r="D3084" t="e">
            <v>#N/A</v>
          </cell>
          <cell r="E3084" t="e">
            <v>#N/A</v>
          </cell>
          <cell r="F3084">
            <v>6</v>
          </cell>
        </row>
        <row r="3085">
          <cell r="B3085" t="e">
            <v>#N/A</v>
          </cell>
          <cell r="C3085" t="e">
            <v>#N/A</v>
          </cell>
          <cell r="D3085" t="e">
            <v>#N/A</v>
          </cell>
          <cell r="E3085" t="e">
            <v>#N/A</v>
          </cell>
          <cell r="F3085">
            <v>6</v>
          </cell>
        </row>
        <row r="3086">
          <cell r="B3086" t="e">
            <v>#N/A</v>
          </cell>
          <cell r="C3086" t="e">
            <v>#N/A</v>
          </cell>
          <cell r="D3086" t="e">
            <v>#N/A</v>
          </cell>
          <cell r="E3086" t="e">
            <v>#N/A</v>
          </cell>
          <cell r="F3086">
            <v>6</v>
          </cell>
        </row>
        <row r="3087">
          <cell r="B3087" t="e">
            <v>#N/A</v>
          </cell>
          <cell r="C3087" t="e">
            <v>#N/A</v>
          </cell>
          <cell r="D3087" t="e">
            <v>#N/A</v>
          </cell>
          <cell r="E3087" t="e">
            <v>#N/A</v>
          </cell>
          <cell r="F3087">
            <v>6</v>
          </cell>
        </row>
        <row r="3088">
          <cell r="B3088" t="e">
            <v>#N/A</v>
          </cell>
          <cell r="C3088" t="e">
            <v>#N/A</v>
          </cell>
          <cell r="D3088" t="e">
            <v>#N/A</v>
          </cell>
          <cell r="E3088" t="e">
            <v>#N/A</v>
          </cell>
          <cell r="F3088">
            <v>6</v>
          </cell>
        </row>
        <row r="3089">
          <cell r="B3089" t="e">
            <v>#N/A</v>
          </cell>
          <cell r="C3089" t="e">
            <v>#N/A</v>
          </cell>
          <cell r="D3089" t="e">
            <v>#N/A</v>
          </cell>
          <cell r="E3089" t="e">
            <v>#N/A</v>
          </cell>
          <cell r="F3089">
            <v>6</v>
          </cell>
        </row>
        <row r="3090">
          <cell r="B3090" t="e">
            <v>#N/A</v>
          </cell>
          <cell r="C3090" t="e">
            <v>#N/A</v>
          </cell>
          <cell r="D3090" t="e">
            <v>#N/A</v>
          </cell>
          <cell r="E3090" t="e">
            <v>#N/A</v>
          </cell>
          <cell r="F3090">
            <v>6</v>
          </cell>
        </row>
        <row r="3091">
          <cell r="B3091" t="e">
            <v>#N/A</v>
          </cell>
          <cell r="C3091" t="e">
            <v>#N/A</v>
          </cell>
          <cell r="D3091" t="e">
            <v>#N/A</v>
          </cell>
          <cell r="E3091" t="e">
            <v>#N/A</v>
          </cell>
          <cell r="F3091">
            <v>6</v>
          </cell>
        </row>
        <row r="3092">
          <cell r="B3092" t="e">
            <v>#N/A</v>
          </cell>
          <cell r="C3092" t="e">
            <v>#N/A</v>
          </cell>
          <cell r="D3092" t="e">
            <v>#N/A</v>
          </cell>
          <cell r="E3092" t="e">
            <v>#N/A</v>
          </cell>
          <cell r="F3092">
            <v>6</v>
          </cell>
        </row>
        <row r="3093">
          <cell r="B3093" t="e">
            <v>#N/A</v>
          </cell>
          <cell r="C3093" t="e">
            <v>#N/A</v>
          </cell>
          <cell r="D3093" t="e">
            <v>#N/A</v>
          </cell>
          <cell r="E3093" t="e">
            <v>#N/A</v>
          </cell>
          <cell r="F3093">
            <v>6</v>
          </cell>
        </row>
        <row r="3094">
          <cell r="B3094" t="e">
            <v>#N/A</v>
          </cell>
          <cell r="C3094" t="e">
            <v>#N/A</v>
          </cell>
          <cell r="D3094" t="e">
            <v>#N/A</v>
          </cell>
          <cell r="E3094" t="e">
            <v>#N/A</v>
          </cell>
          <cell r="F3094">
            <v>6</v>
          </cell>
        </row>
        <row r="3095">
          <cell r="B3095" t="e">
            <v>#N/A</v>
          </cell>
          <cell r="C3095" t="e">
            <v>#N/A</v>
          </cell>
          <cell r="D3095" t="e">
            <v>#N/A</v>
          </cell>
          <cell r="E3095" t="e">
            <v>#N/A</v>
          </cell>
          <cell r="F3095">
            <v>6</v>
          </cell>
        </row>
        <row r="3096">
          <cell r="B3096" t="e">
            <v>#N/A</v>
          </cell>
          <cell r="C3096" t="e">
            <v>#N/A</v>
          </cell>
          <cell r="D3096" t="e">
            <v>#N/A</v>
          </cell>
          <cell r="E3096" t="e">
            <v>#N/A</v>
          </cell>
          <cell r="F3096">
            <v>6</v>
          </cell>
        </row>
        <row r="3097">
          <cell r="B3097" t="e">
            <v>#N/A</v>
          </cell>
          <cell r="C3097" t="e">
            <v>#N/A</v>
          </cell>
          <cell r="D3097" t="e">
            <v>#N/A</v>
          </cell>
          <cell r="E3097" t="e">
            <v>#N/A</v>
          </cell>
          <cell r="F3097">
            <v>6</v>
          </cell>
        </row>
        <row r="3098">
          <cell r="B3098" t="e">
            <v>#N/A</v>
          </cell>
          <cell r="C3098" t="e">
            <v>#N/A</v>
          </cell>
          <cell r="D3098" t="e">
            <v>#N/A</v>
          </cell>
          <cell r="E3098" t="e">
            <v>#N/A</v>
          </cell>
          <cell r="F3098">
            <v>6</v>
          </cell>
        </row>
        <row r="3099">
          <cell r="B3099" t="e">
            <v>#N/A</v>
          </cell>
          <cell r="C3099" t="e">
            <v>#N/A</v>
          </cell>
          <cell r="D3099" t="e">
            <v>#N/A</v>
          </cell>
          <cell r="E3099" t="e">
            <v>#N/A</v>
          </cell>
          <cell r="F3099">
            <v>6</v>
          </cell>
        </row>
        <row r="3100">
          <cell r="B3100" t="e">
            <v>#N/A</v>
          </cell>
          <cell r="C3100" t="e">
            <v>#N/A</v>
          </cell>
          <cell r="D3100" t="e">
            <v>#N/A</v>
          </cell>
          <cell r="E3100" t="e">
            <v>#N/A</v>
          </cell>
          <cell r="F3100">
            <v>6</v>
          </cell>
        </row>
        <row r="3101">
          <cell r="B3101" t="e">
            <v>#N/A</v>
          </cell>
          <cell r="C3101" t="e">
            <v>#N/A</v>
          </cell>
          <cell r="D3101" t="e">
            <v>#N/A</v>
          </cell>
          <cell r="E3101" t="e">
            <v>#N/A</v>
          </cell>
          <cell r="F3101">
            <v>6</v>
          </cell>
        </row>
        <row r="3102">
          <cell r="B3102" t="e">
            <v>#N/A</v>
          </cell>
          <cell r="C3102" t="e">
            <v>#N/A</v>
          </cell>
          <cell r="D3102" t="e">
            <v>#N/A</v>
          </cell>
          <cell r="E3102" t="e">
            <v>#N/A</v>
          </cell>
          <cell r="F3102">
            <v>6</v>
          </cell>
        </row>
        <row r="3103">
          <cell r="B3103" t="e">
            <v>#N/A</v>
          </cell>
          <cell r="C3103" t="e">
            <v>#N/A</v>
          </cell>
          <cell r="D3103" t="e">
            <v>#N/A</v>
          </cell>
          <cell r="E3103" t="e">
            <v>#N/A</v>
          </cell>
          <cell r="F3103">
            <v>6</v>
          </cell>
        </row>
        <row r="3104">
          <cell r="B3104" t="e">
            <v>#N/A</v>
          </cell>
          <cell r="C3104" t="e">
            <v>#N/A</v>
          </cell>
          <cell r="D3104" t="e">
            <v>#N/A</v>
          </cell>
          <cell r="E3104" t="e">
            <v>#N/A</v>
          </cell>
          <cell r="F3104">
            <v>6</v>
          </cell>
        </row>
        <row r="3105">
          <cell r="B3105" t="e">
            <v>#N/A</v>
          </cell>
          <cell r="C3105" t="e">
            <v>#N/A</v>
          </cell>
          <cell r="D3105" t="e">
            <v>#N/A</v>
          </cell>
          <cell r="E3105" t="e">
            <v>#N/A</v>
          </cell>
          <cell r="F3105">
            <v>6</v>
          </cell>
        </row>
        <row r="3106">
          <cell r="B3106" t="e">
            <v>#N/A</v>
          </cell>
          <cell r="C3106" t="e">
            <v>#N/A</v>
          </cell>
          <cell r="D3106" t="e">
            <v>#N/A</v>
          </cell>
          <cell r="E3106" t="e">
            <v>#N/A</v>
          </cell>
          <cell r="F3106">
            <v>6</v>
          </cell>
        </row>
        <row r="3107">
          <cell r="B3107" t="e">
            <v>#N/A</v>
          </cell>
          <cell r="C3107" t="e">
            <v>#N/A</v>
          </cell>
          <cell r="D3107" t="e">
            <v>#N/A</v>
          </cell>
          <cell r="E3107" t="e">
            <v>#N/A</v>
          </cell>
          <cell r="F3107">
            <v>6</v>
          </cell>
        </row>
        <row r="3108">
          <cell r="B3108" t="e">
            <v>#N/A</v>
          </cell>
          <cell r="C3108" t="e">
            <v>#N/A</v>
          </cell>
          <cell r="D3108" t="e">
            <v>#N/A</v>
          </cell>
          <cell r="E3108" t="e">
            <v>#N/A</v>
          </cell>
          <cell r="F3108">
            <v>6</v>
          </cell>
        </row>
        <row r="3109">
          <cell r="B3109" t="e">
            <v>#N/A</v>
          </cell>
          <cell r="C3109" t="e">
            <v>#N/A</v>
          </cell>
          <cell r="D3109" t="e">
            <v>#N/A</v>
          </cell>
          <cell r="E3109" t="e">
            <v>#N/A</v>
          </cell>
          <cell r="F3109">
            <v>6</v>
          </cell>
        </row>
        <row r="3110">
          <cell r="B3110" t="e">
            <v>#N/A</v>
          </cell>
          <cell r="C3110" t="e">
            <v>#N/A</v>
          </cell>
          <cell r="D3110" t="e">
            <v>#N/A</v>
          </cell>
          <cell r="E3110" t="e">
            <v>#N/A</v>
          </cell>
          <cell r="F3110">
            <v>6</v>
          </cell>
        </row>
        <row r="3111">
          <cell r="B3111" t="e">
            <v>#N/A</v>
          </cell>
          <cell r="C3111" t="e">
            <v>#N/A</v>
          </cell>
          <cell r="D3111" t="e">
            <v>#N/A</v>
          </cell>
          <cell r="E3111" t="e">
            <v>#N/A</v>
          </cell>
          <cell r="F3111">
            <v>6</v>
          </cell>
        </row>
        <row r="3112">
          <cell r="B3112" t="e">
            <v>#N/A</v>
          </cell>
          <cell r="C3112" t="e">
            <v>#N/A</v>
          </cell>
          <cell r="D3112" t="e">
            <v>#N/A</v>
          </cell>
          <cell r="E3112" t="e">
            <v>#N/A</v>
          </cell>
          <cell r="F3112">
            <v>6</v>
          </cell>
        </row>
        <row r="3113">
          <cell r="B3113" t="e">
            <v>#N/A</v>
          </cell>
          <cell r="C3113" t="e">
            <v>#N/A</v>
          </cell>
          <cell r="D3113" t="e">
            <v>#N/A</v>
          </cell>
          <cell r="E3113" t="e">
            <v>#N/A</v>
          </cell>
          <cell r="F3113">
            <v>6</v>
          </cell>
        </row>
        <row r="3114">
          <cell r="B3114" t="e">
            <v>#N/A</v>
          </cell>
          <cell r="C3114" t="e">
            <v>#N/A</v>
          </cell>
          <cell r="D3114" t="e">
            <v>#N/A</v>
          </cell>
          <cell r="E3114" t="e">
            <v>#N/A</v>
          </cell>
          <cell r="F3114">
            <v>6</v>
          </cell>
        </row>
        <row r="3115">
          <cell r="B3115" t="e">
            <v>#N/A</v>
          </cell>
          <cell r="C3115" t="e">
            <v>#N/A</v>
          </cell>
          <cell r="D3115" t="e">
            <v>#N/A</v>
          </cell>
          <cell r="E3115" t="e">
            <v>#N/A</v>
          </cell>
          <cell r="F3115">
            <v>6</v>
          </cell>
        </row>
        <row r="3116">
          <cell r="B3116" t="e">
            <v>#N/A</v>
          </cell>
          <cell r="C3116" t="e">
            <v>#N/A</v>
          </cell>
          <cell r="D3116" t="e">
            <v>#N/A</v>
          </cell>
          <cell r="E3116" t="e">
            <v>#N/A</v>
          </cell>
          <cell r="F3116">
            <v>6</v>
          </cell>
        </row>
        <row r="3117">
          <cell r="B3117" t="e">
            <v>#N/A</v>
          </cell>
          <cell r="C3117" t="e">
            <v>#N/A</v>
          </cell>
          <cell r="D3117" t="e">
            <v>#N/A</v>
          </cell>
          <cell r="E3117" t="e">
            <v>#N/A</v>
          </cell>
          <cell r="F3117">
            <v>6</v>
          </cell>
        </row>
        <row r="3118">
          <cell r="B3118" t="e">
            <v>#N/A</v>
          </cell>
          <cell r="C3118" t="e">
            <v>#N/A</v>
          </cell>
          <cell r="D3118" t="e">
            <v>#N/A</v>
          </cell>
          <cell r="E3118" t="e">
            <v>#N/A</v>
          </cell>
          <cell r="F3118">
            <v>6</v>
          </cell>
        </row>
        <row r="3119">
          <cell r="B3119" t="e">
            <v>#N/A</v>
          </cell>
          <cell r="C3119" t="e">
            <v>#N/A</v>
          </cell>
          <cell r="D3119" t="e">
            <v>#N/A</v>
          </cell>
          <cell r="E3119" t="e">
            <v>#N/A</v>
          </cell>
          <cell r="F3119">
            <v>6</v>
          </cell>
        </row>
        <row r="3120">
          <cell r="B3120" t="e">
            <v>#N/A</v>
          </cell>
          <cell r="C3120" t="e">
            <v>#N/A</v>
          </cell>
          <cell r="D3120" t="e">
            <v>#N/A</v>
          </cell>
          <cell r="E3120" t="e">
            <v>#N/A</v>
          </cell>
          <cell r="F3120">
            <v>6</v>
          </cell>
        </row>
        <row r="3121">
          <cell r="B3121" t="e">
            <v>#N/A</v>
          </cell>
          <cell r="C3121" t="e">
            <v>#N/A</v>
          </cell>
          <cell r="D3121" t="e">
            <v>#N/A</v>
          </cell>
          <cell r="E3121" t="e">
            <v>#N/A</v>
          </cell>
          <cell r="F3121">
            <v>6</v>
          </cell>
        </row>
        <row r="3122">
          <cell r="B3122" t="e">
            <v>#N/A</v>
          </cell>
          <cell r="C3122" t="e">
            <v>#N/A</v>
          </cell>
          <cell r="D3122" t="e">
            <v>#N/A</v>
          </cell>
          <cell r="E3122" t="e">
            <v>#N/A</v>
          </cell>
          <cell r="F3122">
            <v>6</v>
          </cell>
        </row>
        <row r="3123">
          <cell r="B3123" t="e">
            <v>#N/A</v>
          </cell>
          <cell r="C3123" t="e">
            <v>#N/A</v>
          </cell>
          <cell r="D3123" t="e">
            <v>#N/A</v>
          </cell>
          <cell r="E3123" t="e">
            <v>#N/A</v>
          </cell>
          <cell r="F3123">
            <v>6</v>
          </cell>
        </row>
        <row r="3124">
          <cell r="B3124" t="e">
            <v>#N/A</v>
          </cell>
          <cell r="C3124" t="e">
            <v>#N/A</v>
          </cell>
          <cell r="D3124" t="e">
            <v>#N/A</v>
          </cell>
          <cell r="E3124" t="e">
            <v>#N/A</v>
          </cell>
          <cell r="F3124">
            <v>6</v>
          </cell>
        </row>
        <row r="3125">
          <cell r="B3125" t="e">
            <v>#N/A</v>
          </cell>
          <cell r="C3125" t="e">
            <v>#N/A</v>
          </cell>
          <cell r="D3125" t="e">
            <v>#N/A</v>
          </cell>
          <cell r="E3125" t="e">
            <v>#N/A</v>
          </cell>
          <cell r="F3125">
            <v>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13" Type="http://schemas.openxmlformats.org/officeDocument/2006/relationships/ctrlProp" Target="../ctrlProps/ctrlProp7.xml"/><Relationship Id="rId18" Type="http://schemas.openxmlformats.org/officeDocument/2006/relationships/ctrlProp" Target="../ctrlProps/ctrlProp12.xml"/><Relationship Id="rId3" Type="http://schemas.openxmlformats.org/officeDocument/2006/relationships/printerSettings" Target="../printerSettings/printerSettings3.bin"/><Relationship Id="rId21" Type="http://schemas.openxmlformats.org/officeDocument/2006/relationships/ctrlProp" Target="../ctrlProps/ctrlProp15.xml"/><Relationship Id="rId7" Type="http://schemas.openxmlformats.org/officeDocument/2006/relationships/ctrlProp" Target="../ctrlProps/ctrlProp1.xml"/><Relationship Id="rId12" Type="http://schemas.openxmlformats.org/officeDocument/2006/relationships/ctrlProp" Target="../ctrlProps/ctrlProp6.xml"/><Relationship Id="rId17" Type="http://schemas.openxmlformats.org/officeDocument/2006/relationships/ctrlProp" Target="../ctrlProps/ctrlProp11.xml"/><Relationship Id="rId25" Type="http://schemas.openxmlformats.org/officeDocument/2006/relationships/ctrlProp" Target="../ctrlProps/ctrlProp19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0.xml"/><Relationship Id="rId20" Type="http://schemas.openxmlformats.org/officeDocument/2006/relationships/ctrlProp" Target="../ctrlProps/ctrlProp14.xml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11" Type="http://schemas.openxmlformats.org/officeDocument/2006/relationships/ctrlProp" Target="../ctrlProps/ctrlProp5.xml"/><Relationship Id="rId24" Type="http://schemas.openxmlformats.org/officeDocument/2006/relationships/ctrlProp" Target="../ctrlProps/ctrlProp18.xml"/><Relationship Id="rId5" Type="http://schemas.openxmlformats.org/officeDocument/2006/relationships/drawing" Target="../drawings/drawing1.xml"/><Relationship Id="rId15" Type="http://schemas.openxmlformats.org/officeDocument/2006/relationships/ctrlProp" Target="../ctrlProps/ctrlProp9.xml"/><Relationship Id="rId23" Type="http://schemas.openxmlformats.org/officeDocument/2006/relationships/ctrlProp" Target="../ctrlProps/ctrlProp17.xml"/><Relationship Id="rId10" Type="http://schemas.openxmlformats.org/officeDocument/2006/relationships/ctrlProp" Target="../ctrlProps/ctrlProp4.xml"/><Relationship Id="rId19" Type="http://schemas.openxmlformats.org/officeDocument/2006/relationships/ctrlProp" Target="../ctrlProps/ctrlProp13.xml"/><Relationship Id="rId4" Type="http://schemas.openxmlformats.org/officeDocument/2006/relationships/printerSettings" Target="../printerSettings/printerSettings4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Relationship Id="rId22" Type="http://schemas.openxmlformats.org/officeDocument/2006/relationships/ctrlProp" Target="../ctrlProps/ctrlProp1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99"/>
  <sheetViews>
    <sheetView tabSelected="1" view="pageBreakPreview" zoomScaleNormal="100" zoomScaleSheetLayoutView="100" workbookViewId="0">
      <selection activeCell="S20" sqref="S20:AG20"/>
    </sheetView>
  </sheetViews>
  <sheetFormatPr defaultColWidth="2.77734375" defaultRowHeight="10.199999999999999" x14ac:dyDescent="0.2"/>
  <cols>
    <col min="1" max="5" width="2.77734375" style="1" customWidth="1"/>
    <col min="6" max="6" width="4.21875" style="1" customWidth="1"/>
    <col min="7" max="7" width="5.21875" style="1" customWidth="1"/>
    <col min="8" max="9" width="4.21875" style="1" customWidth="1"/>
    <col min="10" max="10" width="4" style="1" customWidth="1"/>
    <col min="11" max="11" width="3.5546875" style="1" customWidth="1"/>
    <col min="12" max="12" width="4" style="1" customWidth="1"/>
    <col min="13" max="13" width="7.21875" style="1" customWidth="1"/>
    <col min="14" max="14" width="4.21875" style="1" bestFit="1" customWidth="1"/>
    <col min="15" max="15" width="2.21875" style="1" customWidth="1"/>
    <col min="16" max="16" width="3.21875" style="1" bestFit="1" customWidth="1"/>
    <col min="17" max="20" width="2.77734375" style="1" customWidth="1"/>
    <col min="21" max="21" width="4" style="1" customWidth="1"/>
    <col min="22" max="22" width="3.77734375" style="1" customWidth="1"/>
    <col min="23" max="23" width="3.44140625" style="1" customWidth="1"/>
    <col min="24" max="24" width="3.5546875" style="1" customWidth="1"/>
    <col min="25" max="25" width="4" style="1" customWidth="1"/>
    <col min="26" max="26" width="3.77734375" style="1" customWidth="1"/>
    <col min="27" max="27" width="4.44140625" style="1" customWidth="1"/>
    <col min="28" max="30" width="2.77734375" style="1" customWidth="1"/>
    <col min="31" max="31" width="3.5546875" style="1" customWidth="1"/>
    <col min="32" max="32" width="3.21875" style="1" customWidth="1"/>
    <col min="33" max="33" width="4.21875" style="1" customWidth="1"/>
    <col min="34" max="36" width="2.77734375" style="1"/>
    <col min="37" max="43" width="2.77734375" style="1" customWidth="1"/>
    <col min="44" max="44" width="9.77734375" style="1" customWidth="1"/>
    <col min="45" max="45" width="2.77734375" style="1" customWidth="1"/>
    <col min="46" max="16384" width="2.77734375" style="1"/>
  </cols>
  <sheetData>
    <row r="1" spans="1:44" ht="14.55" customHeight="1" x14ac:dyDescent="0.3">
      <c r="A1" s="11" t="s">
        <v>69</v>
      </c>
      <c r="B1" s="11"/>
      <c r="C1" s="11"/>
      <c r="D1" s="11"/>
      <c r="E1" s="11"/>
      <c r="F1" s="11"/>
      <c r="G1" s="11"/>
      <c r="H1" s="11"/>
      <c r="I1" s="11"/>
      <c r="K1" s="11"/>
      <c r="L1" s="61" t="s">
        <v>87</v>
      </c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/>
      <c r="AI1"/>
      <c r="AJ1"/>
      <c r="AK1"/>
    </row>
    <row r="2" spans="1:44" ht="14.55" customHeight="1" x14ac:dyDescent="0.25">
      <c r="A2" s="11" t="s">
        <v>0</v>
      </c>
      <c r="B2" s="11"/>
      <c r="C2" s="97">
        <f ca="1">TODAY()</f>
        <v>44579</v>
      </c>
      <c r="D2" s="98"/>
      <c r="E2" s="98"/>
      <c r="F2" s="99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/>
      <c r="AI2"/>
      <c r="AJ2"/>
      <c r="AK2"/>
    </row>
    <row r="3" spans="1:44" ht="19.95" customHeight="1" x14ac:dyDescent="0.25">
      <c r="A3" s="106" t="s">
        <v>66</v>
      </c>
      <c r="B3" s="106"/>
      <c r="C3" s="106"/>
      <c r="D3" s="106"/>
      <c r="E3" s="106"/>
      <c r="F3" s="106"/>
      <c r="G3" s="106"/>
      <c r="H3" s="106"/>
      <c r="I3" s="106"/>
      <c r="J3" s="106"/>
      <c r="K3" s="107"/>
      <c r="L3" s="44" t="str">
        <f>IF(U26="ВРУЧНУЮ","",IF(U26&gt;99,"NF","F"))</f>
        <v>F</v>
      </c>
      <c r="M3" s="45">
        <v>10120</v>
      </c>
      <c r="N3" s="52" t="s">
        <v>74</v>
      </c>
      <c r="O3"/>
      <c r="P3" s="56" t="s">
        <v>73</v>
      </c>
      <c r="Q3" s="11"/>
      <c r="S3" s="83">
        <f>IFERROR(VLOOKUP(M3,'База данных'!A:E,5,0),"01.01.2016")</f>
        <v>42005</v>
      </c>
      <c r="T3" s="84"/>
      <c r="U3" s="84"/>
      <c r="V3" s="85"/>
      <c r="X3" s="11"/>
      <c r="Y3" s="11"/>
      <c r="Z3" s="11"/>
      <c r="AA3" s="11"/>
      <c r="AB3" s="11"/>
      <c r="AC3" s="11"/>
      <c r="AD3" s="11"/>
      <c r="AE3" s="11"/>
      <c r="AF3" s="11"/>
      <c r="AG3" s="11"/>
      <c r="AH3"/>
      <c r="AI3"/>
      <c r="AJ3"/>
      <c r="AK3" s="80" t="s">
        <v>81</v>
      </c>
      <c r="AL3" s="80"/>
      <c r="AM3" s="80"/>
      <c r="AN3" s="80"/>
      <c r="AO3" s="80"/>
      <c r="AP3" s="80"/>
      <c r="AQ3" s="80"/>
      <c r="AR3" s="80"/>
    </row>
    <row r="4" spans="1:44" ht="14.55" customHeight="1" x14ac:dyDescent="0.25">
      <c r="A4" s="11" t="s">
        <v>2</v>
      </c>
      <c r="B4" s="11"/>
      <c r="C4" s="11"/>
      <c r="D4" s="11"/>
      <c r="E4" s="11"/>
      <c r="F4" s="11"/>
      <c r="G4" s="11"/>
      <c r="H4" s="81" t="str">
        <f>IF(M3,"","введите номер !!!")</f>
        <v/>
      </c>
      <c r="I4" s="81"/>
      <c r="J4" s="81"/>
      <c r="K4" s="81"/>
      <c r="L4" s="81"/>
      <c r="M4" s="81"/>
      <c r="N4" s="81"/>
      <c r="O4" s="81"/>
      <c r="P4" s="81"/>
      <c r="Q4" s="57"/>
      <c r="R4" s="57"/>
      <c r="AB4" s="57"/>
      <c r="AC4" s="57"/>
      <c r="AD4" s="11"/>
      <c r="AE4" s="11"/>
      <c r="AF4" s="11"/>
      <c r="AG4" s="11"/>
      <c r="AH4"/>
      <c r="AI4"/>
      <c r="AJ4"/>
      <c r="AK4" s="80"/>
      <c r="AL4" s="80"/>
      <c r="AM4" s="80"/>
      <c r="AN4" s="80"/>
      <c r="AO4" s="80"/>
      <c r="AP4" s="80"/>
      <c r="AQ4" s="80"/>
      <c r="AR4" s="80"/>
    </row>
    <row r="5" spans="1:44" ht="14.55" customHeight="1" x14ac:dyDescent="0.25">
      <c r="A5" s="11"/>
      <c r="B5" s="11"/>
      <c r="C5" s="11"/>
      <c r="D5" s="11"/>
      <c r="E5" s="11"/>
      <c r="F5" s="11"/>
      <c r="G5" s="11"/>
      <c r="H5" s="82"/>
      <c r="I5" s="82"/>
      <c r="J5" s="82"/>
      <c r="K5" s="82"/>
      <c r="L5" s="82"/>
      <c r="M5" s="82"/>
      <c r="N5" s="82"/>
      <c r="O5" s="82"/>
      <c r="P5" s="82"/>
      <c r="Q5" s="58"/>
      <c r="R5" s="58"/>
      <c r="AB5" s="57"/>
      <c r="AC5" s="57"/>
      <c r="AD5" s="11"/>
      <c r="AE5" s="11"/>
      <c r="AF5" s="11"/>
      <c r="AG5" s="11"/>
      <c r="AH5"/>
      <c r="AI5"/>
      <c r="AJ5"/>
      <c r="AK5" s="80"/>
      <c r="AL5" s="80"/>
      <c r="AM5" s="80"/>
      <c r="AN5" s="80"/>
      <c r="AO5" s="80"/>
      <c r="AP5" s="80"/>
      <c r="AQ5" s="80"/>
      <c r="AR5" s="80"/>
    </row>
    <row r="6" spans="1:44" ht="15" customHeight="1" x14ac:dyDescent="0.25">
      <c r="A6" s="108" t="str">
        <f>IFERROR(VLOOKUP(M3,'База данных'!A:B,2,0),"ВПИШИТЕ ВРУЧНУЮ")</f>
        <v>ТОРГОВАЯ КОМПАНИЯ ЛАКОНИЯ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10"/>
      <c r="Q6" s="11"/>
      <c r="R6" s="11"/>
      <c r="S6" s="62" t="s">
        <v>55</v>
      </c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/>
      <c r="AI6"/>
      <c r="AJ6"/>
      <c r="AK6" s="80"/>
      <c r="AL6" s="80"/>
      <c r="AM6" s="80"/>
      <c r="AN6" s="80"/>
      <c r="AO6" s="80"/>
      <c r="AP6" s="80"/>
      <c r="AQ6" s="80"/>
      <c r="AR6" s="80"/>
    </row>
    <row r="7" spans="1:44" s="3" customFormat="1" ht="15" customHeight="1" x14ac:dyDescent="0.25">
      <c r="A7" s="59" t="s">
        <v>67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39"/>
      <c r="R7" s="39"/>
      <c r="S7" s="60" t="s">
        <v>10</v>
      </c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/>
      <c r="AI7"/>
      <c r="AJ7"/>
      <c r="AK7" s="80"/>
      <c r="AL7" s="80"/>
      <c r="AM7" s="80"/>
      <c r="AN7" s="80"/>
      <c r="AO7" s="80"/>
      <c r="AP7" s="80"/>
      <c r="AQ7" s="80"/>
      <c r="AR7" s="80"/>
    </row>
    <row r="8" spans="1:44" ht="15" customHeight="1" x14ac:dyDescent="0.25">
      <c r="A8" s="100"/>
      <c r="B8" s="101"/>
      <c r="C8" s="101"/>
      <c r="D8" s="101"/>
      <c r="E8" s="102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62" t="s">
        <v>14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/>
      <c r="AI8"/>
      <c r="AJ8"/>
      <c r="AK8"/>
    </row>
    <row r="9" spans="1:44" s="3" customFormat="1" ht="15" customHeight="1" x14ac:dyDescent="0.25">
      <c r="A9" s="59" t="s">
        <v>3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39"/>
      <c r="R9" s="39"/>
      <c r="S9" s="60" t="s">
        <v>3</v>
      </c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/>
      <c r="AI9"/>
      <c r="AJ9"/>
      <c r="AK9"/>
    </row>
    <row r="10" spans="1:44" ht="15" customHeight="1" x14ac:dyDescent="0.25">
      <c r="A10" s="100"/>
      <c r="B10" s="101"/>
      <c r="C10" s="101"/>
      <c r="D10" s="101"/>
      <c r="E10" s="102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62" t="s">
        <v>13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/>
      <c r="AI10"/>
      <c r="AJ10"/>
      <c r="AK10"/>
    </row>
    <row r="11" spans="1:44" s="3" customFormat="1" ht="15" customHeight="1" x14ac:dyDescent="0.25">
      <c r="A11" s="59" t="s">
        <v>4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39"/>
      <c r="R11" s="39"/>
      <c r="S11" s="60" t="s">
        <v>4</v>
      </c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/>
      <c r="AI11"/>
      <c r="AJ11" s="81" t="str">
        <f>IF(L3="","внесите № ЦОЗ"," ")</f>
        <v xml:space="preserve"> </v>
      </c>
      <c r="AK11" s="81"/>
      <c r="AL11" s="81"/>
      <c r="AM11" s="81"/>
      <c r="AN11" s="81"/>
      <c r="AO11" s="81"/>
      <c r="AP11" s="81"/>
      <c r="AQ11" s="81"/>
      <c r="AR11" s="81"/>
    </row>
    <row r="12" spans="1:44" ht="15" customHeight="1" x14ac:dyDescent="0.25">
      <c r="A12" s="100"/>
      <c r="B12" s="101"/>
      <c r="C12" s="101"/>
      <c r="D12" s="101"/>
      <c r="E12" s="102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2"/>
      <c r="R12" s="22"/>
      <c r="S12" s="63" t="s">
        <v>12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/>
      <c r="AI12"/>
      <c r="AJ12" s="81"/>
      <c r="AK12" s="81"/>
      <c r="AL12" s="81"/>
      <c r="AM12" s="81"/>
      <c r="AN12" s="81"/>
      <c r="AO12" s="81"/>
      <c r="AP12" s="81"/>
      <c r="AQ12" s="81"/>
      <c r="AR12" s="81"/>
    </row>
    <row r="13" spans="1:44" s="3" customFormat="1" ht="15" customHeight="1" x14ac:dyDescent="0.25">
      <c r="A13" s="59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39"/>
      <c r="R13" s="39"/>
      <c r="S13" s="60" t="s">
        <v>5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/>
      <c r="AI13"/>
      <c r="AJ13"/>
      <c r="AK13"/>
    </row>
    <row r="14" spans="1:44" ht="40.200000000000003" customHeight="1" x14ac:dyDescent="0.25">
      <c r="A14" s="103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5"/>
      <c r="Q14" s="22"/>
      <c r="R14" s="22"/>
      <c r="S14" s="117" t="s">
        <v>60</v>
      </c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/>
      <c r="AI14"/>
      <c r="AJ14"/>
      <c r="AK14"/>
    </row>
    <row r="15" spans="1:44" s="3" customFormat="1" ht="14.55" customHeight="1" x14ac:dyDescent="0.25">
      <c r="A15" s="59" t="s">
        <v>6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39"/>
      <c r="R15" s="39"/>
      <c r="S15" s="60" t="s">
        <v>6</v>
      </c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/>
      <c r="AI15"/>
      <c r="AJ15"/>
      <c r="AK15"/>
    </row>
    <row r="16" spans="1:44" ht="40.200000000000003" customHeight="1" x14ac:dyDescent="0.25">
      <c r="A16" s="114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6"/>
      <c r="Q16" s="22"/>
      <c r="R16" s="22"/>
      <c r="S16" s="117" t="s">
        <v>60</v>
      </c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/>
      <c r="AI16"/>
      <c r="AJ16"/>
      <c r="AK16"/>
    </row>
    <row r="17" spans="1:37" s="3" customFormat="1" ht="13.2" x14ac:dyDescent="0.25">
      <c r="A17" s="59" t="s">
        <v>7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39"/>
      <c r="R17" s="39"/>
      <c r="S17" s="60" t="s">
        <v>7</v>
      </c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/>
      <c r="AI17"/>
      <c r="AJ17"/>
      <c r="AK17"/>
    </row>
    <row r="18" spans="1:37" ht="14.25" customHeight="1" x14ac:dyDescent="0.25">
      <c r="A18" s="111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3"/>
      <c r="Q18" s="22"/>
      <c r="R18" s="22"/>
      <c r="S18" s="91" t="s">
        <v>91</v>
      </c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3"/>
      <c r="AH18"/>
      <c r="AI18"/>
      <c r="AJ18"/>
      <c r="AK18"/>
    </row>
    <row r="19" spans="1:37" s="3" customFormat="1" ht="14.55" customHeight="1" x14ac:dyDescent="0.25">
      <c r="A19" s="59" t="s">
        <v>8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39"/>
      <c r="R19" s="39"/>
      <c r="S19" s="60" t="s">
        <v>8</v>
      </c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/>
      <c r="AI19"/>
      <c r="AJ19"/>
      <c r="AK19"/>
    </row>
    <row r="20" spans="1:37" ht="12.75" customHeight="1" x14ac:dyDescent="0.25">
      <c r="A20" s="91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3"/>
      <c r="Q20" s="22"/>
      <c r="R20" s="22"/>
      <c r="S20" s="91" t="s">
        <v>91</v>
      </c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3"/>
      <c r="AH20"/>
      <c r="AI20"/>
      <c r="AJ20"/>
      <c r="AK20"/>
    </row>
    <row r="21" spans="1:37" s="3" customFormat="1" ht="14.55" customHeight="1" x14ac:dyDescent="0.25">
      <c r="A21" s="59" t="s">
        <v>9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39"/>
      <c r="R21" s="39"/>
      <c r="S21" s="60" t="s">
        <v>11</v>
      </c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/>
      <c r="AI21"/>
      <c r="AJ21"/>
      <c r="AK21"/>
    </row>
    <row r="22" spans="1:37" ht="13.2" x14ac:dyDescent="0.25">
      <c r="A22" s="11" t="s">
        <v>65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/>
      <c r="AI22"/>
      <c r="AJ22"/>
      <c r="AK22"/>
    </row>
    <row r="23" spans="1:37" ht="15" customHeight="1" x14ac:dyDescent="0.25">
      <c r="A23" s="11" t="s">
        <v>15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8">
        <v>44562</v>
      </c>
      <c r="O23" s="119"/>
      <c r="P23" s="119"/>
      <c r="Q23" s="120"/>
      <c r="R23" s="11"/>
      <c r="S23" s="11" t="s">
        <v>16</v>
      </c>
      <c r="T23" s="11"/>
      <c r="U23" s="11"/>
      <c r="V23" s="118">
        <v>44926</v>
      </c>
      <c r="W23" s="119"/>
      <c r="X23" s="119"/>
      <c r="Y23" s="120"/>
      <c r="Z23" s="11"/>
      <c r="AA23" s="11"/>
      <c r="AB23" s="11"/>
      <c r="AC23" s="11"/>
      <c r="AD23" s="11"/>
      <c r="AE23" s="11"/>
      <c r="AF23" s="11"/>
      <c r="AG23" s="11"/>
      <c r="AH23"/>
      <c r="AI23"/>
      <c r="AJ23"/>
      <c r="AK23"/>
    </row>
    <row r="24" spans="1:37" s="2" customFormat="1" ht="10.5" customHeight="1" x14ac:dyDescent="0.25">
      <c r="A24" s="18" t="str">
        <f>CONCATENATE("Вне зависимости от даты подписания применяются к отношениям сторон, возникшим до заключения договора но не ранее"&amp;" "&amp;TEXT($N$23,"ДД.ММ.ГГГГ"))</f>
        <v>Вне зависимости от даты подписания применяются к отношениям сторон, возникшим до заключения договора но не ранее 01.01.2022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/>
      <c r="AI24"/>
      <c r="AJ24"/>
      <c r="AK24"/>
    </row>
    <row r="25" spans="1:37" ht="17.25" customHeight="1" x14ac:dyDescent="0.2">
      <c r="A25" s="89" t="s">
        <v>71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</row>
    <row r="26" spans="1:37" ht="15" customHeight="1" x14ac:dyDescent="0.25">
      <c r="A26" s="11" t="s">
        <v>46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1"/>
      <c r="M26" s="11"/>
      <c r="N26" s="11"/>
      <c r="O26" s="11"/>
      <c r="P26" s="11"/>
      <c r="Q26" s="11"/>
      <c r="R26" s="11"/>
      <c r="S26" s="20" t="s">
        <v>34</v>
      </c>
      <c r="T26" s="11"/>
      <c r="U26" s="70"/>
      <c r="V26" s="71"/>
      <c r="W26" s="21"/>
      <c r="X26" s="11" t="s">
        <v>34</v>
      </c>
      <c r="Y26" s="11"/>
      <c r="Z26" s="75"/>
      <c r="AA26" s="76"/>
      <c r="AB26" s="22"/>
      <c r="AC26" s="11" t="s">
        <v>34</v>
      </c>
      <c r="AD26" s="11"/>
      <c r="AE26" s="75"/>
      <c r="AF26" s="76"/>
      <c r="AG26" s="11"/>
      <c r="AH26" s="11"/>
      <c r="AI26" s="11"/>
      <c r="AJ26" s="11"/>
      <c r="AK26" s="11"/>
    </row>
    <row r="27" spans="1:37" ht="1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34</v>
      </c>
      <c r="T27" s="11"/>
      <c r="U27" s="75"/>
      <c r="V27" s="76"/>
      <c r="W27" s="11"/>
      <c r="X27" s="11" t="s">
        <v>34</v>
      </c>
      <c r="Y27" s="11"/>
      <c r="Z27" s="75"/>
      <c r="AA27" s="76"/>
      <c r="AB27" s="22"/>
      <c r="AC27" s="11" t="s">
        <v>34</v>
      </c>
      <c r="AD27" s="11"/>
      <c r="AE27" s="75"/>
      <c r="AF27" s="76"/>
      <c r="AG27" s="11"/>
      <c r="AH27" s="11"/>
      <c r="AI27" s="11"/>
      <c r="AJ27" s="11"/>
      <c r="AK27" s="11"/>
    </row>
    <row r="28" spans="1:37" ht="12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22"/>
      <c r="AA28" s="22"/>
      <c r="AB28" s="22"/>
      <c r="AC28" s="22"/>
      <c r="AD28" s="22"/>
      <c r="AE28" s="22"/>
      <c r="AF28" s="11"/>
      <c r="AG28" s="11"/>
      <c r="AH28" s="11"/>
      <c r="AI28" s="11"/>
      <c r="AJ28" s="11"/>
      <c r="AK28" s="11"/>
    </row>
    <row r="29" spans="1:37" ht="15" customHeight="1" x14ac:dyDescent="0.25">
      <c r="A29" s="23">
        <v>1</v>
      </c>
      <c r="B29" s="11" t="s">
        <v>90</v>
      </c>
      <c r="C29" s="11"/>
      <c r="D29" s="11"/>
      <c r="E29" s="11"/>
      <c r="F29" s="11"/>
      <c r="H29" s="65"/>
      <c r="I29" s="11"/>
      <c r="J29" s="11"/>
      <c r="K29" s="11"/>
      <c r="M29" s="66"/>
      <c r="N29"/>
      <c r="O29" s="11"/>
      <c r="P29" s="11"/>
      <c r="Q29" s="11"/>
      <c r="R29" s="11"/>
      <c r="S29" s="11"/>
      <c r="T29" s="11"/>
      <c r="U29"/>
      <c r="V29"/>
      <c r="W29" s="11"/>
      <c r="X29" s="11"/>
      <c r="Y29" s="11"/>
      <c r="Z29" s="11"/>
      <c r="AA29" s="11"/>
      <c r="AB29" s="11"/>
      <c r="AC29" s="11"/>
      <c r="AD29" s="22"/>
      <c r="AE29" s="22"/>
      <c r="AF29" s="22"/>
      <c r="AG29" s="22"/>
      <c r="AH29" s="11"/>
      <c r="AI29" s="11"/>
      <c r="AJ29" s="11"/>
      <c r="AK29" s="11"/>
    </row>
    <row r="30" spans="1:37" ht="15" customHeight="1" x14ac:dyDescent="0.25">
      <c r="A30" s="11"/>
      <c r="B30" s="18"/>
      <c r="C30" s="19"/>
      <c r="D30" s="19"/>
      <c r="E30" s="19"/>
      <c r="F30" s="19"/>
      <c r="H30" s="65"/>
      <c r="I30" s="19"/>
      <c r="J30" s="19"/>
      <c r="K30" s="19"/>
      <c r="L30" s="19"/>
      <c r="M30" s="66"/>
      <c r="N30" s="19"/>
      <c r="O30" s="19"/>
      <c r="P30" s="19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</row>
    <row r="31" spans="1:37" ht="15" customHeight="1" x14ac:dyDescent="0.25">
      <c r="A31" s="11"/>
      <c r="B31" s="11" t="s">
        <v>62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86"/>
      <c r="W31" s="87"/>
      <c r="X31" s="87"/>
      <c r="Y31" s="87"/>
      <c r="Z31" s="88"/>
      <c r="AA31" s="22"/>
      <c r="AB31" s="22"/>
      <c r="AC31" s="22"/>
      <c r="AD31" s="22"/>
      <c r="AE31" s="22"/>
      <c r="AF31" s="22"/>
      <c r="AG31" s="11"/>
      <c r="AH31" s="11"/>
      <c r="AI31" s="11"/>
      <c r="AJ31" s="11"/>
      <c r="AK31" s="11"/>
    </row>
    <row r="32" spans="1:37" s="4" customFormat="1" ht="18" customHeight="1" x14ac:dyDescent="0.2">
      <c r="A32" s="22"/>
      <c r="B32" s="121" t="s">
        <v>48</v>
      </c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24"/>
      <c r="AH32" s="22"/>
      <c r="AI32" s="22"/>
      <c r="AJ32" s="22"/>
      <c r="AK32" s="22"/>
    </row>
    <row r="33" spans="1:37" ht="15" customHeight="1" x14ac:dyDescent="0.25">
      <c r="A33" s="11"/>
      <c r="B33" s="11" t="s">
        <v>53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70"/>
      <c r="V33" s="71"/>
      <c r="W33" s="11"/>
      <c r="X33" s="22"/>
      <c r="Y33" s="11"/>
      <c r="Z33" s="11"/>
      <c r="AA33" s="22"/>
      <c r="AB33" s="22"/>
      <c r="AC33" s="22"/>
      <c r="AD33" s="22"/>
      <c r="AE33" s="22"/>
      <c r="AF33" s="22"/>
      <c r="AG33" s="22"/>
      <c r="AH33" s="11"/>
      <c r="AI33" s="11"/>
      <c r="AJ33" s="11"/>
      <c r="AK33" s="11"/>
    </row>
    <row r="34" spans="1:37" ht="12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</row>
    <row r="35" spans="1:37" ht="15" customHeight="1" x14ac:dyDescent="0.25">
      <c r="A35" s="23">
        <v>2</v>
      </c>
      <c r="B35" s="11" t="s">
        <v>37</v>
      </c>
      <c r="C35" s="11"/>
      <c r="D35" s="11"/>
      <c r="E35" s="11"/>
      <c r="F35" s="11"/>
      <c r="G35" s="11"/>
      <c r="H35" s="11"/>
      <c r="I35" s="11"/>
      <c r="J35" s="70">
        <v>2022</v>
      </c>
      <c r="K35" s="71"/>
      <c r="L35" s="11" t="s">
        <v>38</v>
      </c>
      <c r="M35" s="25" t="s">
        <v>49</v>
      </c>
      <c r="N35" s="11"/>
      <c r="O35" s="11"/>
      <c r="P35" s="11"/>
      <c r="Q35" s="11"/>
      <c r="R35" s="11"/>
      <c r="S35" s="11"/>
      <c r="T35" s="11"/>
      <c r="U35" s="86"/>
      <c r="V35" s="87"/>
      <c r="W35" s="87"/>
      <c r="X35" s="87"/>
      <c r="Y35" s="88"/>
      <c r="Z35" s="26" t="s">
        <v>43</v>
      </c>
      <c r="AA35" s="22"/>
      <c r="AB35" s="11"/>
      <c r="AC35" s="11"/>
      <c r="AD35" s="11"/>
      <c r="AE35" s="22"/>
      <c r="AF35" s="11"/>
      <c r="AG35" s="22"/>
      <c r="AH35" s="11"/>
      <c r="AI35" s="11"/>
      <c r="AJ35" s="11"/>
      <c r="AK35" s="11"/>
    </row>
    <row r="36" spans="1:37" ht="15" customHeight="1" x14ac:dyDescent="0.25">
      <c r="A36" s="11"/>
      <c r="B36" s="11" t="s">
        <v>39</v>
      </c>
      <c r="C36" s="11"/>
      <c r="D36" s="11"/>
      <c r="E36" s="11"/>
      <c r="F36" s="11"/>
      <c r="G36" s="11"/>
      <c r="H36" s="11"/>
      <c r="I36" s="11"/>
      <c r="J36" s="70">
        <v>2021</v>
      </c>
      <c r="K36" s="71"/>
      <c r="L36" s="11" t="s">
        <v>38</v>
      </c>
      <c r="M36" s="25" t="s">
        <v>49</v>
      </c>
      <c r="N36" s="11"/>
      <c r="O36" s="11"/>
      <c r="P36" s="11"/>
      <c r="Q36" s="11"/>
      <c r="R36" s="11"/>
      <c r="S36" s="11"/>
      <c r="T36" s="11"/>
      <c r="U36" s="86"/>
      <c r="V36" s="87"/>
      <c r="W36" s="87"/>
      <c r="X36" s="87"/>
      <c r="Y36" s="88"/>
      <c r="Z36" s="26" t="s">
        <v>43</v>
      </c>
      <c r="AA36" s="22"/>
      <c r="AB36" s="11"/>
      <c r="AC36" s="11"/>
      <c r="AD36" s="11"/>
      <c r="AE36" s="22"/>
      <c r="AF36" s="11"/>
      <c r="AG36" s="22"/>
      <c r="AH36" s="11"/>
      <c r="AI36" s="11"/>
      <c r="AJ36" s="11"/>
      <c r="AK36" s="11"/>
    </row>
    <row r="37" spans="1:37" ht="12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</row>
    <row r="38" spans="1:37" ht="12" customHeight="1" x14ac:dyDescent="0.2">
      <c r="A38" s="23">
        <v>3</v>
      </c>
      <c r="B38" s="27" t="s">
        <v>47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</row>
    <row r="39" spans="1:37" ht="12" customHeight="1" x14ac:dyDescent="0.2">
      <c r="A39" s="11"/>
      <c r="B39" s="28" t="s">
        <v>50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</row>
    <row r="40" spans="1:37" ht="12" customHeight="1" x14ac:dyDescent="0.2">
      <c r="A40" s="11"/>
      <c r="B40" s="130">
        <v>0</v>
      </c>
      <c r="C40" s="131"/>
      <c r="D40" s="132"/>
      <c r="E40" s="29" t="s">
        <v>33</v>
      </c>
      <c r="F40" s="11"/>
      <c r="G40" s="11"/>
      <c r="H40" s="11"/>
      <c r="I40" s="94" t="s">
        <v>25</v>
      </c>
      <c r="J40" s="95"/>
      <c r="K40" s="95"/>
      <c r="L40" s="95"/>
      <c r="M40" s="95"/>
      <c r="N40" s="96"/>
      <c r="O40" s="11"/>
      <c r="P40" s="11"/>
      <c r="Q40" s="11"/>
      <c r="R40" s="11"/>
      <c r="S40" s="11"/>
      <c r="T40" s="130">
        <v>0</v>
      </c>
      <c r="U40" s="131"/>
      <c r="V40" s="132"/>
      <c r="W40" s="29" t="s">
        <v>33</v>
      </c>
      <c r="X40" s="11"/>
      <c r="Y40" s="11"/>
      <c r="Z40" s="11"/>
      <c r="AA40" s="94" t="s">
        <v>25</v>
      </c>
      <c r="AB40" s="95"/>
      <c r="AC40" s="95"/>
      <c r="AD40" s="95"/>
      <c r="AE40" s="95"/>
      <c r="AF40" s="96"/>
      <c r="AG40" s="11"/>
      <c r="AH40" s="11"/>
      <c r="AI40" s="11"/>
      <c r="AJ40" s="11"/>
      <c r="AK40" s="11"/>
    </row>
    <row r="41" spans="1:37" ht="12" customHeight="1" x14ac:dyDescent="0.2">
      <c r="A41" s="11"/>
      <c r="B41" s="130">
        <v>0</v>
      </c>
      <c r="C41" s="131"/>
      <c r="D41" s="132"/>
      <c r="E41" s="29" t="s">
        <v>33</v>
      </c>
      <c r="F41" s="11"/>
      <c r="G41" s="11"/>
      <c r="H41" s="11"/>
      <c r="I41" s="94" t="s">
        <v>25</v>
      </c>
      <c r="J41" s="95"/>
      <c r="K41" s="95"/>
      <c r="L41" s="95"/>
      <c r="M41" s="95"/>
      <c r="N41" s="96"/>
      <c r="O41" s="11"/>
      <c r="P41" s="11"/>
      <c r="Q41" s="11"/>
      <c r="R41" s="11"/>
      <c r="S41" s="11"/>
      <c r="T41" s="130">
        <v>0</v>
      </c>
      <c r="U41" s="131"/>
      <c r="V41" s="132"/>
      <c r="W41" s="29" t="s">
        <v>33</v>
      </c>
      <c r="X41" s="11"/>
      <c r="Y41" s="11"/>
      <c r="Z41" s="11"/>
      <c r="AA41" s="94" t="s">
        <v>25</v>
      </c>
      <c r="AB41" s="95"/>
      <c r="AC41" s="95"/>
      <c r="AD41" s="95"/>
      <c r="AE41" s="95"/>
      <c r="AF41" s="96"/>
      <c r="AG41" s="11"/>
      <c r="AH41" s="11"/>
      <c r="AI41" s="11"/>
      <c r="AJ41" s="11"/>
      <c r="AK41" s="11"/>
    </row>
    <row r="42" spans="1:37" ht="12" customHeight="1" x14ac:dyDescent="0.2">
      <c r="A42" s="11"/>
      <c r="B42" s="22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</row>
    <row r="43" spans="1:37" ht="12" customHeight="1" x14ac:dyDescent="0.2">
      <c r="A43" s="23">
        <v>4</v>
      </c>
      <c r="B43" s="30" t="s">
        <v>20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</row>
    <row r="44" spans="1:37" ht="12" customHeight="1" x14ac:dyDescent="0.2">
      <c r="A44" s="11"/>
      <c r="B44" s="28" t="s">
        <v>68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</row>
    <row r="45" spans="1:37" ht="12" customHeight="1" x14ac:dyDescent="0.2">
      <c r="A45" s="11"/>
      <c r="B45" s="28" t="s">
        <v>80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</row>
    <row r="46" spans="1:37" ht="15" customHeight="1" x14ac:dyDescent="0.25">
      <c r="A46" s="11"/>
      <c r="B46" s="31" t="s">
        <v>17</v>
      </c>
      <c r="C46" s="11"/>
      <c r="D46" s="11"/>
      <c r="E46" s="11"/>
      <c r="F46" s="77">
        <v>0</v>
      </c>
      <c r="G46" s="78"/>
      <c r="H46" s="78"/>
      <c r="I46" s="79"/>
      <c r="J46" s="22"/>
      <c r="K46" s="22"/>
      <c r="L46" s="11"/>
      <c r="M46" s="29" t="s">
        <v>18</v>
      </c>
      <c r="N46" s="11"/>
      <c r="O46" s="11"/>
      <c r="P46" s="11"/>
      <c r="Q46" s="11"/>
      <c r="R46" s="77"/>
      <c r="S46" s="78"/>
      <c r="T46" s="78"/>
      <c r="U46" s="79"/>
      <c r="V46" s="22"/>
      <c r="W46" s="22"/>
      <c r="X46" s="11"/>
      <c r="Y46" s="29" t="s">
        <v>19</v>
      </c>
      <c r="Z46" s="11"/>
      <c r="AA46" s="11"/>
      <c r="AB46" s="77">
        <v>0</v>
      </c>
      <c r="AC46" s="78"/>
      <c r="AD46" s="78"/>
      <c r="AE46" s="79"/>
      <c r="AF46" s="22"/>
      <c r="AG46" s="22"/>
      <c r="AH46" s="11"/>
      <c r="AI46" s="11"/>
      <c r="AJ46" s="11"/>
      <c r="AK46" s="11"/>
    </row>
    <row r="47" spans="1:37" ht="12" customHeight="1" x14ac:dyDescent="0.2">
      <c r="A47" s="11"/>
      <c r="B47" s="22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</row>
    <row r="48" spans="1:37" ht="12" customHeight="1" x14ac:dyDescent="0.2">
      <c r="A48" s="23">
        <v>5</v>
      </c>
      <c r="B48" s="31" t="s">
        <v>21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</row>
    <row r="49" spans="1:256" ht="12" customHeight="1" x14ac:dyDescent="0.2">
      <c r="A49" s="11"/>
      <c r="B49" s="32" t="s">
        <v>70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</row>
    <row r="50" spans="1:256" ht="15" customHeight="1" x14ac:dyDescent="0.25">
      <c r="A50" s="11"/>
      <c r="B50" s="31" t="s">
        <v>22</v>
      </c>
      <c r="C50" s="11"/>
      <c r="D50" s="86"/>
      <c r="E50" s="87"/>
      <c r="F50" s="87"/>
      <c r="G50" s="87"/>
      <c r="H50" s="88"/>
      <c r="I50" s="26" t="s">
        <v>43</v>
      </c>
      <c r="J50" s="33" t="s">
        <v>24</v>
      </c>
      <c r="K50" s="86"/>
      <c r="L50" s="87"/>
      <c r="M50" s="87"/>
      <c r="N50" s="87"/>
      <c r="O50" s="88"/>
      <c r="P50" s="26" t="s">
        <v>43</v>
      </c>
      <c r="Q50" s="11" t="s">
        <v>25</v>
      </c>
      <c r="R50" s="77">
        <v>0</v>
      </c>
      <c r="S50" s="78"/>
      <c r="T50" s="78"/>
      <c r="U50" s="79"/>
      <c r="V50" s="11"/>
      <c r="W50" s="11" t="s">
        <v>41</v>
      </c>
      <c r="X50" s="11" t="s">
        <v>40</v>
      </c>
      <c r="Y50" s="11"/>
      <c r="Z50" s="11"/>
      <c r="AA50" s="11"/>
      <c r="AB50" s="77">
        <f>F$46+R$46+AB$46+R50</f>
        <v>0</v>
      </c>
      <c r="AC50" s="78"/>
      <c r="AD50" s="78"/>
      <c r="AE50" s="79"/>
      <c r="AF50" s="22"/>
      <c r="AG50" s="22"/>
      <c r="AH50" s="11"/>
      <c r="AI50" s="11"/>
      <c r="AJ50" s="11"/>
      <c r="AK50" s="11"/>
    </row>
    <row r="51" spans="1:256" ht="15" customHeight="1" x14ac:dyDescent="0.25">
      <c r="A51" s="11"/>
      <c r="B51" s="31" t="s">
        <v>22</v>
      </c>
      <c r="C51" s="11"/>
      <c r="D51" s="86"/>
      <c r="E51" s="87"/>
      <c r="F51" s="87"/>
      <c r="G51" s="87"/>
      <c r="H51" s="88"/>
      <c r="I51" s="26" t="s">
        <v>43</v>
      </c>
      <c r="J51" s="33" t="s">
        <v>24</v>
      </c>
      <c r="K51" s="86"/>
      <c r="L51" s="87"/>
      <c r="M51" s="87"/>
      <c r="N51" s="87"/>
      <c r="O51" s="88"/>
      <c r="P51" s="26" t="s">
        <v>43</v>
      </c>
      <c r="Q51" s="11" t="s">
        <v>25</v>
      </c>
      <c r="R51" s="77">
        <v>0</v>
      </c>
      <c r="S51" s="78"/>
      <c r="T51" s="78"/>
      <c r="U51" s="79"/>
      <c r="V51" s="11"/>
      <c r="W51" s="11" t="s">
        <v>41</v>
      </c>
      <c r="X51" s="11" t="s">
        <v>40</v>
      </c>
      <c r="Y51" s="11"/>
      <c r="Z51" s="11"/>
      <c r="AA51" s="11"/>
      <c r="AB51" s="77">
        <f>F$46+R$46+AB$46+R51</f>
        <v>0</v>
      </c>
      <c r="AC51" s="78"/>
      <c r="AD51" s="78"/>
      <c r="AE51" s="79"/>
      <c r="AF51" s="22"/>
      <c r="AG51" s="22"/>
      <c r="AH51" s="11"/>
      <c r="AI51" s="11"/>
      <c r="AJ51" s="11"/>
      <c r="AK51" s="11"/>
    </row>
    <row r="52" spans="1:256" ht="15" customHeight="1" x14ac:dyDescent="0.25">
      <c r="A52" s="11"/>
      <c r="B52" s="31" t="s">
        <v>23</v>
      </c>
      <c r="C52" s="11"/>
      <c r="D52" s="86"/>
      <c r="E52" s="87"/>
      <c r="F52" s="87"/>
      <c r="G52" s="87"/>
      <c r="H52" s="88"/>
      <c r="I52" s="26" t="s">
        <v>43</v>
      </c>
      <c r="J52" s="11"/>
      <c r="K52" s="22"/>
      <c r="L52" s="11"/>
      <c r="M52" s="11"/>
      <c r="N52" s="11"/>
      <c r="O52" s="11"/>
      <c r="P52" s="11"/>
      <c r="Q52" s="11" t="s">
        <v>25</v>
      </c>
      <c r="R52" s="77">
        <v>0</v>
      </c>
      <c r="S52" s="78"/>
      <c r="T52" s="78"/>
      <c r="U52" s="79"/>
      <c r="V52" s="11"/>
      <c r="W52" s="11" t="s">
        <v>41</v>
      </c>
      <c r="X52" s="11" t="s">
        <v>40</v>
      </c>
      <c r="Y52" s="11"/>
      <c r="Z52" s="11"/>
      <c r="AA52" s="11"/>
      <c r="AB52" s="77">
        <f>F$46+R$46+AB$46+R52</f>
        <v>0</v>
      </c>
      <c r="AC52" s="78"/>
      <c r="AD52" s="78"/>
      <c r="AE52" s="79"/>
      <c r="AF52" s="22"/>
      <c r="AG52" s="22"/>
      <c r="AH52" s="11"/>
      <c r="AI52" s="11"/>
      <c r="AJ52" s="11"/>
      <c r="AK52" s="11"/>
    </row>
    <row r="53" spans="1:256" ht="6" customHeight="1" x14ac:dyDescent="0.2">
      <c r="A53" s="11"/>
      <c r="B53" s="28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11"/>
      <c r="AI53" s="11"/>
      <c r="AJ53" s="11"/>
      <c r="AK53" s="11"/>
    </row>
    <row r="54" spans="1:256" ht="8.5500000000000007" customHeight="1" x14ac:dyDescent="0.2">
      <c r="A54" s="11"/>
      <c r="B54" s="28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</row>
    <row r="55" spans="1:256" ht="12" customHeight="1" x14ac:dyDescent="0.2">
      <c r="A55" s="23">
        <v>6</v>
      </c>
      <c r="B55" s="27" t="s">
        <v>61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</row>
    <row r="56" spans="1:256" ht="18.75" customHeight="1" x14ac:dyDescent="0.2">
      <c r="A56" s="11"/>
      <c r="B56" s="136" t="s">
        <v>72</v>
      </c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22"/>
      <c r="AH56" s="11"/>
      <c r="AI56" s="11"/>
      <c r="AJ56" s="11"/>
      <c r="AK56" s="11"/>
    </row>
    <row r="57" spans="1:256" ht="15" customHeight="1" x14ac:dyDescent="0.25">
      <c r="A57" s="30"/>
      <c r="B57" s="77">
        <v>0</v>
      </c>
      <c r="C57" s="78"/>
      <c r="D57" s="79"/>
      <c r="E57" s="29" t="s">
        <v>45</v>
      </c>
      <c r="F57" s="11"/>
      <c r="G57" s="11"/>
      <c r="H57" s="11"/>
      <c r="I57" s="72" t="s">
        <v>63</v>
      </c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4"/>
      <c r="AG57" s="11"/>
      <c r="AH57" s="11"/>
      <c r="AI57" s="11"/>
      <c r="AJ57" s="11"/>
      <c r="AK57" s="11"/>
    </row>
    <row r="58" spans="1:256" ht="12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</row>
    <row r="59" spans="1:256" ht="15" customHeight="1" x14ac:dyDescent="0.25">
      <c r="A59" s="11"/>
      <c r="B59" s="77">
        <v>0</v>
      </c>
      <c r="C59" s="78"/>
      <c r="D59" s="79"/>
      <c r="E59" s="29" t="s">
        <v>45</v>
      </c>
      <c r="F59" s="11"/>
      <c r="G59" s="11"/>
      <c r="H59" s="11"/>
      <c r="I59" s="72" t="s">
        <v>63</v>
      </c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4"/>
      <c r="AG59" s="11"/>
      <c r="AH59" s="11"/>
      <c r="AI59" s="11"/>
      <c r="AJ59" s="11"/>
      <c r="AK59" s="11"/>
    </row>
    <row r="60" spans="1:256" ht="12" customHeight="1" x14ac:dyDescent="0.2">
      <c r="A60" s="23"/>
      <c r="B60" s="28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23"/>
      <c r="AH60" s="22"/>
      <c r="AI60" s="11"/>
      <c r="AJ60" s="11"/>
      <c r="AK60" s="11"/>
      <c r="BM60" s="9"/>
      <c r="BN60" s="4"/>
      <c r="CS60" s="9">
        <v>7</v>
      </c>
      <c r="CT60" s="4" t="s">
        <v>26</v>
      </c>
      <c r="DY60" s="9">
        <v>7</v>
      </c>
      <c r="DZ60" s="4" t="s">
        <v>26</v>
      </c>
      <c r="FE60" s="9">
        <v>7</v>
      </c>
      <c r="FF60" s="4" t="s">
        <v>26</v>
      </c>
      <c r="GK60" s="9">
        <v>7</v>
      </c>
      <c r="GL60" s="4" t="s">
        <v>26</v>
      </c>
      <c r="HQ60" s="9">
        <v>7</v>
      </c>
      <c r="HR60" s="4" t="s">
        <v>26</v>
      </c>
    </row>
    <row r="61" spans="1:256" ht="12" customHeight="1" x14ac:dyDescent="0.2">
      <c r="A61" s="23" t="s">
        <v>83</v>
      </c>
      <c r="B61" s="22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23"/>
      <c r="AH61" s="22"/>
      <c r="AI61" s="11"/>
      <c r="AJ61" s="11"/>
      <c r="AK61" s="11"/>
      <c r="BM61" s="9"/>
      <c r="BN61" s="4"/>
      <c r="CS61" s="9"/>
      <c r="CT61" s="4"/>
      <c r="DY61" s="9"/>
      <c r="DZ61" s="4"/>
      <c r="FE61" s="9"/>
      <c r="FF61" s="4"/>
      <c r="GK61" s="9"/>
      <c r="GL61" s="4"/>
      <c r="HQ61" s="9"/>
      <c r="HR61" s="4"/>
    </row>
    <row r="62" spans="1:256" ht="12" customHeight="1" x14ac:dyDescent="0.2">
      <c r="A62" s="11" t="s">
        <v>84</v>
      </c>
      <c r="B62" s="30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22"/>
      <c r="AG62" s="11"/>
      <c r="AH62" s="30"/>
      <c r="AI62" s="11"/>
      <c r="AJ62" s="11"/>
      <c r="AK62" s="11"/>
      <c r="BH62" s="67"/>
      <c r="BI62" s="68"/>
      <c r="BJ62" s="68"/>
      <c r="BK62" s="69"/>
      <c r="BL62" s="4"/>
      <c r="BN62" s="7"/>
      <c r="CN62" s="67">
        <v>0</v>
      </c>
      <c r="CO62" s="68"/>
      <c r="CP62" s="68"/>
      <c r="CQ62" s="69"/>
      <c r="CR62" s="4"/>
      <c r="CT62" s="7" t="s">
        <v>27</v>
      </c>
      <c r="DT62" s="67">
        <v>0</v>
      </c>
      <c r="DU62" s="68"/>
      <c r="DV62" s="68"/>
      <c r="DW62" s="69"/>
      <c r="DX62" s="4"/>
      <c r="DZ62" s="7" t="s">
        <v>27</v>
      </c>
      <c r="EZ62" s="67">
        <v>0</v>
      </c>
      <c r="FA62" s="68"/>
      <c r="FB62" s="68"/>
      <c r="FC62" s="69"/>
      <c r="FD62" s="4"/>
      <c r="FF62" s="7" t="s">
        <v>27</v>
      </c>
      <c r="GF62" s="67">
        <v>0</v>
      </c>
      <c r="GG62" s="68"/>
      <c r="GH62" s="68"/>
      <c r="GI62" s="69"/>
      <c r="GJ62" s="4"/>
      <c r="GL62" s="7" t="s">
        <v>27</v>
      </c>
      <c r="HL62" s="67">
        <v>0</v>
      </c>
      <c r="HM62" s="68"/>
      <c r="HN62" s="68"/>
      <c r="HO62" s="69"/>
      <c r="HP62" s="4"/>
      <c r="HR62" s="7" t="s">
        <v>27</v>
      </c>
      <c r="IR62" s="67">
        <v>0</v>
      </c>
      <c r="IS62" s="68"/>
      <c r="IT62" s="68"/>
      <c r="IU62" s="69"/>
      <c r="IV62" s="4"/>
    </row>
    <row r="63" spans="1:256" ht="12" customHeight="1" x14ac:dyDescent="0.2">
      <c r="A63" s="30" t="s">
        <v>35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22"/>
      <c r="AA63" s="35"/>
      <c r="AB63" s="35"/>
      <c r="AC63" s="35"/>
      <c r="AD63" s="35"/>
      <c r="AE63" s="22"/>
      <c r="AF63" s="36" t="s">
        <v>36</v>
      </c>
      <c r="AG63" s="11"/>
      <c r="AH63" s="11"/>
      <c r="AI63" s="11"/>
      <c r="AJ63" s="11"/>
      <c r="AK63" s="11"/>
    </row>
    <row r="64" spans="1:256" ht="14.55" customHeight="1" x14ac:dyDescent="0.3">
      <c r="A64" s="22" t="str">
        <f>A1</f>
        <v>составлено 12.12.2014</v>
      </c>
      <c r="B64" s="11"/>
      <c r="C64" s="11"/>
      <c r="D64" s="11"/>
      <c r="E64" s="11"/>
      <c r="F64" s="11"/>
      <c r="G64" s="11"/>
      <c r="H64" s="11"/>
      <c r="I64" s="11"/>
      <c r="K64" s="11"/>
      <c r="L64" s="61" t="str">
        <f>L1</f>
        <v>Годовые условия поставки на 2022</v>
      </c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</row>
    <row r="65" spans="1:37" ht="14.55" customHeight="1" x14ac:dyDescent="0.2">
      <c r="A65" s="11" t="s">
        <v>0</v>
      </c>
      <c r="B65" s="11"/>
      <c r="C65" s="133">
        <f ca="1">TODAY()</f>
        <v>44579</v>
      </c>
      <c r="D65" s="134"/>
      <c r="E65" s="134"/>
      <c r="F65" s="135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37"/>
      <c r="Z65" s="37"/>
      <c r="AA65" s="37"/>
      <c r="AB65" s="37"/>
      <c r="AC65" s="11"/>
      <c r="AD65" s="11"/>
      <c r="AE65" s="11"/>
      <c r="AF65" s="11"/>
      <c r="AG65" s="11"/>
      <c r="AH65" s="11"/>
      <c r="AI65" s="11"/>
      <c r="AJ65" s="11"/>
      <c r="AK65" s="11"/>
    </row>
    <row r="66" spans="1:37" ht="19.95" customHeight="1" x14ac:dyDescent="0.25">
      <c r="A66" s="11" t="s">
        <v>1</v>
      </c>
      <c r="B66" s="11"/>
      <c r="C66" s="11"/>
      <c r="D66" s="11"/>
      <c r="E66" s="11"/>
      <c r="F66" s="11"/>
      <c r="G66" s="11"/>
      <c r="H66" s="11"/>
      <c r="I66"/>
      <c r="J66"/>
      <c r="K66"/>
      <c r="L66" s="54" t="str">
        <f>L3</f>
        <v>F</v>
      </c>
      <c r="M66" s="55">
        <f>M3</f>
        <v>10120</v>
      </c>
      <c r="N66" s="48" t="s">
        <v>74</v>
      </c>
      <c r="O66"/>
      <c r="P66"/>
      <c r="Q66" s="11"/>
      <c r="R66" s="11" t="s">
        <v>73</v>
      </c>
      <c r="S66" s="11"/>
      <c r="T66" s="125">
        <f>S3</f>
        <v>42005</v>
      </c>
      <c r="U66" s="126"/>
      <c r="V66" s="126"/>
      <c r="W66" s="127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</row>
    <row r="67" spans="1:37" ht="14.55" customHeight="1" x14ac:dyDescent="0.25">
      <c r="A67" s="11" t="s">
        <v>44</v>
      </c>
      <c r="B67" s="11"/>
      <c r="C67" s="11"/>
      <c r="D67" s="11"/>
      <c r="E67" s="128"/>
      <c r="F67" s="129"/>
      <c r="G67" s="53" t="str">
        <f>IF(E67="","←УКАЖИТЕ НОМЕР ПОСТАВЩИКА, пока не укажете, надпись не исчезнет!"," ")</f>
        <v>←УКАЖИТЕ НОМЕР ПОСТАВЩИКА, пока не укажете, надпись не исчезнет!</v>
      </c>
      <c r="H67" s="11"/>
      <c r="I67"/>
      <c r="J67"/>
      <c r="K67"/>
      <c r="L67" s="46"/>
      <c r="M67" s="46"/>
      <c r="N67"/>
      <c r="O67"/>
      <c r="P67"/>
      <c r="Q67"/>
      <c r="R67"/>
      <c r="S67"/>
      <c r="T67"/>
      <c r="U67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</row>
    <row r="68" spans="1:37" ht="14.55" customHeight="1" x14ac:dyDescent="0.2">
      <c r="A68" s="11"/>
      <c r="B68" s="2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</row>
    <row r="69" spans="1:37" ht="14.5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</row>
    <row r="70" spans="1:37" ht="14.5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</row>
    <row r="71" spans="1:37" ht="12" customHeight="1" x14ac:dyDescent="0.2">
      <c r="A71" s="23">
        <v>8</v>
      </c>
      <c r="B71" s="38" t="s">
        <v>51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</row>
    <row r="72" spans="1:37" ht="12" customHeight="1" x14ac:dyDescent="0.2">
      <c r="A72" s="11"/>
      <c r="B72" s="30" t="s">
        <v>52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30">
        <v>0</v>
      </c>
      <c r="AC72" s="131"/>
      <c r="AD72" s="131"/>
      <c r="AE72" s="132"/>
      <c r="AF72" s="22"/>
      <c r="AG72" s="11"/>
      <c r="AH72" s="11"/>
      <c r="AI72" s="11"/>
      <c r="AJ72" s="11"/>
      <c r="AK72" s="11"/>
    </row>
    <row r="73" spans="1:37" ht="12" customHeight="1" x14ac:dyDescent="0.2">
      <c r="A73" s="11"/>
      <c r="B73" s="28" t="s">
        <v>50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22"/>
      <c r="AH73" s="11"/>
      <c r="AI73" s="11"/>
      <c r="AJ73" s="11"/>
      <c r="AK73" s="11"/>
    </row>
    <row r="74" spans="1:37" ht="12" customHeight="1" x14ac:dyDescent="0.2">
      <c r="A74" s="11"/>
      <c r="B74" s="28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22"/>
      <c r="AH74" s="11"/>
      <c r="AI74" s="11"/>
      <c r="AJ74" s="11"/>
      <c r="AK74" s="11"/>
    </row>
    <row r="75" spans="1:37" ht="12" customHeight="1" x14ac:dyDescent="0.2">
      <c r="A75" s="23">
        <v>9</v>
      </c>
      <c r="B75" s="22" t="s">
        <v>28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22"/>
      <c r="AH75" s="11"/>
      <c r="AI75" s="11"/>
      <c r="AJ75" s="11"/>
      <c r="AK75" s="11"/>
    </row>
    <row r="76" spans="1:37" ht="12" customHeight="1" x14ac:dyDescent="0.2">
      <c r="A76" s="23"/>
      <c r="B76" s="2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36"/>
      <c r="AH76" s="11"/>
      <c r="AI76" s="11"/>
      <c r="AJ76" s="11"/>
      <c r="AK76" s="11"/>
    </row>
    <row r="77" spans="1:37" ht="12" customHeight="1" x14ac:dyDescent="0.2">
      <c r="A77" s="11"/>
      <c r="B77" s="39" t="s">
        <v>56</v>
      </c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10"/>
      <c r="U77" s="39" t="s">
        <v>54</v>
      </c>
      <c r="V77" s="11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6"/>
      <c r="AH77" s="11"/>
      <c r="AI77" s="11"/>
      <c r="AJ77" s="11"/>
      <c r="AK77" s="11"/>
    </row>
    <row r="78" spans="1:37" ht="12" customHeight="1" x14ac:dyDescent="0.2">
      <c r="A78" s="11"/>
      <c r="B78" s="39" t="s">
        <v>57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22"/>
      <c r="AH78" s="11"/>
      <c r="AI78" s="11"/>
      <c r="AJ78" s="11"/>
      <c r="AK78" s="11"/>
    </row>
    <row r="79" spans="1:37" ht="12" customHeight="1" x14ac:dyDescent="0.2">
      <c r="A79" s="11"/>
      <c r="B79" s="22"/>
      <c r="C79" s="11"/>
      <c r="D79" s="11"/>
      <c r="E79" s="11"/>
      <c r="F79" s="11"/>
      <c r="G79" s="11"/>
      <c r="H79" s="22"/>
      <c r="I79" s="22"/>
      <c r="J79" s="22"/>
      <c r="K79" s="22"/>
      <c r="L79" s="11"/>
      <c r="M79" s="11"/>
      <c r="N79" s="11"/>
      <c r="O79" s="11"/>
      <c r="P79" s="11"/>
      <c r="Q79" s="11"/>
      <c r="R79" s="22"/>
      <c r="S79" s="22"/>
      <c r="T79" s="22"/>
      <c r="U79" s="22"/>
      <c r="V79" s="22"/>
      <c r="W79" s="11"/>
      <c r="X79" s="11"/>
      <c r="Y79" s="11"/>
      <c r="Z79" s="11"/>
      <c r="AA79" s="11"/>
      <c r="AB79" s="11"/>
      <c r="AC79" s="22"/>
      <c r="AD79" s="22"/>
      <c r="AE79" s="22"/>
      <c r="AF79" s="22"/>
      <c r="AG79" s="11"/>
      <c r="AH79" s="11"/>
      <c r="AI79" s="11"/>
      <c r="AJ79" s="11"/>
      <c r="AK79" s="11"/>
    </row>
    <row r="80" spans="1:37" s="4" customFormat="1" ht="12" customHeight="1" x14ac:dyDescent="0.2">
      <c r="A80" s="23">
        <v>10</v>
      </c>
      <c r="B80" s="22" t="s">
        <v>29</v>
      </c>
      <c r="C80" s="11"/>
      <c r="D80" s="11"/>
      <c r="E80" s="11"/>
      <c r="F80" s="11"/>
      <c r="G80" s="11"/>
      <c r="H80" s="22"/>
      <c r="I80" s="22"/>
      <c r="J80" s="22"/>
      <c r="K80" s="22"/>
      <c r="L80" s="11"/>
      <c r="M80" s="11"/>
      <c r="N80" s="11"/>
      <c r="O80" s="11"/>
      <c r="P80" s="11"/>
      <c r="Q80" s="11"/>
      <c r="R80" s="22"/>
      <c r="S80" s="22"/>
      <c r="T80" s="22"/>
      <c r="U80" s="22"/>
      <c r="V80" s="22"/>
      <c r="W80" s="11"/>
      <c r="X80" s="11"/>
      <c r="Y80" s="11"/>
      <c r="Z80" s="11"/>
      <c r="AA80" s="11"/>
      <c r="AB80" s="11"/>
      <c r="AC80" s="22"/>
      <c r="AD80" s="22"/>
      <c r="AE80" s="22"/>
      <c r="AF80" s="22"/>
      <c r="AG80" s="22"/>
      <c r="AH80" s="22"/>
      <c r="AI80" s="22"/>
      <c r="AJ80" s="22"/>
      <c r="AK80" s="22"/>
    </row>
    <row r="81" spans="1:37" ht="12" customHeight="1" x14ac:dyDescent="0.2">
      <c r="A81" s="11"/>
      <c r="B81" s="22" t="s">
        <v>30</v>
      </c>
      <c r="C81" s="11"/>
      <c r="D81" s="11"/>
      <c r="E81" s="11"/>
      <c r="F81" s="11"/>
      <c r="G81" s="11"/>
      <c r="H81" s="22"/>
      <c r="I81" s="36"/>
      <c r="J81" s="22"/>
      <c r="K81" s="36"/>
      <c r="L81" s="11"/>
      <c r="M81" s="40" t="s">
        <v>58</v>
      </c>
      <c r="N81" s="40"/>
      <c r="O81" s="40"/>
      <c r="P81" s="40"/>
      <c r="Q81" s="40"/>
      <c r="R81" s="40"/>
      <c r="S81" s="40"/>
      <c r="T81" s="41"/>
      <c r="U81" s="40"/>
      <c r="V81" s="41"/>
      <c r="W81" s="40"/>
      <c r="X81" s="11"/>
      <c r="Y81" s="40"/>
      <c r="Z81" s="11"/>
      <c r="AA81" s="11"/>
      <c r="AB81" s="11"/>
      <c r="AC81" s="22"/>
      <c r="AD81" s="22"/>
      <c r="AE81" s="36"/>
      <c r="AF81" s="22"/>
      <c r="AG81" s="22"/>
      <c r="AH81" s="11"/>
      <c r="AI81" s="11"/>
      <c r="AJ81" s="11"/>
      <c r="AK81" s="11"/>
    </row>
    <row r="82" spans="1:37" ht="12" customHeight="1" x14ac:dyDescent="0.2">
      <c r="A82" s="11"/>
      <c r="B82" s="22"/>
      <c r="C82" s="11"/>
      <c r="D82" s="11"/>
      <c r="E82" s="11"/>
      <c r="F82" s="11"/>
      <c r="G82" s="11"/>
      <c r="H82" s="22"/>
      <c r="I82" s="36"/>
      <c r="J82" s="22"/>
      <c r="K82" s="36"/>
      <c r="L82" s="11"/>
      <c r="M82" s="40" t="s">
        <v>31</v>
      </c>
      <c r="N82" s="40"/>
      <c r="O82" s="40"/>
      <c r="P82" s="40"/>
      <c r="Q82" s="40"/>
      <c r="R82" s="40"/>
      <c r="S82" s="40"/>
      <c r="T82" s="41"/>
      <c r="U82" s="40"/>
      <c r="V82" s="41"/>
      <c r="W82" s="40"/>
      <c r="X82" s="40"/>
      <c r="Y82" s="40"/>
      <c r="Z82" s="11"/>
      <c r="AA82" s="11"/>
      <c r="AB82" s="11"/>
      <c r="AC82" s="22"/>
      <c r="AD82" s="22"/>
      <c r="AE82" s="36"/>
      <c r="AF82" s="22"/>
      <c r="AG82" s="11"/>
      <c r="AH82" s="11"/>
      <c r="AI82" s="11"/>
      <c r="AJ82" s="11"/>
      <c r="AK82" s="11"/>
    </row>
    <row r="83" spans="1:37" ht="12" customHeight="1" x14ac:dyDescent="0.2">
      <c r="A83" s="11"/>
      <c r="B83" s="22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</row>
    <row r="84" spans="1:37" ht="12" customHeight="1" x14ac:dyDescent="0.2">
      <c r="A84" s="23">
        <v>11</v>
      </c>
      <c r="B84" s="42" t="s">
        <v>32</v>
      </c>
      <c r="C84" s="22"/>
      <c r="D84" s="22"/>
      <c r="E84" s="22"/>
      <c r="F84" s="22"/>
      <c r="G84" s="22"/>
      <c r="H84" s="22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</row>
    <row r="85" spans="1:37" ht="64.95" customHeight="1" x14ac:dyDescent="0.25">
      <c r="A85" s="122" t="s">
        <v>89</v>
      </c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  <c r="AF85" s="123"/>
      <c r="AG85" s="124"/>
      <c r="AH85"/>
      <c r="AI85"/>
      <c r="AJ85"/>
      <c r="AK85"/>
    </row>
    <row r="86" spans="1:37" ht="64.95" customHeight="1" x14ac:dyDescent="0.25">
      <c r="A86" s="122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3"/>
      <c r="AA86" s="123"/>
      <c r="AB86" s="123"/>
      <c r="AC86" s="123"/>
      <c r="AD86" s="123"/>
      <c r="AE86" s="123"/>
      <c r="AF86" s="123"/>
      <c r="AG86" s="124"/>
      <c r="AH86"/>
      <c r="AI86"/>
      <c r="AJ86"/>
      <c r="AK86"/>
    </row>
    <row r="87" spans="1:37" ht="64.95" customHeight="1" x14ac:dyDescent="0.25">
      <c r="A87" s="122"/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23"/>
      <c r="AD87" s="123"/>
      <c r="AE87" s="123"/>
      <c r="AF87" s="123"/>
      <c r="AG87" s="124"/>
      <c r="AH87"/>
      <c r="AI87"/>
      <c r="AJ87"/>
      <c r="AK87"/>
    </row>
    <row r="88" spans="1:37" ht="64.95" customHeight="1" x14ac:dyDescent="0.25">
      <c r="A88" s="122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4"/>
      <c r="AH88"/>
      <c r="AI88"/>
      <c r="AJ88"/>
      <c r="AK88"/>
    </row>
    <row r="89" spans="1:37" ht="64.95" customHeight="1" x14ac:dyDescent="0.25">
      <c r="A89" s="122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  <c r="AD89" s="123"/>
      <c r="AE89" s="123"/>
      <c r="AF89" s="123"/>
      <c r="AG89" s="124"/>
      <c r="AH89"/>
      <c r="AI89"/>
      <c r="AJ89"/>
      <c r="AK89"/>
    </row>
    <row r="90" spans="1:37" ht="64.95" customHeight="1" x14ac:dyDescent="0.25">
      <c r="A90" s="122"/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23"/>
      <c r="AC90" s="123"/>
      <c r="AD90" s="123"/>
      <c r="AE90" s="123"/>
      <c r="AF90" s="123"/>
      <c r="AG90" s="124"/>
      <c r="AH90"/>
      <c r="AI90"/>
      <c r="AJ90"/>
      <c r="AK90"/>
    </row>
    <row r="91" spans="1:37" ht="64.95" customHeight="1" x14ac:dyDescent="0.25">
      <c r="A91" s="122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  <c r="AF91" s="123"/>
      <c r="AG91" s="124"/>
      <c r="AH91"/>
      <c r="AI91"/>
      <c r="AJ91"/>
      <c r="AK91"/>
    </row>
    <row r="92" spans="1:37" ht="12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</row>
    <row r="93" spans="1:37" ht="12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</row>
    <row r="94" spans="1:37" ht="12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</row>
    <row r="95" spans="1:37" ht="12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</row>
    <row r="96" spans="1:37" ht="12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</row>
    <row r="97" spans="1:37" ht="12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</row>
    <row r="98" spans="1:37" ht="12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</row>
    <row r="99" spans="1:37" x14ac:dyDescent="0.2">
      <c r="A99" s="30" t="s">
        <v>35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22"/>
      <c r="AA99" s="35"/>
      <c r="AB99" s="35"/>
      <c r="AC99" s="35"/>
      <c r="AD99" s="35"/>
      <c r="AE99" s="22"/>
      <c r="AF99" s="36" t="s">
        <v>36</v>
      </c>
      <c r="AG99" s="11"/>
      <c r="AH99" s="11"/>
      <c r="AI99" s="11"/>
      <c r="AJ99" s="11"/>
      <c r="AK99" s="11"/>
    </row>
  </sheetData>
  <sheetProtection algorithmName="SHA-512" hashValue="Hz/bE2crJZkK3DLFbm7Gqs5knH4kqLY0C4Wjc72/JCb4DXeQV97EEPUn23z/pqlVriQeij9A+gGBpYyVKmkb0w==" saltValue="a9n1d7carakG4bCyoS8Bjg==" spinCount="100000" sheet="1" formatCells="0" formatRows="0" selectLockedCells="1"/>
  <customSheetViews>
    <customSheetView guid="{CBD1B959-472C-4CDE-B2AF-40CCF706B226}" showPageBreaks="1" printArea="1" view="pageBreakPreview">
      <selection activeCell="A85" sqref="A85:AG85"/>
      <rowBreaks count="1" manualBreakCount="1">
        <brk id="63" max="32" man="1"/>
      </rowBreaks>
      <pageMargins left="0.74803149606299213" right="0.74803149606299213" top="0.78740157480314965" bottom="0.78740157480314965" header="0.39370078740157483" footer="0.39370078740157483"/>
      <printOptions horizontalCentered="1"/>
      <pageSetup paperSize="9" scale="75" fitToHeight="2" orientation="portrait" r:id="rId1"/>
      <headerFooter alignWithMargins="0">
        <oddFooter>&amp;L&amp;8&amp;P/&amp;N&amp;C&amp;8OOO SELGROS, OGRN 1065050019605, KPP 773701001, INN 5050058510, Kontonr 4070281040001406192</oddFooter>
      </headerFooter>
    </customSheetView>
    <customSheetView guid="{F2C52DC3-2116-440F-91C7-752B58BD82F3}" showPageBreaks="1" printArea="1" view="pageBreakPreview">
      <selection activeCell="A16" sqref="A16:P16"/>
      <rowBreaks count="1" manualBreakCount="1">
        <brk id="63" max="32" man="1"/>
      </rowBreaks>
      <pageMargins left="0.74803149606299213" right="0.74803149606299213" top="0.78740157480314965" bottom="0.78740157480314965" header="0.39370078740157483" footer="0.39370078740157483"/>
      <printOptions horizontalCentered="1"/>
      <pageSetup paperSize="9" scale="75" fitToHeight="2" orientation="portrait" r:id="rId2"/>
      <headerFooter alignWithMargins="0">
        <oddFooter>&amp;L&amp;8&amp;P/&amp;N&amp;C&amp;8OOO SELGROS, OGRN 1065050019605, KPP 773701001, INN 5050058510, Kontonr 4070281040001406192</oddFooter>
      </headerFooter>
    </customSheetView>
    <customSheetView guid="{9589AD45-6A36-44E9-8548-D76DB66B2C37}" showPageBreaks="1" printArea="1" view="pageBreakPreview">
      <selection activeCell="A18" sqref="A18:P18"/>
      <rowBreaks count="1" manualBreakCount="1">
        <brk id="63" max="32" man="1"/>
      </rowBreaks>
      <pageMargins left="0.74803149606299213" right="0.74803149606299213" top="0.78740157480314965" bottom="0.78740157480314965" header="0.39370078740157483" footer="0.39370078740157483"/>
      <printOptions horizontalCentered="1"/>
      <pageSetup paperSize="9" scale="75" fitToHeight="2" orientation="portrait" r:id="rId3"/>
      <headerFooter alignWithMargins="0">
        <oddFooter>&amp;L&amp;8&amp;P/&amp;N&amp;C&amp;8OOO SELGROS, OGRN 1065050019605, KPP 773701001, INN 5050058510, Kontonr 4070281040001406192</oddFooter>
      </headerFooter>
    </customSheetView>
  </customSheetViews>
  <mergeCells count="79">
    <mergeCell ref="A90:AG90"/>
    <mergeCell ref="AA40:AF40"/>
    <mergeCell ref="AB50:AE50"/>
    <mergeCell ref="K50:O50"/>
    <mergeCell ref="R46:U46"/>
    <mergeCell ref="A87:AG87"/>
    <mergeCell ref="D52:H52"/>
    <mergeCell ref="D50:H50"/>
    <mergeCell ref="F46:I46"/>
    <mergeCell ref="B57:D57"/>
    <mergeCell ref="I40:N40"/>
    <mergeCell ref="B41:D41"/>
    <mergeCell ref="B59:D59"/>
    <mergeCell ref="AB72:AE72"/>
    <mergeCell ref="A91:AG91"/>
    <mergeCell ref="T66:W66"/>
    <mergeCell ref="E67:F67"/>
    <mergeCell ref="A85:AG85"/>
    <mergeCell ref="U27:V27"/>
    <mergeCell ref="AE27:AF27"/>
    <mergeCell ref="U35:Y35"/>
    <mergeCell ref="U36:Y36"/>
    <mergeCell ref="A88:AG88"/>
    <mergeCell ref="B40:D40"/>
    <mergeCell ref="A86:AG86"/>
    <mergeCell ref="T41:V41"/>
    <mergeCell ref="T40:V40"/>
    <mergeCell ref="C65:F65"/>
    <mergeCell ref="B56:AF56"/>
    <mergeCell ref="A89:AG89"/>
    <mergeCell ref="A18:P18"/>
    <mergeCell ref="A16:P16"/>
    <mergeCell ref="S14:AG14"/>
    <mergeCell ref="J35:K35"/>
    <mergeCell ref="J36:K36"/>
    <mergeCell ref="S16:AG16"/>
    <mergeCell ref="V23:Y23"/>
    <mergeCell ref="N23:Q23"/>
    <mergeCell ref="S20:AG20"/>
    <mergeCell ref="B32:AF32"/>
    <mergeCell ref="U26:V26"/>
    <mergeCell ref="AE26:AF26"/>
    <mergeCell ref="S18:AG18"/>
    <mergeCell ref="C2:F2"/>
    <mergeCell ref="A8:E8"/>
    <mergeCell ref="A10:E10"/>
    <mergeCell ref="A12:E12"/>
    <mergeCell ref="A14:P14"/>
    <mergeCell ref="A3:K3"/>
    <mergeCell ref="A6:P6"/>
    <mergeCell ref="AK3:AR7"/>
    <mergeCell ref="H4:P5"/>
    <mergeCell ref="AJ11:AR12"/>
    <mergeCell ref="S3:V3"/>
    <mergeCell ref="D51:H51"/>
    <mergeCell ref="V31:Z31"/>
    <mergeCell ref="AB51:AE51"/>
    <mergeCell ref="A25:AK25"/>
    <mergeCell ref="A20:P20"/>
    <mergeCell ref="K51:O51"/>
    <mergeCell ref="AB46:AE46"/>
    <mergeCell ref="R50:U50"/>
    <mergeCell ref="I41:N41"/>
    <mergeCell ref="AA41:AF41"/>
    <mergeCell ref="R51:U51"/>
    <mergeCell ref="Z26:AA26"/>
    <mergeCell ref="HL62:HO62"/>
    <mergeCell ref="IR62:IU62"/>
    <mergeCell ref="U33:V33"/>
    <mergeCell ref="I57:AF57"/>
    <mergeCell ref="Z27:AA27"/>
    <mergeCell ref="CN62:CQ62"/>
    <mergeCell ref="DT62:DW62"/>
    <mergeCell ref="GF62:GI62"/>
    <mergeCell ref="EZ62:FC62"/>
    <mergeCell ref="BH62:BK62"/>
    <mergeCell ref="I59:AF59"/>
    <mergeCell ref="R52:U52"/>
    <mergeCell ref="AB52:AE52"/>
  </mergeCells>
  <phoneticPr fontId="2" type="noConversion"/>
  <conditionalFormatting sqref="A6:P6">
    <cfRule type="containsText" dxfId="2" priority="3" stopIfTrue="1" operator="containsText" text="ВПИШИТЕ ВРУЧНУЮ">
      <formula>NOT(ISERROR(SEARCH("ВПИШИТЕ ВРУЧНУЮ",A6)))</formula>
    </cfRule>
  </conditionalFormatting>
  <conditionalFormatting sqref="U26:V26">
    <cfRule type="containsText" dxfId="1" priority="2" stopIfTrue="1" operator="containsText" text="ВРУЧНУЮ">
      <formula>NOT(ISERROR(SEARCH("ВРУЧНУЮ",U26)))</formula>
    </cfRule>
  </conditionalFormatting>
  <conditionalFormatting sqref="L3">
    <cfRule type="containsBlanks" dxfId="0" priority="1" stopIfTrue="1">
      <formula>LEN(TRIM(L3))=0</formula>
    </cfRule>
  </conditionalFormatting>
  <printOptions horizontalCentered="1"/>
  <pageMargins left="0.74803149606299213" right="0.74803149606299213" top="0.78740157480314965" bottom="0.78740157480314965" header="0.39370078740157483" footer="0.39370078740157483"/>
  <pageSetup paperSize="9" scale="75" fitToHeight="2" orientation="portrait" r:id="rId4"/>
  <headerFooter alignWithMargins="0">
    <oddFooter>&amp;L&amp;8&amp;P/&amp;N&amp;C&amp;8OOO SELGROS, OGRN 1065050019605, KPP 773701001, INN 5050058510, Kontonr 4070281040001406192</oddFooter>
  </headerFooter>
  <rowBreaks count="1" manualBreakCount="1">
    <brk id="63" max="32" man="1"/>
  </rowBreak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2" r:id="rId7" name="Check Box 18">
              <controlPr defaultSize="0" autoFill="0" autoLine="0" autoPict="0">
                <anchor moveWithCells="1">
                  <from>
                    <xdr:col>26</xdr:col>
                    <xdr:colOff>76200</xdr:colOff>
                    <xdr:row>30</xdr:row>
                    <xdr:rowOff>0</xdr:rowOff>
                  </from>
                  <to>
                    <xdr:col>27</xdr:col>
                    <xdr:colOff>175260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Fill="0" autoLine="0" autoPict="0">
                <anchor moveWithCells="1">
                  <from>
                    <xdr:col>28</xdr:col>
                    <xdr:colOff>68580</xdr:colOff>
                    <xdr:row>30</xdr:row>
                    <xdr:rowOff>0</xdr:rowOff>
                  </from>
                  <to>
                    <xdr:col>30</xdr:col>
                    <xdr:colOff>99060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Fill="0" autoLine="0" autoPict="0">
                <anchor moveWithCells="1">
                  <from>
                    <xdr:col>30</xdr:col>
                    <xdr:colOff>167640</xdr:colOff>
                    <xdr:row>30</xdr:row>
                    <xdr:rowOff>0</xdr:rowOff>
                  </from>
                  <to>
                    <xdr:col>32</xdr:col>
                    <xdr:colOff>137160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Fill="0" autoLine="0" autoPict="0">
                <anchor moveWithCells="1">
                  <from>
                    <xdr:col>12</xdr:col>
                    <xdr:colOff>137160</xdr:colOff>
                    <xdr:row>25</xdr:row>
                    <xdr:rowOff>0</xdr:rowOff>
                  </from>
                  <to>
                    <xdr:col>13</xdr:col>
                    <xdr:colOff>30480</xdr:colOff>
                    <xdr:row>25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1" name="Check Box 23">
              <controlPr defaultSize="0" autoFill="0" autoLine="0" autoPict="0">
                <anchor moveWithCells="1">
                  <from>
                    <xdr:col>15</xdr:col>
                    <xdr:colOff>0</xdr:colOff>
                    <xdr:row>25</xdr:row>
                    <xdr:rowOff>0</xdr:rowOff>
                  </from>
                  <to>
                    <xdr:col>17</xdr:col>
                    <xdr:colOff>15240</xdr:colOff>
                    <xdr:row>25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2" name="Check Box 26">
              <controlPr defaultSize="0" autoFill="0" autoLine="0" autoPict="0">
                <anchor moveWithCells="1">
                  <from>
                    <xdr:col>6</xdr:col>
                    <xdr:colOff>175260</xdr:colOff>
                    <xdr:row>79</xdr:row>
                    <xdr:rowOff>114300</xdr:rowOff>
                  </from>
                  <to>
                    <xdr:col>7</xdr:col>
                    <xdr:colOff>175260</xdr:colOff>
                    <xdr:row>80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3" name="Check Box 27">
              <controlPr defaultSize="0" autoFill="0" autoLine="0" autoPict="0">
                <anchor moveWithCells="1">
                  <from>
                    <xdr:col>8</xdr:col>
                    <xdr:colOff>167640</xdr:colOff>
                    <xdr:row>79</xdr:row>
                    <xdr:rowOff>114300</xdr:rowOff>
                  </from>
                  <to>
                    <xdr:col>10</xdr:col>
                    <xdr:colOff>22860</xdr:colOff>
                    <xdr:row>80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19</xdr:col>
                    <xdr:colOff>144780</xdr:colOff>
                    <xdr:row>79</xdr:row>
                    <xdr:rowOff>106680</xdr:rowOff>
                  </from>
                  <to>
                    <xdr:col>21</xdr:col>
                    <xdr:colOff>53340</xdr:colOff>
                    <xdr:row>80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21</xdr:col>
                    <xdr:colOff>137160</xdr:colOff>
                    <xdr:row>79</xdr:row>
                    <xdr:rowOff>106680</xdr:rowOff>
                  </from>
                  <to>
                    <xdr:col>23</xdr:col>
                    <xdr:colOff>38100</xdr:colOff>
                    <xdr:row>80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6" name="Check Box 30">
              <controlPr defaultSize="0" autoFill="0" autoLine="0" autoPict="0">
                <anchor moveWithCells="1">
                  <from>
                    <xdr:col>19</xdr:col>
                    <xdr:colOff>144780</xdr:colOff>
                    <xdr:row>80</xdr:row>
                    <xdr:rowOff>129540</xdr:rowOff>
                  </from>
                  <to>
                    <xdr:col>21</xdr:col>
                    <xdr:colOff>53340</xdr:colOff>
                    <xdr:row>81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7" name="Check Box 31">
              <controlPr defaultSize="0" autoFill="0" autoLine="0" autoPict="0">
                <anchor moveWithCells="1">
                  <from>
                    <xdr:col>21</xdr:col>
                    <xdr:colOff>137160</xdr:colOff>
                    <xdr:row>80</xdr:row>
                    <xdr:rowOff>129540</xdr:rowOff>
                  </from>
                  <to>
                    <xdr:col>23</xdr:col>
                    <xdr:colOff>38100</xdr:colOff>
                    <xdr:row>81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8" name="Check Box 33">
              <controlPr defaultSize="0" autoFill="0" autoLine="0" autoPict="0">
                <anchor moveWithCells="1">
                  <from>
                    <xdr:col>6</xdr:col>
                    <xdr:colOff>175260</xdr:colOff>
                    <xdr:row>79</xdr:row>
                    <xdr:rowOff>114300</xdr:rowOff>
                  </from>
                  <to>
                    <xdr:col>7</xdr:col>
                    <xdr:colOff>175260</xdr:colOff>
                    <xdr:row>80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9" name="Check Box 34">
              <controlPr defaultSize="0" autoFill="0" autoLine="0" autoPict="0">
                <anchor moveWithCells="1">
                  <from>
                    <xdr:col>8</xdr:col>
                    <xdr:colOff>167640</xdr:colOff>
                    <xdr:row>79</xdr:row>
                    <xdr:rowOff>114300</xdr:rowOff>
                  </from>
                  <to>
                    <xdr:col>10</xdr:col>
                    <xdr:colOff>22860</xdr:colOff>
                    <xdr:row>80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0" name="Check Box 35">
              <controlPr defaultSize="0" autoFill="0" autoLine="0" autoPict="0">
                <anchor moveWithCells="1">
                  <from>
                    <xdr:col>19</xdr:col>
                    <xdr:colOff>144780</xdr:colOff>
                    <xdr:row>79</xdr:row>
                    <xdr:rowOff>106680</xdr:rowOff>
                  </from>
                  <to>
                    <xdr:col>21</xdr:col>
                    <xdr:colOff>53340</xdr:colOff>
                    <xdr:row>80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1" name="Check Box 36">
              <controlPr defaultSize="0" autoFill="0" autoLine="0" autoPict="0">
                <anchor moveWithCells="1">
                  <from>
                    <xdr:col>21</xdr:col>
                    <xdr:colOff>137160</xdr:colOff>
                    <xdr:row>79</xdr:row>
                    <xdr:rowOff>106680</xdr:rowOff>
                  </from>
                  <to>
                    <xdr:col>23</xdr:col>
                    <xdr:colOff>38100</xdr:colOff>
                    <xdr:row>80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2" name="Check Box 37">
              <controlPr defaultSize="0" autoFill="0" autoLine="0" autoPict="0">
                <anchor moveWithCells="1">
                  <from>
                    <xdr:col>19</xdr:col>
                    <xdr:colOff>144780</xdr:colOff>
                    <xdr:row>80</xdr:row>
                    <xdr:rowOff>129540</xdr:rowOff>
                  </from>
                  <to>
                    <xdr:col>21</xdr:col>
                    <xdr:colOff>53340</xdr:colOff>
                    <xdr:row>81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3" name="Check Box 38">
              <controlPr defaultSize="0" autoFill="0" autoLine="0" autoPict="0">
                <anchor moveWithCells="1">
                  <from>
                    <xdr:col>21</xdr:col>
                    <xdr:colOff>137160</xdr:colOff>
                    <xdr:row>80</xdr:row>
                    <xdr:rowOff>129540</xdr:rowOff>
                  </from>
                  <to>
                    <xdr:col>23</xdr:col>
                    <xdr:colOff>38100</xdr:colOff>
                    <xdr:row>81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4" name="Check Box 39">
              <controlPr defaultSize="0" autoFill="0" autoLine="0" autoPict="0">
                <anchor moveWithCells="1">
                  <from>
                    <xdr:col>7</xdr:col>
                    <xdr:colOff>30480</xdr:colOff>
                    <xdr:row>28</xdr:row>
                    <xdr:rowOff>15240</xdr:rowOff>
                  </from>
                  <to>
                    <xdr:col>10</xdr:col>
                    <xdr:colOff>243840</xdr:colOff>
                    <xdr:row>28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5" name="Check Box 43">
              <controlPr defaultSize="0" autoFill="0" autoLine="0" autoPict="0">
                <anchor moveWithCells="1">
                  <from>
                    <xdr:col>7</xdr:col>
                    <xdr:colOff>30480</xdr:colOff>
                    <xdr:row>29</xdr:row>
                    <xdr:rowOff>15240</xdr:rowOff>
                  </from>
                  <to>
                    <xdr:col>10</xdr:col>
                    <xdr:colOff>243840</xdr:colOff>
                    <xdr:row>29</xdr:row>
                    <xdr:rowOff>175260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view="pageBreakPreview" zoomScaleNormal="100" zoomScaleSheetLayoutView="100" workbookViewId="0">
      <selection activeCell="A7" sqref="A7:P7"/>
    </sheetView>
  </sheetViews>
  <sheetFormatPr defaultColWidth="2.77734375" defaultRowHeight="10.199999999999999" x14ac:dyDescent="0.2"/>
  <cols>
    <col min="1" max="11" width="2.77734375" style="1" customWidth="1"/>
    <col min="12" max="12" width="3.21875" style="1" bestFit="1" customWidth="1"/>
    <col min="13" max="13" width="6.21875" style="1" customWidth="1"/>
    <col min="14" max="14" width="1.5546875" style="1" customWidth="1"/>
    <col min="15" max="31" width="2.77734375" style="1" customWidth="1"/>
    <col min="32" max="32" width="4.21875" style="1" customWidth="1"/>
    <col min="33" max="16384" width="2.77734375" style="1"/>
  </cols>
  <sheetData>
    <row r="1" spans="1:32" ht="14.55" customHeight="1" x14ac:dyDescent="0.25">
      <c r="A1" s="11" t="s">
        <v>69</v>
      </c>
      <c r="B1" s="11"/>
      <c r="C1" s="11"/>
      <c r="D1" s="11"/>
      <c r="E1" s="11"/>
      <c r="F1" s="11"/>
      <c r="G1" s="11"/>
      <c r="H1" s="12" t="s">
        <v>88</v>
      </c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2" ht="14.55" customHeight="1" x14ac:dyDescent="0.2">
      <c r="A2" s="40" t="s">
        <v>42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44">
        <f ca="1">TODAY()</f>
        <v>44579</v>
      </c>
      <c r="M2" s="145"/>
      <c r="N2" s="145"/>
      <c r="O2" s="146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</row>
    <row r="3" spans="1:32" ht="19.95" customHeight="1" x14ac:dyDescent="0.2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44" t="s">
        <v>82</v>
      </c>
      <c r="M3" s="64">
        <v>10115</v>
      </c>
      <c r="N3" s="64"/>
      <c r="O3" s="47" t="s">
        <v>74</v>
      </c>
      <c r="P3" s="48"/>
      <c r="Q3" s="11"/>
      <c r="R3" s="11" t="s">
        <v>73</v>
      </c>
      <c r="S3" s="11"/>
      <c r="T3" s="147"/>
      <c r="U3" s="148"/>
      <c r="V3" s="148"/>
      <c r="W3" s="149"/>
      <c r="X3" s="11"/>
      <c r="Y3" s="11"/>
      <c r="Z3" s="11"/>
      <c r="AA3" s="11"/>
      <c r="AB3" s="11"/>
      <c r="AC3" s="11"/>
      <c r="AD3" s="11"/>
      <c r="AE3" s="11"/>
      <c r="AF3" s="11"/>
    </row>
    <row r="4" spans="1:32" ht="14.55" customHeight="1" x14ac:dyDescent="0.25">
      <c r="A4" s="11" t="s">
        <v>44</v>
      </c>
      <c r="B4" s="11"/>
      <c r="C4" s="11"/>
      <c r="D4" s="11"/>
      <c r="E4" s="128"/>
      <c r="F4" s="129"/>
      <c r="G4" s="11"/>
      <c r="H4" s="11"/>
      <c r="I4" s="11"/>
      <c r="J4" s="11"/>
      <c r="K4" s="11"/>
      <c r="L4"/>
      <c r="M4"/>
      <c r="N4"/>
      <c r="O4"/>
      <c r="P4"/>
      <c r="Q4"/>
      <c r="R4"/>
      <c r="S4"/>
      <c r="T4"/>
      <c r="U4"/>
      <c r="V4"/>
      <c r="W4"/>
      <c r="X4" s="11"/>
      <c r="Y4" s="11"/>
      <c r="Z4" s="11"/>
      <c r="AA4" s="11"/>
      <c r="AB4" s="11"/>
      <c r="AC4" s="11"/>
      <c r="AD4" s="11"/>
      <c r="AE4" s="11"/>
      <c r="AF4" s="11"/>
    </row>
    <row r="5" spans="1:32" ht="14.55" customHeight="1" x14ac:dyDescent="0.2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</row>
    <row r="6" spans="1:32" ht="14.55" customHeight="1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ht="14.55" customHeight="1" x14ac:dyDescent="0.2">
      <c r="A7" s="75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76"/>
      <c r="Q7" s="11"/>
      <c r="R7" s="11"/>
      <c r="S7" s="13" t="s">
        <v>55</v>
      </c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</row>
    <row r="8" spans="1:32" s="3" customFormat="1" ht="14.55" customHeight="1" x14ac:dyDescent="0.2">
      <c r="A8" s="14" t="s">
        <v>67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5" t="s">
        <v>10</v>
      </c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ht="14.55" customHeight="1" x14ac:dyDescent="0.2">
      <c r="A9" s="137" t="s">
        <v>64</v>
      </c>
      <c r="B9" s="138"/>
      <c r="C9" s="138"/>
      <c r="D9" s="138"/>
      <c r="E9" s="139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3" t="s">
        <v>14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</row>
    <row r="10" spans="1:32" s="3" customFormat="1" ht="14.55" customHeight="1" x14ac:dyDescent="0.2">
      <c r="A10" s="14" t="s">
        <v>3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5" t="s">
        <v>3</v>
      </c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 spans="1:32" ht="14.55" customHeight="1" x14ac:dyDescent="0.2">
      <c r="A11" s="137" t="s">
        <v>64</v>
      </c>
      <c r="B11" s="138"/>
      <c r="C11" s="138"/>
      <c r="D11" s="138"/>
      <c r="E11" s="139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3" t="s">
        <v>86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32" s="3" customFormat="1" ht="14.55" customHeight="1" x14ac:dyDescent="0.2">
      <c r="A12" s="14" t="s">
        <v>4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5" t="s">
        <v>4</v>
      </c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ht="14.55" customHeight="1" x14ac:dyDescent="0.2">
      <c r="A13" s="137" t="s">
        <v>64</v>
      </c>
      <c r="B13" s="138"/>
      <c r="C13" s="138"/>
      <c r="D13" s="138"/>
      <c r="E13" s="139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6" t="s">
        <v>12</v>
      </c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2" s="3" customFormat="1" ht="14.55" customHeight="1" x14ac:dyDescent="0.2">
      <c r="A14" s="14" t="s">
        <v>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5" t="s">
        <v>5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</row>
    <row r="15" spans="1:32" ht="14.55" customHeight="1" x14ac:dyDescent="0.2">
      <c r="A15" s="75" t="s">
        <v>64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76"/>
      <c r="Q15" s="11"/>
      <c r="R15" s="11"/>
      <c r="S15" s="13" t="s">
        <v>60</v>
      </c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32" s="3" customFormat="1" ht="14.55" customHeight="1" x14ac:dyDescent="0.2">
      <c r="A16" s="14" t="s">
        <v>6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5" t="s">
        <v>6</v>
      </c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</row>
    <row r="17" spans="1:34" ht="14.55" customHeight="1" x14ac:dyDescent="0.2">
      <c r="A17" s="75" t="s">
        <v>64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76"/>
      <c r="Q17" s="11"/>
      <c r="R17" s="11"/>
      <c r="S17" s="13" t="s">
        <v>59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34" s="3" customFormat="1" ht="14.55" customHeight="1" x14ac:dyDescent="0.2">
      <c r="A18" s="14" t="s">
        <v>7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5" t="s">
        <v>7</v>
      </c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</row>
    <row r="19" spans="1:34" ht="22.2" customHeight="1" x14ac:dyDescent="0.2">
      <c r="A19" s="75" t="s">
        <v>64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76"/>
      <c r="Q19" s="11"/>
      <c r="R19" s="11"/>
      <c r="S19" s="91" t="s">
        <v>85</v>
      </c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3"/>
      <c r="AH19" s="5"/>
    </row>
    <row r="20" spans="1:34" s="3" customFormat="1" ht="14.55" customHeight="1" x14ac:dyDescent="0.2">
      <c r="A20" s="14" t="s">
        <v>8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5" t="s">
        <v>8</v>
      </c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6"/>
      <c r="AH20" s="6"/>
    </row>
    <row r="21" spans="1:34" ht="21" customHeight="1" x14ac:dyDescent="0.2">
      <c r="A21" s="75" t="s">
        <v>64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76"/>
      <c r="Q21" s="11"/>
      <c r="R21" s="11"/>
      <c r="S21" s="91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3"/>
      <c r="AH21" s="5"/>
    </row>
    <row r="22" spans="1:34" s="3" customFormat="1" ht="14.55" customHeight="1" x14ac:dyDescent="0.2">
      <c r="A22" s="14" t="s">
        <v>9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5" t="s">
        <v>11</v>
      </c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</row>
    <row r="23" spans="1:34" ht="14.55" customHeight="1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34" s="8" customFormat="1" ht="14.55" customHeight="1" x14ac:dyDescent="0.2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3"/>
      <c r="O24" s="43"/>
      <c r="P24" s="43"/>
      <c r="Q24" s="43"/>
      <c r="R24" s="40"/>
      <c r="S24" s="40"/>
      <c r="T24" s="40"/>
      <c r="U24" s="40"/>
      <c r="V24" s="43"/>
      <c r="W24" s="43"/>
      <c r="X24" s="43"/>
      <c r="Y24" s="43"/>
      <c r="Z24" s="40"/>
      <c r="AA24" s="40"/>
      <c r="AB24" s="40"/>
      <c r="AC24" s="40"/>
      <c r="AD24" s="40"/>
      <c r="AE24" s="40"/>
      <c r="AF24" s="40"/>
    </row>
    <row r="25" spans="1:34" x14ac:dyDescent="0.2">
      <c r="A25" s="42" t="s">
        <v>32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</row>
    <row r="26" spans="1:34" ht="59.1" customHeight="1" x14ac:dyDescent="0.2">
      <c r="A26" s="141" t="s">
        <v>64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3"/>
    </row>
    <row r="27" spans="1:34" ht="59.1" customHeight="1" x14ac:dyDescent="0.2">
      <c r="A27" s="141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3"/>
    </row>
    <row r="28" spans="1:34" ht="59.1" customHeight="1" x14ac:dyDescent="0.2">
      <c r="A28" s="141"/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3"/>
    </row>
    <row r="29" spans="1:34" ht="59.1" customHeight="1" x14ac:dyDescent="0.2">
      <c r="A29" s="141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3"/>
    </row>
    <row r="30" spans="1:34" ht="59.1" customHeight="1" x14ac:dyDescent="0.2">
      <c r="A30" s="141"/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3"/>
    </row>
    <row r="31" spans="1:34" ht="59.1" customHeight="1" x14ac:dyDescent="0.2">
      <c r="A31" s="141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3"/>
    </row>
    <row r="32" spans="1:34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32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32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32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32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32" x14ac:dyDescent="0.2">
      <c r="A37" s="30" t="s">
        <v>35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22"/>
      <c r="AA37" s="35"/>
      <c r="AB37" s="35"/>
      <c r="AC37" s="35"/>
      <c r="AD37" s="35"/>
      <c r="AE37" s="22"/>
      <c r="AF37" s="36" t="s">
        <v>36</v>
      </c>
    </row>
  </sheetData>
  <sheetProtection selectLockedCells="1"/>
  <customSheetViews>
    <customSheetView guid="{CBD1B959-472C-4CDE-B2AF-40CCF706B226}" showPageBreaks="1" printArea="1" view="pageBreakPreview">
      <selection activeCell="M3" sqref="M3:N3"/>
      <pageMargins left="0.74803149606299213" right="0.74803149606299213" top="0.98425196850393704" bottom="0.98425196850393704" header="0.51181102362204722" footer="0.51181102362204722"/>
      <pageSetup paperSize="9" scale="91" orientation="portrait" r:id="rId1"/>
      <headerFooter alignWithMargins="0">
        <oddFooter>&amp;L&amp;8&amp;P/&amp;N&amp;C&amp;8OOO SELGROS, OGRN 1065050019605, KPP 773701001, INN 5050058510, Kontonr 4070281040001406192</oddFooter>
      </headerFooter>
    </customSheetView>
    <customSheetView guid="{F2C52DC3-2116-440F-91C7-752B58BD82F3}" showPageBreaks="1" printArea="1" view="pageBreakPreview">
      <selection activeCell="M3" sqref="M3:N3"/>
      <pageMargins left="0.74803149606299213" right="0.74803149606299213" top="0.98425196850393704" bottom="0.98425196850393704" header="0.51181102362204722" footer="0.51181102362204722"/>
      <pageSetup paperSize="9" scale="91" orientation="portrait" r:id="rId2"/>
      <headerFooter alignWithMargins="0">
        <oddFooter>&amp;L&amp;8&amp;P/&amp;N&amp;C&amp;8OOO SELGROS, OGRN 1065050019605, KPP 773701001, INN 5050058510, Kontonr 4070281040001406192</oddFooter>
      </headerFooter>
    </customSheetView>
    <customSheetView guid="{9589AD45-6A36-44E9-8548-D76DB66B2C37}" showPageBreaks="1" printArea="1" view="pageBreakPreview">
      <selection activeCell="M3" sqref="M3:N3"/>
      <pageMargins left="0.74803149606299213" right="0.74803149606299213" top="0.98425196850393704" bottom="0.98425196850393704" header="0.51181102362204722" footer="0.51181102362204722"/>
      <pageSetup paperSize="9" scale="91" orientation="portrait" r:id="rId3"/>
      <headerFooter alignWithMargins="0">
        <oddFooter>&amp;L&amp;8&amp;P/&amp;N&amp;C&amp;8OOO SELGROS, OGRN 1065050019605, KPP 773701001, INN 5050058510, Kontonr 4070281040001406192</oddFooter>
      </headerFooter>
    </customSheetView>
  </customSheetViews>
  <mergeCells count="19">
    <mergeCell ref="A31:AF31"/>
    <mergeCell ref="A27:AF27"/>
    <mergeCell ref="A28:AF28"/>
    <mergeCell ref="A29:AF29"/>
    <mergeCell ref="A30:AF30"/>
    <mergeCell ref="L2:O2"/>
    <mergeCell ref="A7:P7"/>
    <mergeCell ref="A9:E9"/>
    <mergeCell ref="A11:E11"/>
    <mergeCell ref="T3:W3"/>
    <mergeCell ref="A13:E13"/>
    <mergeCell ref="A15:P15"/>
    <mergeCell ref="E4:F4"/>
    <mergeCell ref="S19:AG19"/>
    <mergeCell ref="A26:AF26"/>
    <mergeCell ref="A17:P17"/>
    <mergeCell ref="A19:P19"/>
    <mergeCell ref="A21:P21"/>
    <mergeCell ref="S21:AG2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0" orientation="portrait" r:id="rId4"/>
  <headerFooter alignWithMargins="0">
    <oddFooter>&amp;L&amp;8&amp;P/&amp;N&amp;C&amp;8OOO SELGROS, OGRN 1065050019605, KPP 773701001, INN 5050058510, Kontonr 4070281040001406192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5000"/>
  <sheetViews>
    <sheetView workbookViewId="0">
      <selection activeCell="E22" sqref="E22"/>
    </sheetView>
  </sheetViews>
  <sheetFormatPr defaultRowHeight="13.2" x14ac:dyDescent="0.25"/>
  <cols>
    <col min="2" max="2" width="35.44140625" bestFit="1" customWidth="1"/>
    <col min="5" max="5" width="16.21875" style="51" bestFit="1" customWidth="1"/>
  </cols>
  <sheetData>
    <row r="1" spans="1:5" ht="20.399999999999999" x14ac:dyDescent="0.25">
      <c r="A1" s="49" t="s">
        <v>75</v>
      </c>
      <c r="B1" s="49" t="s">
        <v>76</v>
      </c>
      <c r="C1" s="49" t="s">
        <v>77</v>
      </c>
      <c r="D1" s="49" t="s">
        <v>78</v>
      </c>
      <c r="E1" s="50" t="s">
        <v>79</v>
      </c>
    </row>
    <row r="2" spans="1:5" ht="15" customHeight="1" x14ac:dyDescent="0.25">
      <c r="A2">
        <f>'[2]Input LKZ DATEN'!$A2</f>
        <v>1</v>
      </c>
      <c r="B2" t="str">
        <f>'[2]Input LKZ DATEN'!$B2</f>
        <v>РАМ ТРЕЙД ООО</v>
      </c>
      <c r="C2">
        <f>'[2]Input LKZ DATEN'!$C2</f>
        <v>70</v>
      </c>
      <c r="D2">
        <f>'[2]Input LKZ DATEN'!$D2</f>
        <v>9</v>
      </c>
      <c r="E2" s="51" t="e">
        <f>VLOOKUP(A2,[2]Daten!$A:$I,9,0)</f>
        <v>#N/A</v>
      </c>
    </row>
    <row r="3" spans="1:5" ht="15" customHeight="1" x14ac:dyDescent="0.25">
      <c r="A3">
        <f>'[2]Input LKZ DATEN'!$A3</f>
        <v>10000</v>
      </c>
      <c r="B3" t="str">
        <f>'[2]Input LKZ DATEN'!$B3</f>
        <v>УМКА-ФАМКЭР ЗАО</v>
      </c>
      <c r="C3">
        <f>'[2]Input LKZ DATEN'!$C3</f>
        <v>50</v>
      </c>
      <c r="D3">
        <f>'[2]Input LKZ DATEN'!$D3</f>
        <v>1</v>
      </c>
      <c r="E3" s="51" t="e">
        <f>VLOOKUP(A3,[2]Daten!$A:$I,9,0)</f>
        <v>#N/A</v>
      </c>
    </row>
    <row r="4" spans="1:5" ht="15" customHeight="1" x14ac:dyDescent="0.25">
      <c r="A4">
        <f>'[2]Input LKZ DATEN'!$A4</f>
        <v>10001</v>
      </c>
      <c r="B4" t="str">
        <f>'[2]Input LKZ DATEN'!$B4</f>
        <v>Д ДИСТРИБЬЮШН</v>
      </c>
      <c r="C4">
        <f>'[2]Input LKZ DATEN'!$C4</f>
        <v>50</v>
      </c>
      <c r="D4">
        <f>'[2]Input LKZ DATEN'!$D4</f>
        <v>9</v>
      </c>
      <c r="E4" s="51" t="e">
        <f>VLOOKUP(A4,[2]Daten!$A:$I,9,0)</f>
        <v>#N/A</v>
      </c>
    </row>
    <row r="5" spans="1:5" ht="15" customHeight="1" x14ac:dyDescent="0.25">
      <c r="A5">
        <f>'[2]Input LKZ DATEN'!$A5</f>
        <v>10002</v>
      </c>
      <c r="B5" t="str">
        <f>'[2]Input LKZ DATEN'!$B5</f>
        <v>ТЕСТ РЦ</v>
      </c>
      <c r="C5">
        <f>'[2]Input LKZ DATEN'!$C5</f>
        <v>999</v>
      </c>
      <c r="D5">
        <f>'[2]Input LKZ DATEN'!$D5</f>
        <v>1</v>
      </c>
      <c r="E5" s="51" t="e">
        <f>VLOOKUP(A5,[2]Daten!$A:$I,9,0)</f>
        <v>#N/A</v>
      </c>
    </row>
    <row r="6" spans="1:5" ht="15" customHeight="1" x14ac:dyDescent="0.25">
      <c r="A6">
        <f>'[2]Input LKZ DATEN'!$A6</f>
        <v>10003</v>
      </c>
      <c r="B6" t="str">
        <f>'[2]Input LKZ DATEN'!$B6</f>
        <v>ТЕСТ РЦ2</v>
      </c>
      <c r="C6">
        <f>'[2]Input LKZ DATEN'!$C6</f>
        <v>90</v>
      </c>
      <c r="D6">
        <f>'[2]Input LKZ DATEN'!$D6</f>
        <v>1</v>
      </c>
      <c r="E6" s="51" t="e">
        <f>VLOOKUP(A6,[2]Daten!$A:$I,9,0)</f>
        <v>#N/A</v>
      </c>
    </row>
    <row r="7" spans="1:5" ht="15" customHeight="1" x14ac:dyDescent="0.25">
      <c r="A7">
        <f>'[2]Input LKZ DATEN'!$A7</f>
        <v>10005</v>
      </c>
      <c r="B7" t="str">
        <f>'[2]Input LKZ DATEN'!$B7</f>
        <v>ФУД ТРЭЙД ГРУПП ООО</v>
      </c>
      <c r="C7">
        <f>'[2]Input LKZ DATEN'!$C7</f>
        <v>10</v>
      </c>
      <c r="D7">
        <f>'[2]Input LKZ DATEN'!$D7</f>
        <v>9</v>
      </c>
      <c r="E7" s="51">
        <f>VLOOKUP(A7,[2]Daten!$A:$I,9,0)</f>
        <v>0</v>
      </c>
    </row>
    <row r="8" spans="1:5" ht="15" customHeight="1" x14ac:dyDescent="0.25">
      <c r="A8">
        <f>'[2]Input LKZ DATEN'!$A8</f>
        <v>10010</v>
      </c>
      <c r="B8" t="str">
        <f>'[2]Input LKZ DATEN'!$B8</f>
        <v>БОНЭЛЬ-ВЕРНЭ ООО</v>
      </c>
      <c r="C8">
        <f>'[2]Input LKZ DATEN'!$C8</f>
        <v>10</v>
      </c>
      <c r="D8">
        <f>'[2]Input LKZ DATEN'!$D8</f>
        <v>9</v>
      </c>
      <c r="E8" s="51" t="e">
        <f>VLOOKUP(A8,[2]Daten!$A:$I,9,0)</f>
        <v>#N/A</v>
      </c>
    </row>
    <row r="9" spans="1:5" ht="15" customHeight="1" x14ac:dyDescent="0.25">
      <c r="A9">
        <f>'[2]Input LKZ DATEN'!$A9</f>
        <v>10015</v>
      </c>
      <c r="B9" t="str">
        <f>'[2]Input LKZ DATEN'!$B9</f>
        <v>САНИ ХИПО ЗАО</v>
      </c>
      <c r="C9">
        <f>'[2]Input LKZ DATEN'!$C9</f>
        <v>10</v>
      </c>
      <c r="D9">
        <f>'[2]Input LKZ DATEN'!$D9</f>
        <v>9</v>
      </c>
      <c r="E9" s="51">
        <f>VLOOKUP(A9,[2]Daten!$A:$I,9,0)</f>
        <v>0</v>
      </c>
    </row>
    <row r="10" spans="1:5" ht="15" customHeight="1" x14ac:dyDescent="0.25">
      <c r="A10">
        <f>'[2]Input LKZ DATEN'!$A10</f>
        <v>10020</v>
      </c>
      <c r="B10" t="str">
        <f>'[2]Input LKZ DATEN'!$B10</f>
        <v>ТРЕЙДЕР ООО</v>
      </c>
      <c r="C10">
        <f>'[2]Input LKZ DATEN'!$C10</f>
        <v>10</v>
      </c>
      <c r="D10">
        <f>'[2]Input LKZ DATEN'!$D10</f>
        <v>9</v>
      </c>
      <c r="E10" s="51" t="e">
        <f>VLOOKUP(A10,[2]Daten!$A:$I,9,0)</f>
        <v>#N/A</v>
      </c>
    </row>
    <row r="11" spans="1:5" ht="15" customHeight="1" x14ac:dyDescent="0.25">
      <c r="A11">
        <f>'[2]Input LKZ DATEN'!$A11</f>
        <v>10025</v>
      </c>
      <c r="B11" t="str">
        <f>'[2]Input LKZ DATEN'!$B11</f>
        <v>РИТЕЙЛ СЕРВИС ООО</v>
      </c>
      <c r="C11">
        <f>'[2]Input LKZ DATEN'!$C11</f>
        <v>10</v>
      </c>
      <c r="D11">
        <f>'[2]Input LKZ DATEN'!$D11</f>
        <v>9</v>
      </c>
      <c r="E11" s="51">
        <f>VLOOKUP(A11,[2]Daten!$A:$I,9,0)</f>
        <v>0</v>
      </c>
    </row>
    <row r="12" spans="1:5" ht="15" customHeight="1" x14ac:dyDescent="0.25">
      <c r="A12">
        <f>'[2]Input LKZ DATEN'!$A12</f>
        <v>10030</v>
      </c>
      <c r="B12" t="str">
        <f>'[2]Input LKZ DATEN'!$B12</f>
        <v>АРДЭКС ООО</v>
      </c>
      <c r="C12">
        <f>'[2]Input LKZ DATEN'!$C12</f>
        <v>10</v>
      </c>
      <c r="D12">
        <f>'[2]Input LKZ DATEN'!$D12</f>
        <v>9</v>
      </c>
      <c r="E12" s="51" t="e">
        <f>VLOOKUP(A12,[2]Daten!$A:$I,9,0)</f>
        <v>#N/A</v>
      </c>
    </row>
    <row r="13" spans="1:5" ht="15" customHeight="1" x14ac:dyDescent="0.25">
      <c r="A13">
        <f>'[2]Input LKZ DATEN'!$A13</f>
        <v>10035</v>
      </c>
      <c r="B13" t="str">
        <f>'[2]Input LKZ DATEN'!$B13</f>
        <v>ООО 'КЖК ВОСТОК'</v>
      </c>
      <c r="C13">
        <f>'[2]Input LKZ DATEN'!$C13</f>
        <v>10</v>
      </c>
      <c r="D13">
        <f>'[2]Input LKZ DATEN'!$D13</f>
        <v>9</v>
      </c>
      <c r="E13" s="51">
        <f>VLOOKUP(A13,[2]Daten!$A:$I,9,0)</f>
        <v>0</v>
      </c>
    </row>
    <row r="14" spans="1:5" ht="15" customHeight="1" x14ac:dyDescent="0.25">
      <c r="A14">
        <f>'[2]Input LKZ DATEN'!$A14</f>
        <v>10040</v>
      </c>
      <c r="B14" t="str">
        <f>'[2]Input LKZ DATEN'!$B14</f>
        <v>КОМПАНИЯ ВЕРЕС ООО</v>
      </c>
      <c r="C14">
        <f>'[2]Input LKZ DATEN'!$C14</f>
        <v>10</v>
      </c>
      <c r="D14">
        <f>'[2]Input LKZ DATEN'!$D14</f>
        <v>9</v>
      </c>
      <c r="E14" s="51">
        <f>VLOOKUP(A14,[2]Daten!$A:$I,9,0)</f>
        <v>0</v>
      </c>
    </row>
    <row r="15" spans="1:5" ht="15" customHeight="1" x14ac:dyDescent="0.25">
      <c r="A15">
        <f>'[2]Input LKZ DATEN'!$A15</f>
        <v>10045</v>
      </c>
      <c r="B15" t="str">
        <f>'[2]Input LKZ DATEN'!$B15</f>
        <v>МАГНАТ ОАО</v>
      </c>
      <c r="C15">
        <f>'[2]Input LKZ DATEN'!$C15</f>
        <v>10</v>
      </c>
      <c r="D15">
        <f>'[2]Input LKZ DATEN'!$D15</f>
        <v>9</v>
      </c>
      <c r="E15" s="51">
        <f>VLOOKUP(A15,[2]Daten!$A:$I,9,0)</f>
        <v>0</v>
      </c>
    </row>
    <row r="16" spans="1:5" ht="15" customHeight="1" x14ac:dyDescent="0.25">
      <c r="A16">
        <f>'[2]Input LKZ DATEN'!$A16</f>
        <v>10050</v>
      </c>
      <c r="B16" t="str">
        <f>'[2]Input LKZ DATEN'!$B16</f>
        <v>ЭКСПОТЕХНИКС ООО</v>
      </c>
      <c r="C16">
        <f>'[2]Input LKZ DATEN'!$C16</f>
        <v>10</v>
      </c>
      <c r="D16">
        <f>'[2]Input LKZ DATEN'!$D16</f>
        <v>9</v>
      </c>
      <c r="E16" s="51" t="e">
        <f>VLOOKUP(A16,[2]Daten!$A:$I,9,0)</f>
        <v>#N/A</v>
      </c>
    </row>
    <row r="17" spans="1:5" ht="15" customHeight="1" x14ac:dyDescent="0.25">
      <c r="A17">
        <f>'[2]Input LKZ DATEN'!$A17</f>
        <v>10055</v>
      </c>
      <c r="B17" t="str">
        <f>'[2]Input LKZ DATEN'!$B17</f>
        <v>МОНОЛИТ-МОСКВА ООО</v>
      </c>
      <c r="C17">
        <f>'[2]Input LKZ DATEN'!$C17</f>
        <v>10</v>
      </c>
      <c r="D17">
        <f>'[2]Input LKZ DATEN'!$D17</f>
        <v>9</v>
      </c>
      <c r="E17" s="51" t="e">
        <f>VLOOKUP(A17,[2]Daten!$A:$I,9,0)</f>
        <v>#N/A</v>
      </c>
    </row>
    <row r="18" spans="1:5" ht="15" customHeight="1" x14ac:dyDescent="0.25">
      <c r="A18">
        <f>'[2]Input LKZ DATEN'!$A18</f>
        <v>10060</v>
      </c>
      <c r="B18" t="str">
        <f>'[2]Input LKZ DATEN'!$B18</f>
        <v>ГИПАР ООО</v>
      </c>
      <c r="C18">
        <f>'[2]Input LKZ DATEN'!$C18</f>
        <v>10</v>
      </c>
      <c r="D18">
        <f>'[2]Input LKZ DATEN'!$D18</f>
        <v>9</v>
      </c>
      <c r="E18" s="51" t="e">
        <f>VLOOKUP(A18,[2]Daten!$A:$I,9,0)</f>
        <v>#N/A</v>
      </c>
    </row>
    <row r="19" spans="1:5" ht="15" customHeight="1" x14ac:dyDescent="0.25">
      <c r="A19">
        <f>'[2]Input LKZ DATEN'!$A19</f>
        <v>10065</v>
      </c>
      <c r="B19" t="str">
        <f>'[2]Input LKZ DATEN'!$B19</f>
        <v>ГЛАВПРОДУКТ-ТОРГ ООО</v>
      </c>
      <c r="C19">
        <f>'[2]Input LKZ DATEN'!$C19</f>
        <v>10</v>
      </c>
      <c r="D19">
        <f>'[2]Input LKZ DATEN'!$D19</f>
        <v>9</v>
      </c>
      <c r="E19" s="51">
        <f>VLOOKUP(A19,[2]Daten!$A:$I,9,0)</f>
        <v>0</v>
      </c>
    </row>
    <row r="20" spans="1:5" ht="15" customHeight="1" x14ac:dyDescent="0.25">
      <c r="A20">
        <f>'[2]Input LKZ DATEN'!$A20</f>
        <v>10070</v>
      </c>
      <c r="B20" t="str">
        <f>'[2]Input LKZ DATEN'!$B20</f>
        <v>ЛАКОНИЯ ХХI ООО</v>
      </c>
      <c r="C20">
        <f>'[2]Input LKZ DATEN'!$C20</f>
        <v>10</v>
      </c>
      <c r="D20">
        <f>'[2]Input LKZ DATEN'!$D20</f>
        <v>9</v>
      </c>
      <c r="E20" s="51" t="e">
        <f>VLOOKUP(A20,[2]Daten!$A:$I,9,0)</f>
        <v>#N/A</v>
      </c>
    </row>
    <row r="21" spans="1:5" ht="15" customHeight="1" x14ac:dyDescent="0.25">
      <c r="A21">
        <f>'[2]Input LKZ DATEN'!$A21</f>
        <v>10075</v>
      </c>
      <c r="B21" t="str">
        <f>'[2]Input LKZ DATEN'!$B21</f>
        <v>ТД БВК ООО</v>
      </c>
      <c r="C21">
        <f>'[2]Input LKZ DATEN'!$C21</f>
        <v>10</v>
      </c>
      <c r="D21">
        <f>'[2]Input LKZ DATEN'!$D21</f>
        <v>9</v>
      </c>
      <c r="E21" s="51">
        <f>VLOOKUP(A21,[2]Daten!$A:$I,9,0)</f>
        <v>0</v>
      </c>
    </row>
    <row r="22" spans="1:5" ht="15" customHeight="1" x14ac:dyDescent="0.25">
      <c r="A22">
        <f>'[2]Input LKZ DATEN'!$A22</f>
        <v>10080</v>
      </c>
      <c r="B22" t="str">
        <f>'[2]Input LKZ DATEN'!$B22</f>
        <v>ХАМЕ ФУДС ЗАО</v>
      </c>
      <c r="C22">
        <f>'[2]Input LKZ DATEN'!$C22</f>
        <v>10</v>
      </c>
      <c r="D22">
        <f>'[2]Input LKZ DATEN'!$D22</f>
        <v>9</v>
      </c>
      <c r="E22" s="51" t="e">
        <f>VLOOKUP(A22,[2]Daten!$A:$I,9,0)</f>
        <v>#N/A</v>
      </c>
    </row>
    <row r="23" spans="1:5" ht="15" customHeight="1" x14ac:dyDescent="0.25">
      <c r="A23">
        <f>'[2]Input LKZ DATEN'!$A23</f>
        <v>10085</v>
      </c>
      <c r="B23" t="str">
        <f>'[2]Input LKZ DATEN'!$B23</f>
        <v>КАПИТАН НЕМО ООО</v>
      </c>
      <c r="C23">
        <f>'[2]Input LKZ DATEN'!$C23</f>
        <v>10</v>
      </c>
      <c r="D23">
        <f>'[2]Input LKZ DATEN'!$D23</f>
        <v>9</v>
      </c>
      <c r="E23" s="51">
        <f>VLOOKUP(A23,[2]Daten!$A:$I,9,0)</f>
        <v>0</v>
      </c>
    </row>
    <row r="24" spans="1:5" ht="15" customHeight="1" x14ac:dyDescent="0.25">
      <c r="A24">
        <f>'[2]Input LKZ DATEN'!$A24</f>
        <v>10090</v>
      </c>
      <c r="B24" t="str">
        <f>'[2]Input LKZ DATEN'!$B24</f>
        <v>БОНАВИНИ ООО</v>
      </c>
      <c r="C24">
        <f>'[2]Input LKZ DATEN'!$C24</f>
        <v>10</v>
      </c>
      <c r="D24">
        <f>'[2]Input LKZ DATEN'!$D24</f>
        <v>9</v>
      </c>
      <c r="E24" s="51">
        <f>VLOOKUP(A24,[2]Daten!$A:$I,9,0)</f>
        <v>0</v>
      </c>
    </row>
    <row r="25" spans="1:5" ht="15" customHeight="1" x14ac:dyDescent="0.25">
      <c r="A25">
        <f>'[2]Input LKZ DATEN'!$A25</f>
        <v>10095</v>
      </c>
      <c r="B25" t="str">
        <f>'[2]Input LKZ DATEN'!$B25</f>
        <v>ПЛОДОВОЩТОРГ ООО</v>
      </c>
      <c r="C25">
        <f>'[2]Input LKZ DATEN'!$C25</f>
        <v>10</v>
      </c>
      <c r="D25">
        <f>'[2]Input LKZ DATEN'!$D25</f>
        <v>9</v>
      </c>
      <c r="E25" s="51" t="e">
        <f>VLOOKUP(A25,[2]Daten!$A:$I,9,0)</f>
        <v>#N/A</v>
      </c>
    </row>
    <row r="26" spans="1:5" ht="15" customHeight="1" x14ac:dyDescent="0.25">
      <c r="A26">
        <f>'[2]Input LKZ DATEN'!$A26</f>
        <v>10100</v>
      </c>
      <c r="B26" t="str">
        <f>'[2]Input LKZ DATEN'!$B26</f>
        <v>ТОРГОВАЯ КОМПАНИЯ АЗИЯ АГРО</v>
      </c>
      <c r="C26">
        <f>'[2]Input LKZ DATEN'!$C26</f>
        <v>10</v>
      </c>
      <c r="D26">
        <f>'[2]Input LKZ DATEN'!$D26</f>
        <v>9</v>
      </c>
      <c r="E26" s="51">
        <f>VLOOKUP(A26,[2]Daten!$A:$I,9,0)</f>
        <v>0</v>
      </c>
    </row>
    <row r="27" spans="1:5" ht="15" customHeight="1" x14ac:dyDescent="0.25">
      <c r="A27">
        <f>'[2]Input LKZ DATEN'!$A27</f>
        <v>10105</v>
      </c>
      <c r="B27" t="str">
        <f>'[2]Input LKZ DATEN'!$B27</f>
        <v>КО 'ЛЮБИМЫЙ КРАЙ' ЗАО</v>
      </c>
      <c r="C27">
        <f>'[2]Input LKZ DATEN'!$C27</f>
        <v>30</v>
      </c>
      <c r="D27">
        <f>'[2]Input LKZ DATEN'!$D27</f>
        <v>9</v>
      </c>
      <c r="E27" s="51" t="e">
        <f>VLOOKUP(A27,[2]Daten!$A:$I,9,0)</f>
        <v>#N/A</v>
      </c>
    </row>
    <row r="28" spans="1:5" ht="15" customHeight="1" x14ac:dyDescent="0.25">
      <c r="A28">
        <f>'[2]Input LKZ DATEN'!$A28</f>
        <v>10110</v>
      </c>
      <c r="B28" t="str">
        <f>'[2]Input LKZ DATEN'!$B28</f>
        <v>ФёСТ ООО</v>
      </c>
      <c r="C28">
        <f>'[2]Input LKZ DATEN'!$C28</f>
        <v>10</v>
      </c>
      <c r="D28">
        <f>'[2]Input LKZ DATEN'!$D28</f>
        <v>9</v>
      </c>
      <c r="E28" s="51">
        <f>VLOOKUP(A28,[2]Daten!$A:$I,9,0)</f>
        <v>0</v>
      </c>
    </row>
    <row r="29" spans="1:5" ht="15" customHeight="1" x14ac:dyDescent="0.25">
      <c r="A29">
        <f>'[2]Input LKZ DATEN'!$A29</f>
        <v>10115</v>
      </c>
      <c r="B29" t="str">
        <f>'[2]Input LKZ DATEN'!$B29</f>
        <v>ОРГАНИК ФУД ООО</v>
      </c>
      <c r="C29">
        <f>'[2]Input LKZ DATEN'!$C29</f>
        <v>55</v>
      </c>
      <c r="D29">
        <f>'[2]Input LKZ DATEN'!$D29</f>
        <v>9</v>
      </c>
      <c r="E29" s="51">
        <f>VLOOKUP(A29,[2]Daten!$A:$I,9,0)</f>
        <v>0</v>
      </c>
    </row>
    <row r="30" spans="1:5" ht="15" customHeight="1" x14ac:dyDescent="0.25">
      <c r="A30">
        <f>'[2]Input LKZ DATEN'!$A30</f>
        <v>10120</v>
      </c>
      <c r="B30" t="str">
        <f>'[2]Input LKZ DATEN'!$B30</f>
        <v>ТОРГОВАЯ КОМПАНИЯ ЛАКОНИЯ</v>
      </c>
      <c r="C30">
        <f>'[2]Input LKZ DATEN'!$C30</f>
        <v>10</v>
      </c>
      <c r="D30">
        <f>'[2]Input LKZ DATEN'!$D30</f>
        <v>1</v>
      </c>
      <c r="E30" s="51">
        <f>VLOOKUP(A30,[2]Daten!$A:$I,9,0)</f>
        <v>42005</v>
      </c>
    </row>
    <row r="31" spans="1:5" ht="15" customHeight="1" x14ac:dyDescent="0.25">
      <c r="A31">
        <f>'[2]Input LKZ DATEN'!$A31</f>
        <v>10125</v>
      </c>
      <c r="B31" t="str">
        <f>'[2]Input LKZ DATEN'!$B31</f>
        <v>АВИАВТО-БАЛТФИШ ООО</v>
      </c>
      <c r="C31">
        <f>'[2]Input LKZ DATEN'!$C31</f>
        <v>10</v>
      </c>
      <c r="D31">
        <f>'[2]Input LKZ DATEN'!$D31</f>
        <v>9</v>
      </c>
      <c r="E31" s="51" t="e">
        <f>VLOOKUP(A31,[2]Daten!$A:$I,9,0)</f>
        <v>#N/A</v>
      </c>
    </row>
    <row r="32" spans="1:5" ht="15" customHeight="1" x14ac:dyDescent="0.25">
      <c r="A32">
        <f>'[2]Input LKZ DATEN'!$A32</f>
        <v>10130</v>
      </c>
      <c r="B32" t="str">
        <f>'[2]Input LKZ DATEN'!$B32</f>
        <v>КОКА-КОЛА ЭЙЧБИСИ ЕВРАЗИЯ</v>
      </c>
      <c r="C32">
        <f>'[2]Input LKZ DATEN'!$C32</f>
        <v>10</v>
      </c>
      <c r="D32">
        <f>'[2]Input LKZ DATEN'!$D32</f>
        <v>9</v>
      </c>
      <c r="E32" s="51">
        <f>VLOOKUP(A32,[2]Daten!$A:$I,9,0)</f>
        <v>0</v>
      </c>
    </row>
    <row r="33" spans="1:5" ht="15" customHeight="1" x14ac:dyDescent="0.25">
      <c r="A33">
        <f>'[2]Input LKZ DATEN'!$A33</f>
        <v>10135</v>
      </c>
      <c r="B33" t="str">
        <f>'[2]Input LKZ DATEN'!$B33</f>
        <v>ДЯДЯ ВАНЯ ТРЕЙДИНГ ООО</v>
      </c>
      <c r="C33">
        <f>'[2]Input LKZ DATEN'!$C33</f>
        <v>10</v>
      </c>
      <c r="D33">
        <f>'[2]Input LKZ DATEN'!$D33</f>
        <v>1</v>
      </c>
      <c r="E33" s="51">
        <f>VLOOKUP(A33,[2]Daten!$A:$I,9,0)</f>
        <v>42005</v>
      </c>
    </row>
    <row r="34" spans="1:5" ht="15" customHeight="1" x14ac:dyDescent="0.25">
      <c r="A34">
        <f>'[2]Input LKZ DATEN'!$A34</f>
        <v>10140</v>
      </c>
      <c r="B34" t="str">
        <f>'[2]Input LKZ DATEN'!$B34</f>
        <v>ЭСТА ФУД ТРЕЙД ООО</v>
      </c>
      <c r="C34">
        <f>'[2]Input LKZ DATEN'!$C34</f>
        <v>10</v>
      </c>
      <c r="D34">
        <f>'[2]Input LKZ DATEN'!$D34</f>
        <v>9</v>
      </c>
      <c r="E34" s="51">
        <f>VLOOKUP(A34,[2]Daten!$A:$I,9,0)</f>
        <v>0</v>
      </c>
    </row>
    <row r="35" spans="1:5" ht="15" customHeight="1" x14ac:dyDescent="0.25">
      <c r="A35">
        <f>'[2]Input LKZ DATEN'!$A35</f>
        <v>10145</v>
      </c>
      <c r="B35" t="str">
        <f>'[2]Input LKZ DATEN'!$B35</f>
        <v>ПРОДОВОЛЬСТВЕННАЯ КОМПАНИЯ</v>
      </c>
      <c r="C35">
        <f>'[2]Input LKZ DATEN'!$C35</f>
        <v>10</v>
      </c>
      <c r="D35">
        <f>'[2]Input LKZ DATEN'!$D35</f>
        <v>9</v>
      </c>
      <c r="E35" s="51">
        <f>VLOOKUP(A35,[2]Daten!$A:$I,9,0)</f>
        <v>0</v>
      </c>
    </row>
    <row r="36" spans="1:5" ht="15" customHeight="1" x14ac:dyDescent="0.25">
      <c r="A36">
        <f>'[2]Input LKZ DATEN'!$A36</f>
        <v>10150</v>
      </c>
      <c r="B36" t="str">
        <f>'[2]Input LKZ DATEN'!$B36</f>
        <v>ФЛОРУС ООО</v>
      </c>
      <c r="C36">
        <f>'[2]Input LKZ DATEN'!$C36</f>
        <v>10</v>
      </c>
      <c r="D36">
        <f>'[2]Input LKZ DATEN'!$D36</f>
        <v>9</v>
      </c>
      <c r="E36" s="51">
        <f>VLOOKUP(A36,[2]Daten!$A:$I,9,0)</f>
        <v>0</v>
      </c>
    </row>
    <row r="37" spans="1:5" ht="15" customHeight="1" x14ac:dyDescent="0.25">
      <c r="A37">
        <f>'[2]Input LKZ DATEN'!$A37</f>
        <v>10155</v>
      </c>
      <c r="B37" t="str">
        <f>'[2]Input LKZ DATEN'!$B37</f>
        <v>ЛОДЖИСТИК-ВК ООО</v>
      </c>
      <c r="C37">
        <f>'[2]Input LKZ DATEN'!$C37</f>
        <v>10</v>
      </c>
      <c r="D37">
        <f>'[2]Input LKZ DATEN'!$D37</f>
        <v>1</v>
      </c>
      <c r="E37" s="51">
        <f>VLOOKUP(A37,[2]Daten!$A:$I,9,0)</f>
        <v>42005</v>
      </c>
    </row>
    <row r="38" spans="1:5" ht="15" customHeight="1" x14ac:dyDescent="0.25">
      <c r="A38">
        <f>'[2]Input LKZ DATEN'!$A38</f>
        <v>10160</v>
      </c>
      <c r="B38" t="str">
        <f>'[2]Input LKZ DATEN'!$B38</f>
        <v>ЕВРОРИТЕЙЛ ООО</v>
      </c>
      <c r="C38">
        <f>'[2]Input LKZ DATEN'!$C38</f>
        <v>10</v>
      </c>
      <c r="D38">
        <f>'[2]Input LKZ DATEN'!$D38</f>
        <v>9</v>
      </c>
      <c r="E38" s="51">
        <f>VLOOKUP(A38,[2]Daten!$A:$I,9,0)</f>
        <v>0</v>
      </c>
    </row>
    <row r="39" spans="1:5" ht="15" customHeight="1" x14ac:dyDescent="0.25">
      <c r="A39">
        <f>'[2]Input LKZ DATEN'!$A39</f>
        <v>10165</v>
      </c>
      <c r="B39" t="str">
        <f>'[2]Input LKZ DATEN'!$B39</f>
        <v>ТОРГОВЫЙ ДОМ</v>
      </c>
      <c r="C39">
        <f>'[2]Input LKZ DATEN'!$C39</f>
        <v>10</v>
      </c>
      <c r="D39">
        <f>'[2]Input LKZ DATEN'!$D39</f>
        <v>9</v>
      </c>
      <c r="E39" s="51">
        <f>VLOOKUP(A39,[2]Daten!$A:$I,9,0)</f>
        <v>0</v>
      </c>
    </row>
    <row r="40" spans="1:5" ht="15" customHeight="1" x14ac:dyDescent="0.25">
      <c r="A40">
        <f>'[2]Input LKZ DATEN'!$A40</f>
        <v>10170</v>
      </c>
      <c r="B40" t="str">
        <f>'[2]Input LKZ DATEN'!$B40</f>
        <v>МЕДИТЕРАН ООО</v>
      </c>
      <c r="C40">
        <f>'[2]Input LKZ DATEN'!$C40</f>
        <v>20</v>
      </c>
      <c r="D40">
        <f>'[2]Input LKZ DATEN'!$D40</f>
        <v>1</v>
      </c>
      <c r="E40" s="51">
        <f>VLOOKUP(A40,[2]Daten!$A:$I,9,0)</f>
        <v>42005</v>
      </c>
    </row>
    <row r="41" spans="1:5" ht="15" customHeight="1" x14ac:dyDescent="0.25">
      <c r="A41">
        <f>'[2]Input LKZ DATEN'!$A41</f>
        <v>10175</v>
      </c>
      <c r="B41" t="str">
        <f>'[2]Input LKZ DATEN'!$B41</f>
        <v>АРТКОСТ ООО</v>
      </c>
      <c r="C41">
        <f>'[2]Input LKZ DATEN'!$C41</f>
        <v>20</v>
      </c>
      <c r="D41">
        <f>'[2]Input LKZ DATEN'!$D41</f>
        <v>9</v>
      </c>
      <c r="E41" s="51">
        <f>VLOOKUP(A41,[2]Daten!$A:$I,9,0)</f>
        <v>0</v>
      </c>
    </row>
    <row r="42" spans="1:5" ht="15" customHeight="1" x14ac:dyDescent="0.25">
      <c r="A42">
        <f>'[2]Input LKZ DATEN'!$A42</f>
        <v>10180</v>
      </c>
      <c r="B42" t="str">
        <f>'[2]Input LKZ DATEN'!$B42</f>
        <v>БОНА-ТРЕЙД ООО</v>
      </c>
      <c r="C42">
        <f>'[2]Input LKZ DATEN'!$C42</f>
        <v>10</v>
      </c>
      <c r="D42">
        <f>'[2]Input LKZ DATEN'!$D42</f>
        <v>9</v>
      </c>
      <c r="E42" s="51">
        <f>VLOOKUP(A42,[2]Daten!$A:$I,9,0)</f>
        <v>0</v>
      </c>
    </row>
    <row r="43" spans="1:5" ht="15" customHeight="1" x14ac:dyDescent="0.25">
      <c r="A43">
        <f>'[2]Input LKZ DATEN'!$A43</f>
        <v>10185</v>
      </c>
      <c r="B43" t="str">
        <f>'[2]Input LKZ DATEN'!$B43</f>
        <v>ГРУППА ГРИН РЭЙ  ООО</v>
      </c>
      <c r="C43">
        <f>'[2]Input LKZ DATEN'!$C43</f>
        <v>10</v>
      </c>
      <c r="D43">
        <f>'[2]Input LKZ DATEN'!$D43</f>
        <v>1</v>
      </c>
      <c r="E43" s="51">
        <f>VLOOKUP(A43,[2]Daten!$A:$I,9,0)</f>
        <v>42005</v>
      </c>
    </row>
    <row r="44" spans="1:5" ht="15" customHeight="1" x14ac:dyDescent="0.25">
      <c r="A44">
        <f>'[2]Input LKZ DATEN'!$A44</f>
        <v>10190</v>
      </c>
      <c r="B44" t="str">
        <f>'[2]Input LKZ DATEN'!$B44</f>
        <v>ФОРВАРД-ЛОГИСТИК ООО</v>
      </c>
      <c r="C44">
        <f>'[2]Input LKZ DATEN'!$C44</f>
        <v>10</v>
      </c>
      <c r="D44">
        <f>'[2]Input LKZ DATEN'!$D44</f>
        <v>9</v>
      </c>
      <c r="E44" s="51">
        <f>VLOOKUP(A44,[2]Daten!$A:$I,9,0)</f>
        <v>0</v>
      </c>
    </row>
    <row r="45" spans="1:5" ht="15" customHeight="1" x14ac:dyDescent="0.25">
      <c r="A45">
        <f>'[2]Input LKZ DATEN'!$A45</f>
        <v>10195</v>
      </c>
      <c r="B45" t="str">
        <f>'[2]Input LKZ DATEN'!$B45</f>
        <v>ФАЛКОН ТРЕЙДИНГ ГРУП ООО</v>
      </c>
      <c r="C45">
        <f>'[2]Input LKZ DATEN'!$C45</f>
        <v>10</v>
      </c>
      <c r="D45">
        <f>'[2]Input LKZ DATEN'!$D45</f>
        <v>9</v>
      </c>
      <c r="E45" s="51">
        <f>VLOOKUP(A45,[2]Daten!$A:$I,9,0)</f>
        <v>0</v>
      </c>
    </row>
    <row r="46" spans="1:5" ht="15" customHeight="1" x14ac:dyDescent="0.25">
      <c r="A46">
        <f>'[2]Input LKZ DATEN'!$A46</f>
        <v>10200</v>
      </c>
      <c r="B46" t="str">
        <f>'[2]Input LKZ DATEN'!$B46</f>
        <v>БАЛТФИШ-РИТЕЙЛ ООО</v>
      </c>
      <c r="C46">
        <f>'[2]Input LKZ DATEN'!$C46</f>
        <v>10</v>
      </c>
      <c r="D46">
        <f>'[2]Input LKZ DATEN'!$D46</f>
        <v>9</v>
      </c>
      <c r="E46" s="51">
        <f>VLOOKUP(A46,[2]Daten!$A:$I,9,0)</f>
        <v>0</v>
      </c>
    </row>
    <row r="47" spans="1:5" ht="15" customHeight="1" x14ac:dyDescent="0.25">
      <c r="A47">
        <f>'[2]Input LKZ DATEN'!$A47</f>
        <v>10205</v>
      </c>
      <c r="B47" t="str">
        <f>'[2]Input LKZ DATEN'!$B47</f>
        <v>БОГОРОДСКАЯ ТРАПЕЗА ЗАО</v>
      </c>
      <c r="C47">
        <f>'[2]Input LKZ DATEN'!$C47</f>
        <v>10</v>
      </c>
      <c r="D47">
        <f>'[2]Input LKZ DATEN'!$D47</f>
        <v>9</v>
      </c>
      <c r="E47" s="51">
        <f>VLOOKUP(A47,[2]Daten!$A:$I,9,0)</f>
        <v>0</v>
      </c>
    </row>
    <row r="48" spans="1:5" ht="15" customHeight="1" x14ac:dyDescent="0.25">
      <c r="A48">
        <f>'[2]Input LKZ DATEN'!$A48</f>
        <v>10210</v>
      </c>
      <c r="B48" t="str">
        <f>'[2]Input LKZ DATEN'!$B48</f>
        <v>АРИАДНА ООО</v>
      </c>
      <c r="C48">
        <f>'[2]Input LKZ DATEN'!$C48</f>
        <v>10</v>
      </c>
      <c r="D48">
        <f>'[2]Input LKZ DATEN'!$D48</f>
        <v>9</v>
      </c>
      <c r="E48" s="51">
        <f>VLOOKUP(A48,[2]Daten!$A:$I,9,0)</f>
        <v>0</v>
      </c>
    </row>
    <row r="49" spans="1:5" ht="15" customHeight="1" x14ac:dyDescent="0.25">
      <c r="A49">
        <f>'[2]Input LKZ DATEN'!$A49</f>
        <v>10215</v>
      </c>
      <c r="B49" t="str">
        <f>'[2]Input LKZ DATEN'!$B49</f>
        <v>ГЛАВПРОДУКТ-КОНТРАКТ ООО</v>
      </c>
      <c r="C49">
        <f>'[2]Input LKZ DATEN'!$C49</f>
        <v>10</v>
      </c>
      <c r="D49">
        <f>'[2]Input LKZ DATEN'!$D49</f>
        <v>1</v>
      </c>
      <c r="E49" s="51">
        <f>VLOOKUP(A49,[2]Daten!$A:$I,9,0)</f>
        <v>42005</v>
      </c>
    </row>
    <row r="50" spans="1:5" ht="15" customHeight="1" x14ac:dyDescent="0.25">
      <c r="A50">
        <f>'[2]Input LKZ DATEN'!$A50</f>
        <v>10220</v>
      </c>
      <c r="B50" t="str">
        <f>'[2]Input LKZ DATEN'!$B50</f>
        <v>ТД 'РУССКИЙ РЫБНЫЙ МИР' ООО</v>
      </c>
      <c r="C50">
        <f>'[2]Input LKZ DATEN'!$C50</f>
        <v>10</v>
      </c>
      <c r="D50">
        <f>'[2]Input LKZ DATEN'!$D50</f>
        <v>1</v>
      </c>
      <c r="E50" s="51">
        <f>VLOOKUP(A50,[2]Daten!$A:$I,9,0)</f>
        <v>42142</v>
      </c>
    </row>
    <row r="51" spans="1:5" ht="15" customHeight="1" x14ac:dyDescent="0.25">
      <c r="A51">
        <f>'[2]Input LKZ DATEN'!$A51</f>
        <v>10225</v>
      </c>
      <c r="B51" t="str">
        <f>'[2]Input LKZ DATEN'!$B51</f>
        <v>КРЕПКИЙ ОРЕШЕК ООО</v>
      </c>
      <c r="C51">
        <f>'[2]Input LKZ DATEN'!$C51</f>
        <v>10</v>
      </c>
      <c r="D51">
        <f>'[2]Input LKZ DATEN'!$D51</f>
        <v>9</v>
      </c>
      <c r="E51" s="51">
        <f>VLOOKUP(A51,[2]Daten!$A:$I,9,0)</f>
        <v>0</v>
      </c>
    </row>
    <row r="52" spans="1:5" ht="15" customHeight="1" x14ac:dyDescent="0.25">
      <c r="A52">
        <f>'[2]Input LKZ DATEN'!$A52</f>
        <v>10230</v>
      </c>
      <c r="B52" t="str">
        <f>'[2]Input LKZ DATEN'!$B52</f>
        <v>ТД 'РП' ООО</v>
      </c>
      <c r="C52">
        <f>'[2]Input LKZ DATEN'!$C52</f>
        <v>10</v>
      </c>
      <c r="D52">
        <f>'[2]Input LKZ DATEN'!$D52</f>
        <v>9</v>
      </c>
      <c r="E52" s="51">
        <f>VLOOKUP(A52,[2]Daten!$A:$I,9,0)</f>
        <v>0</v>
      </c>
    </row>
    <row r="53" spans="1:5" ht="15" customHeight="1" x14ac:dyDescent="0.25">
      <c r="A53">
        <f>'[2]Input LKZ DATEN'!$A53</f>
        <v>10235</v>
      </c>
      <c r="B53" t="str">
        <f>'[2]Input LKZ DATEN'!$B53</f>
        <v>ТД'ПОМИДОРПРОМ' ООО</v>
      </c>
      <c r="C53">
        <f>'[2]Input LKZ DATEN'!$C53</f>
        <v>10</v>
      </c>
      <c r="D53">
        <f>'[2]Input LKZ DATEN'!$D53</f>
        <v>9</v>
      </c>
      <c r="E53" s="51">
        <f>VLOOKUP(A53,[2]Daten!$A:$I,9,0)</f>
        <v>0</v>
      </c>
    </row>
    <row r="54" spans="1:5" ht="15" customHeight="1" x14ac:dyDescent="0.25">
      <c r="A54">
        <f>'[2]Input LKZ DATEN'!$A54</f>
        <v>10240</v>
      </c>
      <c r="B54" t="str">
        <f>'[2]Input LKZ DATEN'!$B54</f>
        <v>БОНДЮЭЛЬ-КУБАНЬ ООО</v>
      </c>
      <c r="C54">
        <f>'[2]Input LKZ DATEN'!$C54</f>
        <v>10</v>
      </c>
      <c r="D54">
        <f>'[2]Input LKZ DATEN'!$D54</f>
        <v>1</v>
      </c>
      <c r="E54" s="51">
        <f>VLOOKUP(A54,[2]Daten!$A:$I,9,0)</f>
        <v>42309</v>
      </c>
    </row>
    <row r="55" spans="1:5" ht="15" customHeight="1" x14ac:dyDescent="0.25">
      <c r="A55">
        <f>'[2]Input LKZ DATEN'!$A55</f>
        <v>10245</v>
      </c>
      <c r="B55" t="str">
        <f>'[2]Input LKZ DATEN'!$B55</f>
        <v>ТД БАЛТИМОР ООО</v>
      </c>
      <c r="C55">
        <f>'[2]Input LKZ DATEN'!$C55</f>
        <v>10</v>
      </c>
      <c r="D55">
        <f>'[2]Input LKZ DATEN'!$D55</f>
        <v>9</v>
      </c>
      <c r="E55" s="51">
        <f>VLOOKUP(A55,[2]Daten!$A:$I,9,0)</f>
        <v>0</v>
      </c>
    </row>
    <row r="56" spans="1:5" ht="15" customHeight="1" x14ac:dyDescent="0.25">
      <c r="A56">
        <f>'[2]Input LKZ DATEN'!$A56</f>
        <v>10250</v>
      </c>
      <c r="B56" t="str">
        <f>'[2]Input LKZ DATEN'!$B56</f>
        <v>ТК ПРОДМОСТ ООО</v>
      </c>
      <c r="C56">
        <f>'[2]Input LKZ DATEN'!$C56</f>
        <v>10</v>
      </c>
      <c r="D56">
        <f>'[2]Input LKZ DATEN'!$D56</f>
        <v>1</v>
      </c>
      <c r="E56" s="51">
        <f>VLOOKUP(A56,[2]Daten!$A:$I,9,0)</f>
        <v>42522</v>
      </c>
    </row>
    <row r="57" spans="1:5" ht="15" customHeight="1" x14ac:dyDescent="0.25">
      <c r="A57">
        <f>'[2]Input LKZ DATEN'!$A57</f>
        <v>10255</v>
      </c>
      <c r="B57" t="str">
        <f>'[2]Input LKZ DATEN'!$B57</f>
        <v>СЕЗОНЫ ООО</v>
      </c>
      <c r="C57">
        <f>'[2]Input LKZ DATEN'!$C57</f>
        <v>20</v>
      </c>
      <c r="D57">
        <f>'[2]Input LKZ DATEN'!$D57</f>
        <v>1</v>
      </c>
      <c r="E57" s="51">
        <f>VLOOKUP(A57,[2]Daten!$A:$I,9,0)</f>
        <v>43282</v>
      </c>
    </row>
    <row r="58" spans="1:5" ht="15" customHeight="1" x14ac:dyDescent="0.25">
      <c r="A58">
        <f>'[2]Input LKZ DATEN'!$A58</f>
        <v>10260</v>
      </c>
      <c r="B58" t="str">
        <f>'[2]Input LKZ DATEN'!$B58</f>
        <v>РОСБАЛТИМПОРТ ООО</v>
      </c>
      <c r="C58">
        <f>'[2]Input LKZ DATEN'!$C58</f>
        <v>10</v>
      </c>
      <c r="D58">
        <f>'[2]Input LKZ DATEN'!$D58</f>
        <v>9</v>
      </c>
      <c r="E58" s="51">
        <f>VLOOKUP(A58,[2]Daten!$A:$I,9,0)</f>
        <v>0</v>
      </c>
    </row>
    <row r="59" spans="1:5" ht="15" customHeight="1" x14ac:dyDescent="0.25">
      <c r="A59">
        <f>'[2]Input LKZ DATEN'!$A59</f>
        <v>10265</v>
      </c>
      <c r="B59" t="str">
        <f>'[2]Input LKZ DATEN'!$B59</f>
        <v>ТК КАРАМЕЛЬ ТРЕЙДИНГ ООО</v>
      </c>
      <c r="C59">
        <f>'[2]Input LKZ DATEN'!$C59</f>
        <v>10</v>
      </c>
      <c r="D59">
        <f>'[2]Input LKZ DATEN'!$D59</f>
        <v>9</v>
      </c>
      <c r="E59" s="51">
        <f>VLOOKUP(A59,[2]Daten!$A:$I,9,0)</f>
        <v>0</v>
      </c>
    </row>
    <row r="60" spans="1:5" ht="15" customHeight="1" x14ac:dyDescent="0.25">
      <c r="A60">
        <f>'[2]Input LKZ DATEN'!$A60</f>
        <v>10270</v>
      </c>
      <c r="B60" t="str">
        <f>'[2]Input LKZ DATEN'!$B60</f>
        <v>ФИШТ ООО</v>
      </c>
      <c r="C60">
        <f>'[2]Input LKZ DATEN'!$C60</f>
        <v>10</v>
      </c>
      <c r="D60">
        <f>'[2]Input LKZ DATEN'!$D60</f>
        <v>9</v>
      </c>
      <c r="E60" s="51">
        <f>VLOOKUP(A60,[2]Daten!$A:$I,9,0)</f>
        <v>0</v>
      </c>
    </row>
    <row r="61" spans="1:5" ht="15" customHeight="1" x14ac:dyDescent="0.25">
      <c r="A61">
        <f>'[2]Input LKZ DATEN'!$A61</f>
        <v>10275</v>
      </c>
      <c r="B61" t="str">
        <f>'[2]Input LKZ DATEN'!$B61</f>
        <v>ТД СВИРИДОВСКИЕ ООО</v>
      </c>
      <c r="C61">
        <f>'[2]Input LKZ DATEN'!$C61</f>
        <v>10</v>
      </c>
      <c r="D61">
        <f>'[2]Input LKZ DATEN'!$D61</f>
        <v>9</v>
      </c>
      <c r="E61" s="51">
        <f>VLOOKUP(A61,[2]Daten!$A:$I,9,0)</f>
        <v>0</v>
      </c>
    </row>
    <row r="62" spans="1:5" ht="15" customHeight="1" x14ac:dyDescent="0.25">
      <c r="A62">
        <f>'[2]Input LKZ DATEN'!$A62</f>
        <v>10280</v>
      </c>
      <c r="B62" t="str">
        <f>'[2]Input LKZ DATEN'!$B62</f>
        <v>ЦАРИЦЫНСКИЕ СОЛЕНЬЯ</v>
      </c>
      <c r="C62">
        <f>'[2]Input LKZ DATEN'!$C62</f>
        <v>10</v>
      </c>
      <c r="D62">
        <f>'[2]Input LKZ DATEN'!$D62</f>
        <v>9</v>
      </c>
      <c r="E62" s="51">
        <f>VLOOKUP(A62,[2]Daten!$A:$I,9,0)</f>
        <v>0</v>
      </c>
    </row>
    <row r="63" spans="1:5" ht="15" customHeight="1" x14ac:dyDescent="0.25">
      <c r="A63">
        <f>'[2]Input LKZ DATEN'!$A63</f>
        <v>10285</v>
      </c>
      <c r="B63" t="str">
        <f>'[2]Input LKZ DATEN'!$B63</f>
        <v>ТОРГОВЫЙ ДОМ ДИНАСТИЯ ООО</v>
      </c>
      <c r="C63">
        <f>'[2]Input LKZ DATEN'!$C63</f>
        <v>10</v>
      </c>
      <c r="D63">
        <f>'[2]Input LKZ DATEN'!$D63</f>
        <v>1</v>
      </c>
      <c r="E63" s="51">
        <f>VLOOKUP(A63,[2]Daten!$A:$I,9,0)</f>
        <v>43101</v>
      </c>
    </row>
    <row r="64" spans="1:5" ht="15" customHeight="1" x14ac:dyDescent="0.25">
      <c r="A64">
        <f>'[2]Input LKZ DATEN'!$A64</f>
        <v>10290</v>
      </c>
      <c r="B64" t="str">
        <f>'[2]Input LKZ DATEN'!$B64</f>
        <v>СОЗВЕЗДИЕ ООО</v>
      </c>
      <c r="C64">
        <f>'[2]Input LKZ DATEN'!$C64</f>
        <v>40</v>
      </c>
      <c r="D64">
        <f>'[2]Input LKZ DATEN'!$D64</f>
        <v>1</v>
      </c>
      <c r="E64" s="51">
        <f>VLOOKUP(A64,[2]Daten!$A:$I,9,0)</f>
        <v>43410</v>
      </c>
    </row>
    <row r="65" spans="1:5" ht="15" customHeight="1" x14ac:dyDescent="0.25">
      <c r="A65">
        <f>'[2]Input LKZ DATEN'!$A65</f>
        <v>10295</v>
      </c>
      <c r="B65" t="str">
        <f>'[2]Input LKZ DATEN'!$B65</f>
        <v>ООО ЕВРОТЕХНОТОРГ</v>
      </c>
      <c r="C65">
        <f>'[2]Input LKZ DATEN'!$C65</f>
        <v>10</v>
      </c>
      <c r="D65">
        <f>'[2]Input LKZ DATEN'!$D65</f>
        <v>9</v>
      </c>
      <c r="E65" s="51">
        <f>VLOOKUP(A65,[2]Daten!$A:$I,9,0)</f>
        <v>0</v>
      </c>
    </row>
    <row r="66" spans="1:5" ht="15" customHeight="1" x14ac:dyDescent="0.25">
      <c r="A66">
        <f>'[2]Input LKZ DATEN'!$A66</f>
        <v>10300</v>
      </c>
      <c r="B66" t="str">
        <f>'[2]Input LKZ DATEN'!$B66</f>
        <v>TRANSGOURMET DEUTSCHLAND</v>
      </c>
      <c r="C66">
        <f>'[2]Input LKZ DATEN'!$C66</f>
        <v>10</v>
      </c>
      <c r="D66">
        <f>'[2]Input LKZ DATEN'!$D66</f>
        <v>1</v>
      </c>
      <c r="E66" s="51" t="e">
        <f>VLOOKUP(A66,[2]Daten!$A:$I,9,0)</f>
        <v>#N/A</v>
      </c>
    </row>
    <row r="67" spans="1:5" ht="15" customHeight="1" x14ac:dyDescent="0.25">
      <c r="A67">
        <f>'[2]Input LKZ DATEN'!$A67</f>
        <v>10305</v>
      </c>
      <c r="B67" t="str">
        <f>'[2]Input LKZ DATEN'!$B67</f>
        <v>ЭЛЛАТИКА ООО</v>
      </c>
      <c r="C67">
        <f>'[2]Input LKZ DATEN'!$C67</f>
        <v>20</v>
      </c>
      <c r="D67">
        <f>'[2]Input LKZ DATEN'!$D67</f>
        <v>1</v>
      </c>
      <c r="E67" s="51">
        <f>VLOOKUP(A67,[2]Daten!$A:$I,9,0)</f>
        <v>43556</v>
      </c>
    </row>
    <row r="68" spans="1:5" ht="15" customHeight="1" x14ac:dyDescent="0.25">
      <c r="A68">
        <f>'[2]Input LKZ DATEN'!$A68</f>
        <v>10310</v>
      </c>
      <c r="B68" t="str">
        <f>'[2]Input LKZ DATEN'!$B68</f>
        <v>ПРОДУКТГАРАНТ ООО</v>
      </c>
      <c r="C68">
        <f>'[2]Input LKZ DATEN'!$C68</f>
        <v>10</v>
      </c>
      <c r="D68">
        <f>'[2]Input LKZ DATEN'!$D68</f>
        <v>1</v>
      </c>
      <c r="E68" s="51">
        <f>VLOOKUP(A68,[2]Daten!$A:$I,9,0)</f>
        <v>43466</v>
      </c>
    </row>
    <row r="69" spans="1:5" ht="15" customHeight="1" x14ac:dyDescent="0.25">
      <c r="A69">
        <f>'[2]Input LKZ DATEN'!$A69</f>
        <v>10320</v>
      </c>
      <c r="B69" t="str">
        <f>'[2]Input LKZ DATEN'!$B69</f>
        <v>ФОРВАРД-5 ООО</v>
      </c>
      <c r="C69">
        <f>'[2]Input LKZ DATEN'!$C69</f>
        <v>10</v>
      </c>
      <c r="D69">
        <f>'[2]Input LKZ DATEN'!$D69</f>
        <v>1</v>
      </c>
      <c r="E69" s="51">
        <f>VLOOKUP(A69,[2]Daten!$A:$I,9,0)</f>
        <v>43617</v>
      </c>
    </row>
    <row r="70" spans="1:5" ht="15" customHeight="1" x14ac:dyDescent="0.25">
      <c r="A70">
        <f>'[2]Input LKZ DATEN'!$A70</f>
        <v>10330</v>
      </c>
      <c r="B70" t="str">
        <f>'[2]Input LKZ DATEN'!$B70</f>
        <v>ВАТЕРВЕЙС ООО</v>
      </c>
      <c r="C70">
        <f>'[2]Input LKZ DATEN'!$C70</f>
        <v>10</v>
      </c>
      <c r="D70">
        <f>'[2]Input LKZ DATEN'!$D70</f>
        <v>1</v>
      </c>
      <c r="E70" s="51">
        <f>VLOOKUP(A70,[2]Daten!$A:$I,9,0)</f>
        <v>43647</v>
      </c>
    </row>
    <row r="71" spans="1:5" ht="15" customHeight="1" x14ac:dyDescent="0.25">
      <c r="A71">
        <f>'[2]Input LKZ DATEN'!$A71</f>
        <v>10335</v>
      </c>
      <c r="B71" t="str">
        <f>'[2]Input LKZ DATEN'!$B71</f>
        <v>ЗДОРОВАЯ ЕДА ООО</v>
      </c>
      <c r="C71">
        <f>'[2]Input LKZ DATEN'!$C71</f>
        <v>10</v>
      </c>
      <c r="D71">
        <f>'[2]Input LKZ DATEN'!$D71</f>
        <v>1</v>
      </c>
      <c r="E71" s="51">
        <f>VLOOKUP(A71,[2]Daten!$A:$I,9,0)</f>
        <v>43617</v>
      </c>
    </row>
    <row r="72" spans="1:5" ht="15" customHeight="1" x14ac:dyDescent="0.25">
      <c r="A72">
        <f>'[2]Input LKZ DATEN'!$A72</f>
        <v>10340</v>
      </c>
      <c r="B72" t="str">
        <f>'[2]Input LKZ DATEN'!$B72</f>
        <v>ПК ЛУЧ ООО</v>
      </c>
      <c r="C72">
        <f>'[2]Input LKZ DATEN'!$C72</f>
        <v>10</v>
      </c>
      <c r="D72">
        <f>'[2]Input LKZ DATEN'!$D72</f>
        <v>1</v>
      </c>
      <c r="E72" s="51">
        <f>VLOOKUP(A72,[2]Daten!$A:$I,9,0)</f>
        <v>43709</v>
      </c>
    </row>
    <row r="73" spans="1:5" ht="15" customHeight="1" x14ac:dyDescent="0.25">
      <c r="A73">
        <f>'[2]Input LKZ DATEN'!$A73</f>
        <v>15000</v>
      </c>
      <c r="B73" t="str">
        <f>'[2]Input LKZ DATEN'!$B73</f>
        <v>SELGROS ОВОЩИ/ФРУКТЫ СОБСТ.</v>
      </c>
      <c r="C73">
        <f>'[2]Input LKZ DATEN'!$C73</f>
        <v>90</v>
      </c>
      <c r="D73">
        <f>'[2]Input LKZ DATEN'!$D73</f>
        <v>1</v>
      </c>
      <c r="E73" s="51" t="e">
        <f>VLOOKUP(A73,[2]Daten!$A:$I,9,0)</f>
        <v>#N/A</v>
      </c>
    </row>
    <row r="74" spans="1:5" ht="15" customHeight="1" x14ac:dyDescent="0.25">
      <c r="A74">
        <f>'[2]Input LKZ DATEN'!$A74</f>
        <v>15005</v>
      </c>
      <c r="B74" t="str">
        <f>'[2]Input LKZ DATEN'!$B74</f>
        <v>ЮНЭКТ ЮНИОН ООО</v>
      </c>
      <c r="C74">
        <f>'[2]Input LKZ DATEN'!$C74</f>
        <v>10</v>
      </c>
      <c r="D74">
        <f>'[2]Input LKZ DATEN'!$D74</f>
        <v>1</v>
      </c>
      <c r="E74" s="51">
        <f>VLOOKUP(A74,[2]Daten!$A:$I,9,0)</f>
        <v>42005</v>
      </c>
    </row>
    <row r="75" spans="1:5" ht="15" customHeight="1" x14ac:dyDescent="0.25">
      <c r="A75">
        <f>'[2]Input LKZ DATEN'!$A75</f>
        <v>15010</v>
      </c>
      <c r="B75" t="str">
        <f>'[2]Input LKZ DATEN'!$B75</f>
        <v>СОЛАНО-ПРОДУКТ ООО</v>
      </c>
      <c r="C75">
        <f>'[2]Input LKZ DATEN'!$C75</f>
        <v>90</v>
      </c>
      <c r="D75">
        <f>'[2]Input LKZ DATEN'!$D75</f>
        <v>9</v>
      </c>
      <c r="E75" s="51">
        <f>VLOOKUP(A75,[2]Daten!$A:$I,9,0)</f>
        <v>0</v>
      </c>
    </row>
    <row r="76" spans="1:5" ht="15" customHeight="1" x14ac:dyDescent="0.25">
      <c r="A76">
        <f>'[2]Input LKZ DATEN'!$A76</f>
        <v>15015</v>
      </c>
      <c r="B76" t="str">
        <f>'[2]Input LKZ DATEN'!$B76</f>
        <v>ФРУКТОВЫЙ ГОРОД ООО</v>
      </c>
      <c r="C76">
        <f>'[2]Input LKZ DATEN'!$C76</f>
        <v>90</v>
      </c>
      <c r="D76">
        <f>'[2]Input LKZ DATEN'!$D76</f>
        <v>9</v>
      </c>
      <c r="E76" s="51" t="e">
        <f>VLOOKUP(A76,[2]Daten!$A:$I,9,0)</f>
        <v>#N/A</v>
      </c>
    </row>
    <row r="77" spans="1:5" ht="15" customHeight="1" x14ac:dyDescent="0.25">
      <c r="A77">
        <f>'[2]Input LKZ DATEN'!$A77</f>
        <v>15020</v>
      </c>
      <c r="B77" t="str">
        <f>'[2]Input LKZ DATEN'!$B77</f>
        <v>НАТС ТРЕЙД ООО</v>
      </c>
      <c r="C77">
        <f>'[2]Input LKZ DATEN'!$C77</f>
        <v>90</v>
      </c>
      <c r="D77">
        <f>'[2]Input LKZ DATEN'!$D77</f>
        <v>9</v>
      </c>
      <c r="E77" s="51">
        <f>VLOOKUP(A77,[2]Daten!$A:$I,9,0)</f>
        <v>0</v>
      </c>
    </row>
    <row r="78" spans="1:5" ht="15" customHeight="1" x14ac:dyDescent="0.25">
      <c r="A78">
        <f>'[2]Input LKZ DATEN'!$A78</f>
        <v>15025</v>
      </c>
      <c r="B78" t="str">
        <f>'[2]Input LKZ DATEN'!$B78</f>
        <v>АГРОТЕХНИК ООО</v>
      </c>
      <c r="C78">
        <f>'[2]Input LKZ DATEN'!$C78</f>
        <v>90</v>
      </c>
      <c r="D78">
        <f>'[2]Input LKZ DATEN'!$D78</f>
        <v>9</v>
      </c>
      <c r="E78" s="51">
        <f>VLOOKUP(A78,[2]Daten!$A:$I,9,0)</f>
        <v>0</v>
      </c>
    </row>
    <row r="79" spans="1:5" ht="15" customHeight="1" x14ac:dyDescent="0.25">
      <c r="A79">
        <f>'[2]Input LKZ DATEN'!$A79</f>
        <v>15030</v>
      </c>
      <c r="B79" t="str">
        <f>'[2]Input LKZ DATEN'!$B79</f>
        <v>РИГОНДА ООО</v>
      </c>
      <c r="C79">
        <f>'[2]Input LKZ DATEN'!$C79</f>
        <v>90</v>
      </c>
      <c r="D79">
        <f>'[2]Input LKZ DATEN'!$D79</f>
        <v>9</v>
      </c>
      <c r="E79" s="51" t="e">
        <f>VLOOKUP(A79,[2]Daten!$A:$I,9,0)</f>
        <v>#N/A</v>
      </c>
    </row>
    <row r="80" spans="1:5" ht="15" customHeight="1" x14ac:dyDescent="0.25">
      <c r="A80">
        <f>'[2]Input LKZ DATEN'!$A80</f>
        <v>15035</v>
      </c>
      <c r="B80" t="str">
        <f>'[2]Input LKZ DATEN'!$B80</f>
        <v>ФАБРИКА ЗОЛОТЫЕ КУПОЛА ЗАО</v>
      </c>
      <c r="C80">
        <f>'[2]Input LKZ DATEN'!$C80</f>
        <v>90</v>
      </c>
      <c r="D80">
        <f>'[2]Input LKZ DATEN'!$D80</f>
        <v>9</v>
      </c>
      <c r="E80" s="51" t="e">
        <f>VLOOKUP(A80,[2]Daten!$A:$I,9,0)</f>
        <v>#N/A</v>
      </c>
    </row>
    <row r="81" spans="1:5" ht="15" customHeight="1" x14ac:dyDescent="0.25">
      <c r="A81">
        <f>'[2]Input LKZ DATEN'!$A81</f>
        <v>15040</v>
      </c>
      <c r="B81" t="str">
        <f>'[2]Input LKZ DATEN'!$B81</f>
        <v>ПРЕМИУМ ООО</v>
      </c>
      <c r="C81">
        <f>'[2]Input LKZ DATEN'!$C81</f>
        <v>90</v>
      </c>
      <c r="D81">
        <f>'[2]Input LKZ DATEN'!$D81</f>
        <v>9</v>
      </c>
      <c r="E81" s="51">
        <f>VLOOKUP(A81,[2]Daten!$A:$I,9,0)</f>
        <v>0</v>
      </c>
    </row>
    <row r="82" spans="1:5" ht="15" customHeight="1" x14ac:dyDescent="0.25">
      <c r="A82">
        <f>'[2]Input LKZ DATEN'!$A82</f>
        <v>15045</v>
      </c>
      <c r="B82" t="str">
        <f>'[2]Input LKZ DATEN'!$B82</f>
        <v>ФЛОРА ООО</v>
      </c>
      <c r="C82">
        <f>'[2]Input LKZ DATEN'!$C82</f>
        <v>90</v>
      </c>
      <c r="D82">
        <f>'[2]Input LKZ DATEN'!$D82</f>
        <v>9</v>
      </c>
      <c r="E82" s="51" t="e">
        <f>VLOOKUP(A82,[2]Daten!$A:$I,9,0)</f>
        <v>#N/A</v>
      </c>
    </row>
    <row r="83" spans="1:5" ht="15" customHeight="1" x14ac:dyDescent="0.25">
      <c r="A83">
        <f>'[2]Input LKZ DATEN'!$A83</f>
        <v>15050</v>
      </c>
      <c r="B83" t="str">
        <f>'[2]Input LKZ DATEN'!$B83</f>
        <v>ФК ФИНКОМ ЗАО</v>
      </c>
      <c r="C83">
        <f>'[2]Input LKZ DATEN'!$C83</f>
        <v>90</v>
      </c>
      <c r="D83">
        <f>'[2]Input LKZ DATEN'!$D83</f>
        <v>9</v>
      </c>
      <c r="E83" s="51" t="e">
        <f>VLOOKUP(A83,[2]Daten!$A:$I,9,0)</f>
        <v>#N/A</v>
      </c>
    </row>
    <row r="84" spans="1:5" ht="15" customHeight="1" x14ac:dyDescent="0.25">
      <c r="A84">
        <f>'[2]Input LKZ DATEN'!$A84</f>
        <v>15055</v>
      </c>
      <c r="B84" t="str">
        <f>'[2]Input LKZ DATEN'!$B84</f>
        <v>РУСАГРО-РЯЗАНЬ ООО</v>
      </c>
      <c r="C84">
        <f>'[2]Input LKZ DATEN'!$C84</f>
        <v>55</v>
      </c>
      <c r="D84">
        <f>'[2]Input LKZ DATEN'!$D84</f>
        <v>9</v>
      </c>
      <c r="E84" s="51">
        <f>VLOOKUP(A84,[2]Daten!$A:$I,9,0)</f>
        <v>0</v>
      </c>
    </row>
    <row r="85" spans="1:5" ht="15" customHeight="1" x14ac:dyDescent="0.25">
      <c r="A85">
        <f>'[2]Input LKZ DATEN'!$A85</f>
        <v>15060</v>
      </c>
      <c r="B85" t="str">
        <f>'[2]Input LKZ DATEN'!$B85</f>
        <v>ФУКО-ФРЕШ ООО</v>
      </c>
      <c r="C85">
        <f>'[2]Input LKZ DATEN'!$C85</f>
        <v>90</v>
      </c>
      <c r="D85">
        <f>'[2]Input LKZ DATEN'!$D85</f>
        <v>9</v>
      </c>
      <c r="E85" s="51" t="e">
        <f>VLOOKUP(A85,[2]Daten!$A:$I,9,0)</f>
        <v>#N/A</v>
      </c>
    </row>
    <row r="86" spans="1:5" ht="15" customHeight="1" x14ac:dyDescent="0.25">
      <c r="A86">
        <f>'[2]Input LKZ DATEN'!$A86</f>
        <v>15065</v>
      </c>
      <c r="B86" t="str">
        <f>'[2]Input LKZ DATEN'!$B86</f>
        <v>АПОРО ТОРГ ООО</v>
      </c>
      <c r="C86">
        <f>'[2]Input LKZ DATEN'!$C86</f>
        <v>90</v>
      </c>
      <c r="D86">
        <f>'[2]Input LKZ DATEN'!$D86</f>
        <v>9</v>
      </c>
      <c r="E86" s="51" t="e">
        <f>VLOOKUP(A86,[2]Daten!$A:$I,9,0)</f>
        <v>#N/A</v>
      </c>
    </row>
    <row r="87" spans="1:5" ht="15" customHeight="1" x14ac:dyDescent="0.25">
      <c r="A87">
        <f>'[2]Input LKZ DATEN'!$A87</f>
        <v>15070</v>
      </c>
      <c r="B87" t="str">
        <f>'[2]Input LKZ DATEN'!$B87</f>
        <v>ЛАГУНА ООО</v>
      </c>
      <c r="C87">
        <f>'[2]Input LKZ DATEN'!$C87</f>
        <v>90</v>
      </c>
      <c r="D87">
        <f>'[2]Input LKZ DATEN'!$D87</f>
        <v>9</v>
      </c>
      <c r="E87" s="51" t="e">
        <f>VLOOKUP(A87,[2]Daten!$A:$I,9,0)</f>
        <v>#N/A</v>
      </c>
    </row>
    <row r="88" spans="1:5" ht="15" customHeight="1" x14ac:dyDescent="0.25">
      <c r="A88">
        <f>'[2]Input LKZ DATEN'!$A88</f>
        <v>15075</v>
      </c>
      <c r="B88" t="str">
        <f>'[2]Input LKZ DATEN'!$B88</f>
        <v>КОМПАНИЯ ГУД-ФУД ООО</v>
      </c>
      <c r="C88">
        <f>'[2]Input LKZ DATEN'!$C88</f>
        <v>90</v>
      </c>
      <c r="D88">
        <f>'[2]Input LKZ DATEN'!$D88</f>
        <v>9</v>
      </c>
      <c r="E88" s="51">
        <f>VLOOKUP(A88,[2]Daten!$A:$I,9,0)</f>
        <v>0</v>
      </c>
    </row>
    <row r="89" spans="1:5" ht="15" customHeight="1" x14ac:dyDescent="0.25">
      <c r="A89">
        <f>'[2]Input LKZ DATEN'!$A89</f>
        <v>15080</v>
      </c>
      <c r="B89" t="str">
        <f>'[2]Input LKZ DATEN'!$B89</f>
        <v>СВЕЖИЕ ФРУКТЫ ЗАО</v>
      </c>
      <c r="C89">
        <f>'[2]Input LKZ DATEN'!$C89</f>
        <v>90</v>
      </c>
      <c r="D89">
        <f>'[2]Input LKZ DATEN'!$D89</f>
        <v>9</v>
      </c>
      <c r="E89" s="51">
        <f>VLOOKUP(A89,[2]Daten!$A:$I,9,0)</f>
        <v>0</v>
      </c>
    </row>
    <row r="90" spans="1:5" ht="15" customHeight="1" x14ac:dyDescent="0.25">
      <c r="A90">
        <f>'[2]Input LKZ DATEN'!$A90</f>
        <v>15085</v>
      </c>
      <c r="B90" t="str">
        <f>'[2]Input LKZ DATEN'!$B90</f>
        <v>ТОРГОВЫЙ ДОМ МАРКА 88 ЗАО</v>
      </c>
      <c r="C90">
        <f>'[2]Input LKZ DATEN'!$C90</f>
        <v>90</v>
      </c>
      <c r="D90">
        <f>'[2]Input LKZ DATEN'!$D90</f>
        <v>9</v>
      </c>
      <c r="E90" s="51" t="e">
        <f>VLOOKUP(A90,[2]Daten!$A:$I,9,0)</f>
        <v>#N/A</v>
      </c>
    </row>
    <row r="91" spans="1:5" ht="15" customHeight="1" x14ac:dyDescent="0.25">
      <c r="A91">
        <f>'[2]Input LKZ DATEN'!$A91</f>
        <v>15090</v>
      </c>
      <c r="B91" t="str">
        <f>'[2]Input LKZ DATEN'!$B91</f>
        <v>ЭЛЛАДА И К ООО</v>
      </c>
      <c r="C91">
        <f>'[2]Input LKZ DATEN'!$C91</f>
        <v>90</v>
      </c>
      <c r="D91">
        <f>'[2]Input LKZ DATEN'!$D91</f>
        <v>9</v>
      </c>
      <c r="E91" s="51" t="e">
        <f>VLOOKUP(A91,[2]Daten!$A:$I,9,0)</f>
        <v>#N/A</v>
      </c>
    </row>
    <row r="92" spans="1:5" ht="15" customHeight="1" x14ac:dyDescent="0.25">
      <c r="A92">
        <f>'[2]Input LKZ DATEN'!$A92</f>
        <v>15095</v>
      </c>
      <c r="B92" t="str">
        <f>'[2]Input LKZ DATEN'!$B92</f>
        <v>ЗЕЛЕНЫЙ САД-Ю ООО</v>
      </c>
      <c r="C92">
        <f>'[2]Input LKZ DATEN'!$C92</f>
        <v>90</v>
      </c>
      <c r="D92">
        <f>'[2]Input LKZ DATEN'!$D92</f>
        <v>9</v>
      </c>
      <c r="E92" s="51" t="e">
        <f>VLOOKUP(A92,[2]Daten!$A:$I,9,0)</f>
        <v>#N/A</v>
      </c>
    </row>
    <row r="93" spans="1:5" ht="15" customHeight="1" x14ac:dyDescent="0.25">
      <c r="A93">
        <f>'[2]Input LKZ DATEN'!$A93</f>
        <v>15100</v>
      </c>
      <c r="B93" t="str">
        <f>'[2]Input LKZ DATEN'!$B93</f>
        <v>АГРОТЕХ XXI ООО</v>
      </c>
      <c r="C93">
        <f>'[2]Input LKZ DATEN'!$C93</f>
        <v>90</v>
      </c>
      <c r="D93">
        <f>'[2]Input LKZ DATEN'!$D93</f>
        <v>9</v>
      </c>
      <c r="E93" s="51" t="e">
        <f>VLOOKUP(A93,[2]Daten!$A:$I,9,0)</f>
        <v>#N/A</v>
      </c>
    </row>
    <row r="94" spans="1:5" ht="15" customHeight="1" x14ac:dyDescent="0.25">
      <c r="A94">
        <f>'[2]Input LKZ DATEN'!$A94</f>
        <v>15105</v>
      </c>
      <c r="B94" t="str">
        <f>'[2]Input LKZ DATEN'!$B94</f>
        <v>ГРИН ТЕРРА ООО</v>
      </c>
      <c r="C94">
        <f>'[2]Input LKZ DATEN'!$C94</f>
        <v>90</v>
      </c>
      <c r="D94">
        <f>'[2]Input LKZ DATEN'!$D94</f>
        <v>9</v>
      </c>
      <c r="E94" s="51" t="e">
        <f>VLOOKUP(A94,[2]Daten!$A:$I,9,0)</f>
        <v>#N/A</v>
      </c>
    </row>
    <row r="95" spans="1:5" ht="15" customHeight="1" x14ac:dyDescent="0.25">
      <c r="A95">
        <f>'[2]Input LKZ DATEN'!$A95</f>
        <v>15110</v>
      </c>
      <c r="B95" t="str">
        <f>'[2]Input LKZ DATEN'!$B95</f>
        <v>ФЕРЭЛЬГАМ ООО</v>
      </c>
      <c r="C95">
        <f>'[2]Input LKZ DATEN'!$C95</f>
        <v>90</v>
      </c>
      <c r="D95">
        <f>'[2]Input LKZ DATEN'!$D95</f>
        <v>9</v>
      </c>
      <c r="E95" s="51">
        <f>VLOOKUP(A95,[2]Daten!$A:$I,9,0)</f>
        <v>0</v>
      </c>
    </row>
    <row r="96" spans="1:5" ht="15" customHeight="1" x14ac:dyDescent="0.25">
      <c r="A96">
        <f>'[2]Input LKZ DATEN'!$A96</f>
        <v>15115</v>
      </c>
      <c r="B96" t="str">
        <f>'[2]Input LKZ DATEN'!$B96</f>
        <v>АГРОКОМБИНАТ МОСКОВСКИЙ ЗАО</v>
      </c>
      <c r="C96">
        <f>'[2]Input LKZ DATEN'!$C96</f>
        <v>90</v>
      </c>
      <c r="D96">
        <f>'[2]Input LKZ DATEN'!$D96</f>
        <v>9</v>
      </c>
      <c r="E96" s="51" t="e">
        <f>VLOOKUP(A96,[2]Daten!$A:$I,9,0)</f>
        <v>#N/A</v>
      </c>
    </row>
    <row r="97" spans="1:5" ht="15" customHeight="1" x14ac:dyDescent="0.25">
      <c r="A97">
        <f>'[2]Input LKZ DATEN'!$A97</f>
        <v>15120</v>
      </c>
      <c r="B97" t="str">
        <f>'[2]Input LKZ DATEN'!$B97</f>
        <v>БЕЛАЯ ДАЧА ТРЕЙДИНГ АО</v>
      </c>
      <c r="C97">
        <f>'[2]Input LKZ DATEN'!$C97</f>
        <v>90</v>
      </c>
      <c r="D97">
        <f>'[2]Input LKZ DATEN'!$D97</f>
        <v>1</v>
      </c>
      <c r="E97" s="51">
        <f>VLOOKUP(A97,[2]Daten!$A:$I,9,0)</f>
        <v>42005</v>
      </c>
    </row>
    <row r="98" spans="1:5" ht="15" customHeight="1" x14ac:dyDescent="0.25">
      <c r="A98">
        <f>'[2]Input LKZ DATEN'!$A98</f>
        <v>15125</v>
      </c>
      <c r="B98" t="str">
        <f>'[2]Input LKZ DATEN'!$B98</f>
        <v>AЛЬМАРЕН ООО</v>
      </c>
      <c r="C98">
        <f>'[2]Input LKZ DATEN'!$C98</f>
        <v>90</v>
      </c>
      <c r="D98">
        <f>'[2]Input LKZ DATEN'!$D98</f>
        <v>9</v>
      </c>
      <c r="E98" s="51" t="e">
        <f>VLOOKUP(A98,[2]Daten!$A:$I,9,0)</f>
        <v>#N/A</v>
      </c>
    </row>
    <row r="99" spans="1:5" ht="15" customHeight="1" x14ac:dyDescent="0.25">
      <c r="A99">
        <f>'[2]Input LKZ DATEN'!$A99</f>
        <v>15130</v>
      </c>
      <c r="B99" t="str">
        <f>'[2]Input LKZ DATEN'!$B99</f>
        <v>ЦВЕТОК ООО</v>
      </c>
      <c r="C99">
        <f>'[2]Input LKZ DATEN'!$C99</f>
        <v>90</v>
      </c>
      <c r="D99">
        <f>'[2]Input LKZ DATEN'!$D99</f>
        <v>9</v>
      </c>
      <c r="E99" s="51" t="e">
        <f>VLOOKUP(A99,[2]Daten!$A:$I,9,0)</f>
        <v>#N/A</v>
      </c>
    </row>
    <row r="100" spans="1:5" ht="15" customHeight="1" x14ac:dyDescent="0.25">
      <c r="A100">
        <f>'[2]Input LKZ DATEN'!$A100</f>
        <v>15135</v>
      </c>
      <c r="B100" t="str">
        <f>'[2]Input LKZ DATEN'!$B100</f>
        <v>РОССО-М ООО</v>
      </c>
      <c r="C100">
        <f>'[2]Input LKZ DATEN'!$C100</f>
        <v>90</v>
      </c>
      <c r="D100">
        <f>'[2]Input LKZ DATEN'!$D100</f>
        <v>9</v>
      </c>
      <c r="E100" s="51">
        <f>VLOOKUP(A100,[2]Daten!$A:$I,9,0)</f>
        <v>0</v>
      </c>
    </row>
    <row r="101" spans="1:5" ht="15" customHeight="1" x14ac:dyDescent="0.25">
      <c r="A101">
        <f>'[2]Input LKZ DATEN'!$A101</f>
        <v>15140</v>
      </c>
      <c r="B101" t="str">
        <f>'[2]Input LKZ DATEN'!$B101</f>
        <v>ОРЕХПРОМ ЗАО</v>
      </c>
      <c r="C101">
        <f>'[2]Input LKZ DATEN'!$C101</f>
        <v>90</v>
      </c>
      <c r="D101">
        <f>'[2]Input LKZ DATEN'!$D101</f>
        <v>9</v>
      </c>
      <c r="E101" s="51">
        <f>VLOOKUP(A101,[2]Daten!$A:$I,9,0)</f>
        <v>0</v>
      </c>
    </row>
    <row r="102" spans="1:5" ht="15" customHeight="1" x14ac:dyDescent="0.25">
      <c r="A102">
        <f>'[2]Input LKZ DATEN'!$A102</f>
        <v>15145</v>
      </c>
      <c r="B102" t="str">
        <f>'[2]Input LKZ DATEN'!$B102</f>
        <v>ТУЛЬСКАЯ НИВА ЗАО</v>
      </c>
      <c r="C102">
        <f>'[2]Input LKZ DATEN'!$C102</f>
        <v>90</v>
      </c>
      <c r="D102">
        <f>'[2]Input LKZ DATEN'!$D102</f>
        <v>9</v>
      </c>
      <c r="E102" s="51" t="e">
        <f>VLOOKUP(A102,[2]Daten!$A:$I,9,0)</f>
        <v>#N/A</v>
      </c>
    </row>
    <row r="103" spans="1:5" ht="15" customHeight="1" x14ac:dyDescent="0.25">
      <c r="A103">
        <f>'[2]Input LKZ DATEN'!$A103</f>
        <v>15150</v>
      </c>
      <c r="B103" t="str">
        <f>'[2]Input LKZ DATEN'!$B103</f>
        <v>АГРОТЕХ-XXI ВЕК ООО</v>
      </c>
      <c r="C103">
        <f>'[2]Input LKZ DATEN'!$C103</f>
        <v>90</v>
      </c>
      <c r="D103">
        <f>'[2]Input LKZ DATEN'!$D103</f>
        <v>9</v>
      </c>
      <c r="E103" s="51">
        <f>VLOOKUP(A103,[2]Daten!$A:$I,9,0)</f>
        <v>0</v>
      </c>
    </row>
    <row r="104" spans="1:5" ht="15" customHeight="1" x14ac:dyDescent="0.25">
      <c r="A104">
        <f>'[2]Input LKZ DATEN'!$A104</f>
        <v>15155</v>
      </c>
      <c r="B104" t="str">
        <f>'[2]Input LKZ DATEN'!$B104</f>
        <v>РУСБУКЕТ ООО</v>
      </c>
      <c r="C104">
        <f>'[2]Input LKZ DATEN'!$C104</f>
        <v>90</v>
      </c>
      <c r="D104">
        <f>'[2]Input LKZ DATEN'!$D104</f>
        <v>9</v>
      </c>
      <c r="E104" s="51" t="e">
        <f>VLOOKUP(A104,[2]Daten!$A:$I,9,0)</f>
        <v>#N/A</v>
      </c>
    </row>
    <row r="105" spans="1:5" ht="15" customHeight="1" x14ac:dyDescent="0.25">
      <c r="A105">
        <f>'[2]Input LKZ DATEN'!$A105</f>
        <v>15160</v>
      </c>
      <c r="B105" t="str">
        <f>'[2]Input LKZ DATEN'!$B105</f>
        <v>АГРОФИРМА 'НИВА' ЗАО</v>
      </c>
      <c r="C105">
        <f>'[2]Input LKZ DATEN'!$C105</f>
        <v>90</v>
      </c>
      <c r="D105">
        <f>'[2]Input LKZ DATEN'!$D105</f>
        <v>9</v>
      </c>
      <c r="E105" s="51">
        <f>VLOOKUP(A105,[2]Daten!$A:$I,9,0)</f>
        <v>0</v>
      </c>
    </row>
    <row r="106" spans="1:5" ht="15" customHeight="1" x14ac:dyDescent="0.25">
      <c r="A106">
        <f>'[2]Input LKZ DATEN'!$A106</f>
        <v>15165</v>
      </c>
      <c r="B106" t="str">
        <f>'[2]Input LKZ DATEN'!$B106</f>
        <v>ЗЕЛёНЫЙ САД-Ю ООО</v>
      </c>
      <c r="C106">
        <f>'[2]Input LKZ DATEN'!$C106</f>
        <v>90</v>
      </c>
      <c r="D106">
        <f>'[2]Input LKZ DATEN'!$D106</f>
        <v>9</v>
      </c>
      <c r="E106" s="51">
        <f>VLOOKUP(A106,[2]Daten!$A:$I,9,0)</f>
        <v>0</v>
      </c>
    </row>
    <row r="107" spans="1:5" ht="15" customHeight="1" x14ac:dyDescent="0.25">
      <c r="A107">
        <f>'[2]Input LKZ DATEN'!$A107</f>
        <v>15170</v>
      </c>
      <c r="B107" t="str">
        <f>'[2]Input LKZ DATEN'!$B107</f>
        <v>ТРОЛЛЬ ООО</v>
      </c>
      <c r="C107">
        <f>'[2]Input LKZ DATEN'!$C107</f>
        <v>90</v>
      </c>
      <c r="D107">
        <f>'[2]Input LKZ DATEN'!$D107</f>
        <v>9</v>
      </c>
      <c r="E107" s="51">
        <f>VLOOKUP(A107,[2]Daten!$A:$I,9,0)</f>
        <v>0</v>
      </c>
    </row>
    <row r="108" spans="1:5" ht="15" customHeight="1" x14ac:dyDescent="0.25">
      <c r="A108">
        <f>'[2]Input LKZ DATEN'!$A108</f>
        <v>15175</v>
      </c>
      <c r="B108" t="str">
        <f>'[2]Input LKZ DATEN'!$B108</f>
        <v>БОГОСЛОВО АГРО ООО</v>
      </c>
      <c r="C108">
        <f>'[2]Input LKZ DATEN'!$C108</f>
        <v>90</v>
      </c>
      <c r="D108">
        <f>'[2]Input LKZ DATEN'!$D108</f>
        <v>9</v>
      </c>
      <c r="E108" s="51">
        <f>VLOOKUP(A108,[2]Daten!$A:$I,9,0)</f>
        <v>0</v>
      </c>
    </row>
    <row r="109" spans="1:5" ht="15" customHeight="1" x14ac:dyDescent="0.25">
      <c r="A109">
        <f>'[2]Input LKZ DATEN'!$A109</f>
        <v>15180</v>
      </c>
      <c r="B109" t="str">
        <f>'[2]Input LKZ DATEN'!$B109</f>
        <v>ПАРТНЕР ООО</v>
      </c>
      <c r="C109">
        <f>'[2]Input LKZ DATEN'!$C109</f>
        <v>90</v>
      </c>
      <c r="D109">
        <f>'[2]Input LKZ DATEN'!$D109</f>
        <v>9</v>
      </c>
      <c r="E109" s="51" t="e">
        <f>VLOOKUP(A109,[2]Daten!$A:$I,9,0)</f>
        <v>#N/A</v>
      </c>
    </row>
    <row r="110" spans="1:5" ht="15" customHeight="1" x14ac:dyDescent="0.25">
      <c r="A110">
        <f>'[2]Input LKZ DATEN'!$A110</f>
        <v>15185</v>
      </c>
      <c r="B110" t="str">
        <f>'[2]Input LKZ DATEN'!$B110</f>
        <v>ТОРГОВАЯ КОМПАНИЯ ПРОДИНКО</v>
      </c>
      <c r="C110">
        <f>'[2]Input LKZ DATEN'!$C110</f>
        <v>90</v>
      </c>
      <c r="D110">
        <f>'[2]Input LKZ DATEN'!$D110</f>
        <v>9</v>
      </c>
      <c r="E110" s="51">
        <f>VLOOKUP(A110,[2]Daten!$A:$I,9,0)</f>
        <v>0</v>
      </c>
    </row>
    <row r="111" spans="1:5" ht="15" customHeight="1" x14ac:dyDescent="0.25">
      <c r="A111">
        <f>'[2]Input LKZ DATEN'!$A111</f>
        <v>15190</v>
      </c>
      <c r="B111" t="str">
        <f>'[2]Input LKZ DATEN'!$B111</f>
        <v>ИНКЛЭРИТИ ООО</v>
      </c>
      <c r="C111">
        <f>'[2]Input LKZ DATEN'!$C111</f>
        <v>40</v>
      </c>
      <c r="D111">
        <f>'[2]Input LKZ DATEN'!$D111</f>
        <v>9</v>
      </c>
      <c r="E111" s="51">
        <f>VLOOKUP(A111,[2]Daten!$A:$I,9,0)</f>
        <v>0</v>
      </c>
    </row>
    <row r="112" spans="1:5" ht="15" customHeight="1" x14ac:dyDescent="0.25">
      <c r="A112">
        <f>'[2]Input LKZ DATEN'!$A112</f>
        <v>15195</v>
      </c>
      <c r="B112" t="str">
        <f>'[2]Input LKZ DATEN'!$B112</f>
        <v>ЮВИТА ООО</v>
      </c>
      <c r="C112">
        <f>'[2]Input LKZ DATEN'!$C112</f>
        <v>90</v>
      </c>
      <c r="D112">
        <f>'[2]Input LKZ DATEN'!$D112</f>
        <v>9</v>
      </c>
      <c r="E112" s="51" t="e">
        <f>VLOOKUP(A112,[2]Daten!$A:$I,9,0)</f>
        <v>#N/A</v>
      </c>
    </row>
    <row r="113" spans="1:5" ht="15" customHeight="1" x14ac:dyDescent="0.25">
      <c r="A113">
        <f>'[2]Input LKZ DATEN'!$A113</f>
        <v>15200</v>
      </c>
      <c r="B113" t="str">
        <f>'[2]Input LKZ DATEN'!$B113</f>
        <v>ТОРГОВЫЙ ДОМ СОЛАНО ООО</v>
      </c>
      <c r="C113">
        <f>'[2]Input LKZ DATEN'!$C113</f>
        <v>90</v>
      </c>
      <c r="D113">
        <f>'[2]Input LKZ DATEN'!$D113</f>
        <v>9</v>
      </c>
      <c r="E113" s="51" t="e">
        <f>VLOOKUP(A113,[2]Daten!$A:$I,9,0)</f>
        <v>#N/A</v>
      </c>
    </row>
    <row r="114" spans="1:5" ht="15" customHeight="1" x14ac:dyDescent="0.25">
      <c r="A114">
        <f>'[2]Input LKZ DATEN'!$A114</f>
        <v>15205</v>
      </c>
      <c r="B114" t="str">
        <f>'[2]Input LKZ DATEN'!$B114</f>
        <v>СОЛНЕЧНЫЙ ООО</v>
      </c>
      <c r="C114">
        <f>'[2]Input LKZ DATEN'!$C114</f>
        <v>90</v>
      </c>
      <c r="D114">
        <f>'[2]Input LKZ DATEN'!$D114</f>
        <v>9</v>
      </c>
      <c r="E114" s="51" t="e">
        <f>VLOOKUP(A114,[2]Daten!$A:$I,9,0)</f>
        <v>#N/A</v>
      </c>
    </row>
    <row r="115" spans="1:5" ht="15" customHeight="1" x14ac:dyDescent="0.25">
      <c r="A115">
        <f>'[2]Input LKZ DATEN'!$A115</f>
        <v>15210</v>
      </c>
      <c r="B115" t="str">
        <f>'[2]Input LKZ DATEN'!$B115</f>
        <v>КОМПАНИЯ ПАРТНЕР ООО</v>
      </c>
      <c r="C115">
        <f>'[2]Input LKZ DATEN'!$C115</f>
        <v>90</v>
      </c>
      <c r="D115">
        <f>'[2]Input LKZ DATEN'!$D115</f>
        <v>9</v>
      </c>
      <c r="E115" s="51">
        <f>VLOOKUP(A115,[2]Daten!$A:$I,9,0)</f>
        <v>0</v>
      </c>
    </row>
    <row r="116" spans="1:5" ht="15" customHeight="1" x14ac:dyDescent="0.25">
      <c r="A116">
        <f>'[2]Input LKZ DATEN'!$A116</f>
        <v>15215</v>
      </c>
      <c r="B116" t="str">
        <f>'[2]Input LKZ DATEN'!$B116</f>
        <v>АРОМАТЫ ЛЕТА ЗАО</v>
      </c>
      <c r="C116">
        <f>'[2]Input LKZ DATEN'!$C116</f>
        <v>90</v>
      </c>
      <c r="D116">
        <f>'[2]Input LKZ DATEN'!$D116</f>
        <v>9</v>
      </c>
      <c r="E116" s="51">
        <f>VLOOKUP(A116,[2]Daten!$A:$I,9,0)</f>
        <v>0</v>
      </c>
    </row>
    <row r="117" spans="1:5" ht="15" customHeight="1" x14ac:dyDescent="0.25">
      <c r="A117">
        <f>'[2]Input LKZ DATEN'!$A117</f>
        <v>15220</v>
      </c>
      <c r="B117" t="str">
        <f>'[2]Input LKZ DATEN'!$B117</f>
        <v>ГУП 'МОСЗЕЛЕНХОЗ'</v>
      </c>
      <c r="C117">
        <f>'[2]Input LKZ DATEN'!$C117</f>
        <v>90</v>
      </c>
      <c r="D117">
        <f>'[2]Input LKZ DATEN'!$D117</f>
        <v>9</v>
      </c>
      <c r="E117" s="51">
        <f>VLOOKUP(A117,[2]Daten!$A:$I,9,0)</f>
        <v>0</v>
      </c>
    </row>
    <row r="118" spans="1:5" ht="15" customHeight="1" x14ac:dyDescent="0.25">
      <c r="A118">
        <f>'[2]Input LKZ DATEN'!$A118</f>
        <v>15221</v>
      </c>
      <c r="B118" t="str">
        <f>'[2]Input LKZ DATEN'!$B118</f>
        <v>УСДС ФИЛИАЛ ГУП МОСЗЕЛЕНХОЗ</v>
      </c>
      <c r="C118">
        <f>'[2]Input LKZ DATEN'!$C118</f>
        <v>90</v>
      </c>
      <c r="D118">
        <f>'[2]Input LKZ DATEN'!$D118</f>
        <v>9</v>
      </c>
      <c r="E118" s="51">
        <f>VLOOKUP(A118,[2]Daten!$A:$I,9,0)</f>
        <v>0</v>
      </c>
    </row>
    <row r="119" spans="1:5" ht="15" customHeight="1" x14ac:dyDescent="0.25">
      <c r="A119">
        <f>'[2]Input LKZ DATEN'!$A119</f>
        <v>15225</v>
      </c>
      <c r="B119" t="str">
        <f>'[2]Input LKZ DATEN'!$B119</f>
        <v>РУСАГРО-РЯЗАНЬ ООО</v>
      </c>
      <c r="C119">
        <f>'[2]Input LKZ DATEN'!$C119</f>
        <v>90</v>
      </c>
      <c r="D119">
        <f>'[2]Input LKZ DATEN'!$D119</f>
        <v>9</v>
      </c>
      <c r="E119" s="51">
        <f>VLOOKUP(A119,[2]Daten!$A:$I,9,0)</f>
        <v>0</v>
      </c>
    </row>
    <row r="120" spans="1:5" ht="15" customHeight="1" x14ac:dyDescent="0.25">
      <c r="A120">
        <f>'[2]Input LKZ DATEN'!$A120</f>
        <v>15230</v>
      </c>
      <c r="B120" t="str">
        <f>'[2]Input LKZ DATEN'!$B120</f>
        <v>ТОРГОВЫЙ ДОМ БЕЛАЯ ДАЧА</v>
      </c>
      <c r="C120">
        <f>'[2]Input LKZ DATEN'!$C120</f>
        <v>90</v>
      </c>
      <c r="D120">
        <f>'[2]Input LKZ DATEN'!$D120</f>
        <v>9</v>
      </c>
      <c r="E120" s="51">
        <f>VLOOKUP(A120,[2]Daten!$A:$I,9,0)</f>
        <v>0</v>
      </c>
    </row>
    <row r="121" spans="1:5" ht="15" customHeight="1" x14ac:dyDescent="0.25">
      <c r="A121">
        <f>'[2]Input LKZ DATEN'!$A121</f>
        <v>15235</v>
      </c>
      <c r="B121" t="str">
        <f>'[2]Input LKZ DATEN'!$B121</f>
        <v>ОБЪЕДИНЕННЫЕ ТЕХНОЛОГИИ</v>
      </c>
      <c r="C121">
        <f>'[2]Input LKZ DATEN'!$C121</f>
        <v>90</v>
      </c>
      <c r="D121">
        <f>'[2]Input LKZ DATEN'!$D121</f>
        <v>9</v>
      </c>
      <c r="E121" s="51">
        <f>VLOOKUP(A121,[2]Daten!$A:$I,9,0)</f>
        <v>0</v>
      </c>
    </row>
    <row r="122" spans="1:5" ht="15" customHeight="1" x14ac:dyDescent="0.25">
      <c r="A122">
        <f>'[2]Input LKZ DATEN'!$A122</f>
        <v>15240</v>
      </c>
      <c r="B122" t="str">
        <f>'[2]Input LKZ DATEN'!$B122</f>
        <v>МАСТЕРФУД ООО</v>
      </c>
      <c r="C122">
        <f>'[2]Input LKZ DATEN'!$C122</f>
        <v>90</v>
      </c>
      <c r="D122">
        <f>'[2]Input LKZ DATEN'!$D122</f>
        <v>9</v>
      </c>
      <c r="E122" s="51">
        <f>VLOOKUP(A122,[2]Daten!$A:$I,9,0)</f>
        <v>0</v>
      </c>
    </row>
    <row r="123" spans="1:5" ht="15" customHeight="1" x14ac:dyDescent="0.25">
      <c r="A123">
        <f>'[2]Input LKZ DATEN'!$A123</f>
        <v>15245</v>
      </c>
      <c r="B123" t="str">
        <f>'[2]Input LKZ DATEN'!$B123</f>
        <v>ПО ЕГОРЬЕВСКОЕ ООО</v>
      </c>
      <c r="C123">
        <f>'[2]Input LKZ DATEN'!$C123</f>
        <v>90</v>
      </c>
      <c r="D123">
        <f>'[2]Input LKZ DATEN'!$D123</f>
        <v>9</v>
      </c>
      <c r="E123" s="51">
        <f>VLOOKUP(A123,[2]Daten!$A:$I,9,0)</f>
        <v>0</v>
      </c>
    </row>
    <row r="124" spans="1:5" ht="15" customHeight="1" x14ac:dyDescent="0.25">
      <c r="A124">
        <f>'[2]Input LKZ DATEN'!$A124</f>
        <v>15250</v>
      </c>
      <c r="B124" t="str">
        <f>'[2]Input LKZ DATEN'!$B124</f>
        <v>ПОДСОЛНУШЕК ООО</v>
      </c>
      <c r="C124">
        <f>'[2]Input LKZ DATEN'!$C124</f>
        <v>90</v>
      </c>
      <c r="D124">
        <f>'[2]Input LKZ DATEN'!$D124</f>
        <v>9</v>
      </c>
      <c r="E124" s="51">
        <f>VLOOKUP(A124,[2]Daten!$A:$I,9,0)</f>
        <v>0</v>
      </c>
    </row>
    <row r="125" spans="1:5" ht="15" customHeight="1" x14ac:dyDescent="0.25">
      <c r="A125">
        <f>'[2]Input LKZ DATEN'!$A125</f>
        <v>15255</v>
      </c>
      <c r="B125" t="str">
        <f>'[2]Input LKZ DATEN'!$B125</f>
        <v>ТД РУССКИЕ ПРОДУКТЫ ТОРГ</v>
      </c>
      <c r="C125">
        <f>'[2]Input LKZ DATEN'!$C125</f>
        <v>90</v>
      </c>
      <c r="D125">
        <f>'[2]Input LKZ DATEN'!$D125</f>
        <v>9</v>
      </c>
      <c r="E125" s="51">
        <f>VLOOKUP(A125,[2]Daten!$A:$I,9,0)</f>
        <v>0</v>
      </c>
    </row>
    <row r="126" spans="1:5" ht="15" customHeight="1" x14ac:dyDescent="0.25">
      <c r="A126">
        <f>'[2]Input LKZ DATEN'!$A126</f>
        <v>15260</v>
      </c>
      <c r="B126" t="str">
        <f>'[2]Input LKZ DATEN'!$B126</f>
        <v>АРЕНА ООО</v>
      </c>
      <c r="C126">
        <f>'[2]Input LKZ DATEN'!$C126</f>
        <v>90</v>
      </c>
      <c r="D126">
        <f>'[2]Input LKZ DATEN'!$D126</f>
        <v>9</v>
      </c>
      <c r="E126" s="51">
        <f>VLOOKUP(A126,[2]Daten!$A:$I,9,0)</f>
        <v>0</v>
      </c>
    </row>
    <row r="127" spans="1:5" ht="15" customHeight="1" x14ac:dyDescent="0.25">
      <c r="A127">
        <f>'[2]Input LKZ DATEN'!$A127</f>
        <v>15265</v>
      </c>
      <c r="B127" t="str">
        <f>'[2]Input LKZ DATEN'!$B127</f>
        <v>АГРОПРОД ЗАО</v>
      </c>
      <c r="C127">
        <f>'[2]Input LKZ DATEN'!$C127</f>
        <v>90</v>
      </c>
      <c r="D127">
        <f>'[2]Input LKZ DATEN'!$D127</f>
        <v>9</v>
      </c>
      <c r="E127" s="51">
        <f>VLOOKUP(A127,[2]Daten!$A:$I,9,0)</f>
        <v>0</v>
      </c>
    </row>
    <row r="128" spans="1:5" ht="15" customHeight="1" x14ac:dyDescent="0.25">
      <c r="A128">
        <f>'[2]Input LKZ DATEN'!$A128</f>
        <v>15270</v>
      </c>
      <c r="B128" t="str">
        <f>'[2]Input LKZ DATEN'!$B128</f>
        <v>АГРОНИВА ООО</v>
      </c>
      <c r="C128">
        <f>'[2]Input LKZ DATEN'!$C128</f>
        <v>90</v>
      </c>
      <c r="D128">
        <f>'[2]Input LKZ DATEN'!$D128</f>
        <v>9</v>
      </c>
      <c r="E128" s="51">
        <f>VLOOKUP(A128,[2]Daten!$A:$I,9,0)</f>
        <v>0</v>
      </c>
    </row>
    <row r="129" spans="1:5" ht="15" customHeight="1" x14ac:dyDescent="0.25">
      <c r="A129">
        <f>'[2]Input LKZ DATEN'!$A129</f>
        <v>15275</v>
      </c>
      <c r="B129" t="str">
        <f>'[2]Input LKZ DATEN'!$B129</f>
        <v>РИБЕР ЭНД САН РАША ПРОДАКШН</v>
      </c>
      <c r="C129">
        <f>'[2]Input LKZ DATEN'!$C129</f>
        <v>90</v>
      </c>
      <c r="D129">
        <f>'[2]Input LKZ DATEN'!$D129</f>
        <v>9</v>
      </c>
      <c r="E129" s="51">
        <f>VLOOKUP(A129,[2]Daten!$A:$I,9,0)</f>
        <v>0</v>
      </c>
    </row>
    <row r="130" spans="1:5" ht="15" customHeight="1" x14ac:dyDescent="0.25">
      <c r="A130">
        <f>'[2]Input LKZ DATEN'!$A130</f>
        <v>15280</v>
      </c>
      <c r="B130" t="str">
        <f>'[2]Input LKZ DATEN'!$B130</f>
        <v>ДАЛЛАРИ ООО</v>
      </c>
      <c r="C130">
        <f>'[2]Input LKZ DATEN'!$C130</f>
        <v>90</v>
      </c>
      <c r="D130">
        <f>'[2]Input LKZ DATEN'!$D130</f>
        <v>9</v>
      </c>
      <c r="E130" s="51">
        <f>VLOOKUP(A130,[2]Daten!$A:$I,9,0)</f>
        <v>0</v>
      </c>
    </row>
    <row r="131" spans="1:5" ht="15" customHeight="1" x14ac:dyDescent="0.25">
      <c r="A131">
        <f>'[2]Input LKZ DATEN'!$A131</f>
        <v>15285</v>
      </c>
      <c r="B131" t="str">
        <f>'[2]Input LKZ DATEN'!$B131</f>
        <v>'З.П.ДОСТАВКА' ООО</v>
      </c>
      <c r="C131">
        <f>'[2]Input LKZ DATEN'!$C131</f>
        <v>90</v>
      </c>
      <c r="D131">
        <f>'[2]Input LKZ DATEN'!$D131</f>
        <v>9</v>
      </c>
      <c r="E131" s="51">
        <f>VLOOKUP(A131,[2]Daten!$A:$I,9,0)</f>
        <v>0</v>
      </c>
    </row>
    <row r="132" spans="1:5" ht="15" customHeight="1" x14ac:dyDescent="0.25">
      <c r="A132">
        <f>'[2]Input LKZ DATEN'!$A132</f>
        <v>15290</v>
      </c>
      <c r="B132" t="str">
        <f>'[2]Input LKZ DATEN'!$B132</f>
        <v>ГЛОБАЛТРЕЙДИНГСЕРВИС ООО</v>
      </c>
      <c r="C132">
        <f>'[2]Input LKZ DATEN'!$C132</f>
        <v>90</v>
      </c>
      <c r="D132">
        <f>'[2]Input LKZ DATEN'!$D132</f>
        <v>9</v>
      </c>
      <c r="E132" s="51">
        <f>VLOOKUP(A132,[2]Daten!$A:$I,9,0)</f>
        <v>0</v>
      </c>
    </row>
    <row r="133" spans="1:5" ht="15" customHeight="1" x14ac:dyDescent="0.25">
      <c r="A133">
        <f>'[2]Input LKZ DATEN'!$A133</f>
        <v>15295</v>
      </c>
      <c r="B133" t="str">
        <f>'[2]Input LKZ DATEN'!$B133</f>
        <v>НАС ООО</v>
      </c>
      <c r="C133">
        <f>'[2]Input LKZ DATEN'!$C133</f>
        <v>90</v>
      </c>
      <c r="D133">
        <f>'[2]Input LKZ DATEN'!$D133</f>
        <v>9</v>
      </c>
      <c r="E133" s="51">
        <f>VLOOKUP(A133,[2]Daten!$A:$I,9,0)</f>
        <v>0</v>
      </c>
    </row>
    <row r="134" spans="1:5" ht="15" customHeight="1" x14ac:dyDescent="0.25">
      <c r="A134">
        <f>'[2]Input LKZ DATEN'!$A134</f>
        <v>15300</v>
      </c>
      <c r="B134" t="str">
        <f>'[2]Input LKZ DATEN'!$B134</f>
        <v>'МЫТИЩИНСКИЙ ПРОДУКТ'ООО</v>
      </c>
      <c r="C134">
        <f>'[2]Input LKZ DATEN'!$C134</f>
        <v>90</v>
      </c>
      <c r="D134">
        <f>'[2]Input LKZ DATEN'!$D134</f>
        <v>9</v>
      </c>
      <c r="E134" s="51">
        <f>VLOOKUP(A134,[2]Daten!$A:$I,9,0)</f>
        <v>0</v>
      </c>
    </row>
    <row r="135" spans="1:5" ht="15" customHeight="1" x14ac:dyDescent="0.25">
      <c r="A135">
        <f>'[2]Input LKZ DATEN'!$A135</f>
        <v>15305</v>
      </c>
      <c r="B135" t="str">
        <f>'[2]Input LKZ DATEN'!$B135</f>
        <v>'РУСБУКЕТ'ООО</v>
      </c>
      <c r="C135">
        <f>'[2]Input LKZ DATEN'!$C135</f>
        <v>90</v>
      </c>
      <c r="D135">
        <f>'[2]Input LKZ DATEN'!$D135</f>
        <v>9</v>
      </c>
      <c r="E135" s="51">
        <f>VLOOKUP(A135,[2]Daten!$A:$I,9,0)</f>
        <v>0</v>
      </c>
    </row>
    <row r="136" spans="1:5" ht="15" customHeight="1" x14ac:dyDescent="0.25">
      <c r="A136">
        <f>'[2]Input LKZ DATEN'!$A136</f>
        <v>15310</v>
      </c>
      <c r="B136" t="str">
        <f>'[2]Input LKZ DATEN'!$B136</f>
        <v>МАСТЕРФУД ООО</v>
      </c>
      <c r="C136">
        <f>'[2]Input LKZ DATEN'!$C136</f>
        <v>90</v>
      </c>
      <c r="D136">
        <f>'[2]Input LKZ DATEN'!$D136</f>
        <v>1</v>
      </c>
      <c r="E136" s="51">
        <f>VLOOKUP(A136,[2]Daten!$A:$I,9,0)</f>
        <v>42005</v>
      </c>
    </row>
    <row r="137" spans="1:5" ht="15" customHeight="1" x14ac:dyDescent="0.25">
      <c r="A137">
        <f>'[2]Input LKZ DATEN'!$A137</f>
        <v>15315</v>
      </c>
      <c r="B137" t="str">
        <f>'[2]Input LKZ DATEN'!$B137</f>
        <v>'УСДС'ООО</v>
      </c>
      <c r="C137">
        <f>'[2]Input LKZ DATEN'!$C137</f>
        <v>90</v>
      </c>
      <c r="D137">
        <f>'[2]Input LKZ DATEN'!$D137</f>
        <v>9</v>
      </c>
      <c r="E137" s="51">
        <f>VLOOKUP(A137,[2]Daten!$A:$I,9,0)</f>
        <v>0</v>
      </c>
    </row>
    <row r="138" spans="1:5" ht="15" customHeight="1" x14ac:dyDescent="0.25">
      <c r="A138">
        <f>'[2]Input LKZ DATEN'!$A138</f>
        <v>15320</v>
      </c>
      <c r="B138" t="str">
        <f>'[2]Input LKZ DATEN'!$B138</f>
        <v>АГРОКОМБИНАТ МОСКОВСКИЙ АО</v>
      </c>
      <c r="C138">
        <f>'[2]Input LKZ DATEN'!$C138</f>
        <v>90</v>
      </c>
      <c r="D138">
        <f>'[2]Input LKZ DATEN'!$D138</f>
        <v>1</v>
      </c>
      <c r="E138" s="51">
        <f>VLOOKUP(A138,[2]Daten!$A:$I,9,0)</f>
        <v>42005</v>
      </c>
    </row>
    <row r="139" spans="1:5" ht="15" customHeight="1" x14ac:dyDescent="0.25">
      <c r="A139">
        <f>'[2]Input LKZ DATEN'!$A139</f>
        <v>15325</v>
      </c>
      <c r="B139" t="str">
        <f>'[2]Input LKZ DATEN'!$B139</f>
        <v>ГУП Г.МОСКВЫ АГРОКОМБИНАТ</v>
      </c>
      <c r="C139">
        <f>'[2]Input LKZ DATEN'!$C139</f>
        <v>90</v>
      </c>
      <c r="D139">
        <f>'[2]Input LKZ DATEN'!$D139</f>
        <v>9</v>
      </c>
      <c r="E139" s="51">
        <f>VLOOKUP(A139,[2]Daten!$A:$I,9,0)</f>
        <v>0</v>
      </c>
    </row>
    <row r="140" spans="1:5" ht="15" customHeight="1" x14ac:dyDescent="0.25">
      <c r="A140">
        <f>'[2]Input LKZ DATEN'!$A140</f>
        <v>15330</v>
      </c>
      <c r="B140" t="str">
        <f>'[2]Input LKZ DATEN'!$B140</f>
        <v>ФРУТТОРГ ООО</v>
      </c>
      <c r="C140">
        <f>'[2]Input LKZ DATEN'!$C140</f>
        <v>90</v>
      </c>
      <c r="D140">
        <f>'[2]Input LKZ DATEN'!$D140</f>
        <v>9</v>
      </c>
      <c r="E140" s="51">
        <f>VLOOKUP(A140,[2]Daten!$A:$I,9,0)</f>
        <v>0</v>
      </c>
    </row>
    <row r="141" spans="1:5" ht="15" customHeight="1" x14ac:dyDescent="0.25">
      <c r="A141">
        <f>'[2]Input LKZ DATEN'!$A141</f>
        <v>15335</v>
      </c>
      <c r="B141" t="str">
        <f>'[2]Input LKZ DATEN'!$B141</f>
        <v>ФЦ-ФАВОРИТ ООО</v>
      </c>
      <c r="C141">
        <f>'[2]Input LKZ DATEN'!$C141</f>
        <v>90</v>
      </c>
      <c r="D141">
        <f>'[2]Input LKZ DATEN'!$D141</f>
        <v>9</v>
      </c>
      <c r="E141" s="51">
        <f>VLOOKUP(A141,[2]Daten!$A:$I,9,0)</f>
        <v>0</v>
      </c>
    </row>
    <row r="142" spans="1:5" ht="15" customHeight="1" x14ac:dyDescent="0.25">
      <c r="A142">
        <f>'[2]Input LKZ DATEN'!$A142</f>
        <v>15340</v>
      </c>
      <c r="B142" t="str">
        <f>'[2]Input LKZ DATEN'!$B142</f>
        <v>ТЕПЛИЧНЫЙ КОМБИНАТ'МАЙСКИЙ'</v>
      </c>
      <c r="C142">
        <f>'[2]Input LKZ DATEN'!$C142</f>
        <v>90</v>
      </c>
      <c r="D142">
        <f>'[2]Input LKZ DATEN'!$D142</f>
        <v>1</v>
      </c>
      <c r="E142" s="51">
        <f>VLOOKUP(A142,[2]Daten!$A:$I,9,0)</f>
        <v>42005</v>
      </c>
    </row>
    <row r="143" spans="1:5" ht="15" customHeight="1" x14ac:dyDescent="0.25">
      <c r="A143">
        <f>'[2]Input LKZ DATEN'!$A143</f>
        <v>15345</v>
      </c>
      <c r="B143" t="str">
        <f>'[2]Input LKZ DATEN'!$B143</f>
        <v>АЛАЗАН ФРУТ ООО</v>
      </c>
      <c r="C143">
        <f>'[2]Input LKZ DATEN'!$C143</f>
        <v>90</v>
      </c>
      <c r="D143">
        <f>'[2]Input LKZ DATEN'!$D143</f>
        <v>9</v>
      </c>
      <c r="E143" s="51">
        <f>VLOOKUP(A143,[2]Daten!$A:$I,9,0)</f>
        <v>0</v>
      </c>
    </row>
    <row r="144" spans="1:5" ht="15" customHeight="1" x14ac:dyDescent="0.25">
      <c r="A144">
        <f>'[2]Input LKZ DATEN'!$A144</f>
        <v>15350</v>
      </c>
      <c r="B144" t="str">
        <f>'[2]Input LKZ DATEN'!$B144</f>
        <v>7 САЛАТОВ ООО</v>
      </c>
      <c r="C144">
        <f>'[2]Input LKZ DATEN'!$C144</f>
        <v>90</v>
      </c>
      <c r="D144">
        <f>'[2]Input LKZ DATEN'!$D144</f>
        <v>9</v>
      </c>
      <c r="E144" s="51">
        <f>VLOOKUP(A144,[2]Daten!$A:$I,9,0)</f>
        <v>0</v>
      </c>
    </row>
    <row r="145" spans="1:5" ht="15" customHeight="1" x14ac:dyDescent="0.25">
      <c r="A145">
        <f>'[2]Input LKZ DATEN'!$A145</f>
        <v>15355</v>
      </c>
      <c r="B145" t="str">
        <f>'[2]Input LKZ DATEN'!$B145</f>
        <v>ГРАНД ООО</v>
      </c>
      <c r="C145">
        <f>'[2]Input LKZ DATEN'!$C145</f>
        <v>90</v>
      </c>
      <c r="D145">
        <f>'[2]Input LKZ DATEN'!$D145</f>
        <v>9</v>
      </c>
      <c r="E145" s="51">
        <f>VLOOKUP(A145,[2]Daten!$A:$I,9,0)</f>
        <v>0</v>
      </c>
    </row>
    <row r="146" spans="1:5" ht="15" customHeight="1" x14ac:dyDescent="0.25">
      <c r="A146">
        <f>'[2]Input LKZ DATEN'!$A146</f>
        <v>15360</v>
      </c>
      <c r="B146" t="str">
        <f>'[2]Input LKZ DATEN'!$B146</f>
        <v>МАРЯНА-РЕГИОН ООО</v>
      </c>
      <c r="C146">
        <f>'[2]Input LKZ DATEN'!$C146</f>
        <v>90</v>
      </c>
      <c r="D146">
        <f>'[2]Input LKZ DATEN'!$D146</f>
        <v>1</v>
      </c>
      <c r="E146" s="51">
        <f>VLOOKUP(A146,[2]Daten!$A:$I,9,0)</f>
        <v>42005</v>
      </c>
    </row>
    <row r="147" spans="1:5" ht="15" customHeight="1" x14ac:dyDescent="0.25">
      <c r="A147">
        <f>'[2]Input LKZ DATEN'!$A147</f>
        <v>15365</v>
      </c>
      <c r="B147" t="str">
        <f>'[2]Input LKZ DATEN'!$B147</f>
        <v>РУБИКОН ООО</v>
      </c>
      <c r="C147">
        <f>'[2]Input LKZ DATEN'!$C147</f>
        <v>90</v>
      </c>
      <c r="D147">
        <f>'[2]Input LKZ DATEN'!$D147</f>
        <v>9</v>
      </c>
      <c r="E147" s="51">
        <f>VLOOKUP(A147,[2]Daten!$A:$I,9,0)</f>
        <v>0</v>
      </c>
    </row>
    <row r="148" spans="1:5" ht="15" customHeight="1" x14ac:dyDescent="0.25">
      <c r="A148">
        <f>'[2]Input LKZ DATEN'!$A148</f>
        <v>15370</v>
      </c>
      <c r="B148" t="str">
        <f>'[2]Input LKZ DATEN'!$B148</f>
        <v>ФУД АРТ-ФРЕШ ООО</v>
      </c>
      <c r="C148">
        <f>'[2]Input LKZ DATEN'!$C148</f>
        <v>90</v>
      </c>
      <c r="D148">
        <f>'[2]Input LKZ DATEN'!$D148</f>
        <v>1</v>
      </c>
      <c r="E148" s="51">
        <f>VLOOKUP(A148,[2]Daten!$A:$I,9,0)</f>
        <v>42005</v>
      </c>
    </row>
    <row r="149" spans="1:5" ht="15" customHeight="1" x14ac:dyDescent="0.25">
      <c r="A149">
        <f>'[2]Input LKZ DATEN'!$A149</f>
        <v>15371</v>
      </c>
      <c r="B149" t="str">
        <f>'[2]Input LKZ DATEN'!$B149</f>
        <v>ФУД АРТ-ФРЕШ ООО</v>
      </c>
      <c r="C149">
        <f>'[2]Input LKZ DATEN'!$C149</f>
        <v>90</v>
      </c>
      <c r="D149">
        <f>'[2]Input LKZ DATEN'!$D149</f>
        <v>1</v>
      </c>
      <c r="E149" s="51">
        <f>VLOOKUP(A149,[2]Daten!$A:$I,9,0)</f>
        <v>43101</v>
      </c>
    </row>
    <row r="150" spans="1:5" ht="15" customHeight="1" x14ac:dyDescent="0.25">
      <c r="A150">
        <f>'[2]Input LKZ DATEN'!$A150</f>
        <v>15375</v>
      </c>
      <c r="B150" t="str">
        <f>'[2]Input LKZ DATEN'!$B150</f>
        <v>ГРУППА ДЖЕЙ ЭФ СИ ЗАО</v>
      </c>
      <c r="C150">
        <f>'[2]Input LKZ DATEN'!$C150</f>
        <v>90</v>
      </c>
      <c r="D150">
        <f>'[2]Input LKZ DATEN'!$D150</f>
        <v>9</v>
      </c>
      <c r="E150" s="51">
        <f>VLOOKUP(A150,[2]Daten!$A:$I,9,0)</f>
        <v>0</v>
      </c>
    </row>
    <row r="151" spans="1:5" ht="15" customHeight="1" x14ac:dyDescent="0.25">
      <c r="A151">
        <f>'[2]Input LKZ DATEN'!$A151</f>
        <v>15380</v>
      </c>
      <c r="B151" t="str">
        <f>'[2]Input LKZ DATEN'!$B151</f>
        <v>ФРУКТОВАЯ ПОЧТА ООО</v>
      </c>
      <c r="C151">
        <f>'[2]Input LKZ DATEN'!$C151</f>
        <v>90</v>
      </c>
      <c r="D151">
        <f>'[2]Input LKZ DATEN'!$D151</f>
        <v>9</v>
      </c>
      <c r="E151" s="51">
        <f>VLOOKUP(A151,[2]Daten!$A:$I,9,0)</f>
        <v>0</v>
      </c>
    </row>
    <row r="152" spans="1:5" ht="15" customHeight="1" x14ac:dyDescent="0.25">
      <c r="A152">
        <f>'[2]Input LKZ DATEN'!$A152</f>
        <v>15385</v>
      </c>
      <c r="B152" t="str">
        <f>'[2]Input LKZ DATEN'!$B152</f>
        <v>БЕЛАЯ ДАЧА ТЕПЛИЧНЫЙ</v>
      </c>
      <c r="C152">
        <f>'[2]Input LKZ DATEN'!$C152</f>
        <v>90</v>
      </c>
      <c r="D152">
        <f>'[2]Input LKZ DATEN'!$D152</f>
        <v>9</v>
      </c>
      <c r="E152" s="51">
        <f>VLOOKUP(A152,[2]Daten!$A:$I,9,0)</f>
        <v>0</v>
      </c>
    </row>
    <row r="153" spans="1:5" ht="15" customHeight="1" x14ac:dyDescent="0.25">
      <c r="A153">
        <f>'[2]Input LKZ DATEN'!$A153</f>
        <v>15390</v>
      </c>
      <c r="B153" t="str">
        <f>'[2]Input LKZ DATEN'!$B153</f>
        <v>ГРИНТЕК ООО</v>
      </c>
      <c r="C153">
        <f>'[2]Input LKZ DATEN'!$C153</f>
        <v>90</v>
      </c>
      <c r="D153">
        <f>'[2]Input LKZ DATEN'!$D153</f>
        <v>9</v>
      </c>
      <c r="E153" s="51">
        <f>VLOOKUP(A153,[2]Daten!$A:$I,9,0)</f>
        <v>0</v>
      </c>
    </row>
    <row r="154" spans="1:5" ht="15" customHeight="1" x14ac:dyDescent="0.25">
      <c r="A154">
        <f>'[2]Input LKZ DATEN'!$A154</f>
        <v>15395</v>
      </c>
      <c r="B154" t="str">
        <f>'[2]Input LKZ DATEN'!$B154</f>
        <v>ФРУКТ ОПТ ООО</v>
      </c>
      <c r="C154">
        <f>'[2]Input LKZ DATEN'!$C154</f>
        <v>90</v>
      </c>
      <c r="D154">
        <f>'[2]Input LKZ DATEN'!$D154</f>
        <v>9</v>
      </c>
      <c r="E154" s="51">
        <f>VLOOKUP(A154,[2]Daten!$A:$I,9,0)</f>
        <v>0</v>
      </c>
    </row>
    <row r="155" spans="1:5" ht="15" customHeight="1" x14ac:dyDescent="0.25">
      <c r="A155">
        <f>'[2]Input LKZ DATEN'!$A155</f>
        <v>15400</v>
      </c>
      <c r="B155" t="str">
        <f>'[2]Input LKZ DATEN'!$B155</f>
        <v>ЭХО ООО</v>
      </c>
      <c r="C155">
        <f>'[2]Input LKZ DATEN'!$C155</f>
        <v>90</v>
      </c>
      <c r="D155">
        <f>'[2]Input LKZ DATEN'!$D155</f>
        <v>1</v>
      </c>
      <c r="E155" s="51">
        <f>VLOOKUP(A155,[2]Daten!$A:$I,9,0)</f>
        <v>42005</v>
      </c>
    </row>
    <row r="156" spans="1:5" ht="15" customHeight="1" x14ac:dyDescent="0.25">
      <c r="A156">
        <f>'[2]Input LKZ DATEN'!$A156</f>
        <v>15405</v>
      </c>
      <c r="B156" t="str">
        <f>'[2]Input LKZ DATEN'!$B156</f>
        <v>ЧЕТВЕРКА ООО</v>
      </c>
      <c r="C156">
        <f>'[2]Input LKZ DATEN'!$C156</f>
        <v>90</v>
      </c>
      <c r="D156">
        <f>'[2]Input LKZ DATEN'!$D156</f>
        <v>9</v>
      </c>
      <c r="E156" s="51">
        <f>VLOOKUP(A156,[2]Daten!$A:$I,9,0)</f>
        <v>0</v>
      </c>
    </row>
    <row r="157" spans="1:5" ht="15" customHeight="1" x14ac:dyDescent="0.25">
      <c r="A157">
        <f>'[2]Input LKZ DATEN'!$A157</f>
        <v>15410</v>
      </c>
      <c r="B157" t="str">
        <f>'[2]Input LKZ DATEN'!$B157</f>
        <v>РОЯЛ АГРО ООО</v>
      </c>
      <c r="C157">
        <f>'[2]Input LKZ DATEN'!$C157</f>
        <v>90</v>
      </c>
      <c r="D157">
        <f>'[2]Input LKZ DATEN'!$D157</f>
        <v>9</v>
      </c>
      <c r="E157" s="51">
        <f>VLOOKUP(A157,[2]Daten!$A:$I,9,0)</f>
        <v>0</v>
      </c>
    </row>
    <row r="158" spans="1:5" ht="15" customHeight="1" x14ac:dyDescent="0.25">
      <c r="A158">
        <f>'[2]Input LKZ DATEN'!$A158</f>
        <v>15415</v>
      </c>
      <c r="B158" t="str">
        <f>'[2]Input LKZ DATEN'!$B158</f>
        <v>АГРОКОМБИНАТ 'ЮЖНЫЙ' ОАО</v>
      </c>
      <c r="C158">
        <f>'[2]Input LKZ DATEN'!$C158</f>
        <v>90</v>
      </c>
      <c r="D158">
        <f>'[2]Input LKZ DATEN'!$D158</f>
        <v>9</v>
      </c>
      <c r="E158" s="51">
        <f>VLOOKUP(A158,[2]Daten!$A:$I,9,0)</f>
        <v>0</v>
      </c>
    </row>
    <row r="159" spans="1:5" ht="15" customHeight="1" x14ac:dyDescent="0.25">
      <c r="A159">
        <f>'[2]Input LKZ DATEN'!$A159</f>
        <v>15420</v>
      </c>
      <c r="B159" t="str">
        <f>'[2]Input LKZ DATEN'!$B159</f>
        <v>ФРУКТОВЫЙ ГОРОД ООО</v>
      </c>
      <c r="C159">
        <f>'[2]Input LKZ DATEN'!$C159</f>
        <v>90</v>
      </c>
      <c r="D159">
        <f>'[2]Input LKZ DATEN'!$D159</f>
        <v>9</v>
      </c>
      <c r="E159" s="51">
        <f>VLOOKUP(A159,[2]Daten!$A:$I,9,0)</f>
        <v>0</v>
      </c>
    </row>
    <row r="160" spans="1:5" ht="15" customHeight="1" x14ac:dyDescent="0.25">
      <c r="A160">
        <f>'[2]Input LKZ DATEN'!$A160</f>
        <v>15425</v>
      </c>
      <c r="B160" t="str">
        <f>'[2]Input LKZ DATEN'!$B160</f>
        <v>ПЛОДКАМ ООО</v>
      </c>
      <c r="C160">
        <f>'[2]Input LKZ DATEN'!$C160</f>
        <v>90</v>
      </c>
      <c r="D160">
        <f>'[2]Input LKZ DATEN'!$D160</f>
        <v>9</v>
      </c>
      <c r="E160" s="51">
        <f>VLOOKUP(A160,[2]Daten!$A:$I,9,0)</f>
        <v>0</v>
      </c>
    </row>
    <row r="161" spans="1:5" ht="15" customHeight="1" x14ac:dyDescent="0.25">
      <c r="A161">
        <f>'[2]Input LKZ DATEN'!$A161</f>
        <v>15430</v>
      </c>
      <c r="B161" t="str">
        <f>'[2]Input LKZ DATEN'!$B161</f>
        <v>ФУД ЭКСПРЕСС ООО</v>
      </c>
      <c r="C161">
        <f>'[2]Input LKZ DATEN'!$C161</f>
        <v>90</v>
      </c>
      <c r="D161">
        <f>'[2]Input LKZ DATEN'!$D161</f>
        <v>9</v>
      </c>
      <c r="E161" s="51">
        <f>VLOOKUP(A161,[2]Daten!$A:$I,9,0)</f>
        <v>0</v>
      </c>
    </row>
    <row r="162" spans="1:5" ht="15" customHeight="1" x14ac:dyDescent="0.25">
      <c r="A162">
        <f>'[2]Input LKZ DATEN'!$A162</f>
        <v>15435</v>
      </c>
      <c r="B162" t="str">
        <f>'[2]Input LKZ DATEN'!$B162</f>
        <v>ЭЛИТТОРГ ООО</v>
      </c>
      <c r="C162">
        <f>'[2]Input LKZ DATEN'!$C162</f>
        <v>90</v>
      </c>
      <c r="D162">
        <f>'[2]Input LKZ DATEN'!$D162</f>
        <v>9</v>
      </c>
      <c r="E162" s="51">
        <f>VLOOKUP(A162,[2]Daten!$A:$I,9,0)</f>
        <v>0</v>
      </c>
    </row>
    <row r="163" spans="1:5" ht="15" customHeight="1" x14ac:dyDescent="0.25">
      <c r="A163">
        <f>'[2]Input LKZ DATEN'!$A163</f>
        <v>15440</v>
      </c>
      <c r="B163" t="str">
        <f>'[2]Input LKZ DATEN'!$B163</f>
        <v>СОЛНЕЧНЫЙ ООО</v>
      </c>
      <c r="C163">
        <f>'[2]Input LKZ DATEN'!$C163</f>
        <v>90</v>
      </c>
      <c r="D163">
        <f>'[2]Input LKZ DATEN'!$D163</f>
        <v>9</v>
      </c>
      <c r="E163" s="51">
        <f>VLOOKUP(A163,[2]Daten!$A:$I,9,0)</f>
        <v>0</v>
      </c>
    </row>
    <row r="164" spans="1:5" ht="15" customHeight="1" x14ac:dyDescent="0.25">
      <c r="A164">
        <f>'[2]Input LKZ DATEN'!$A164</f>
        <v>15445</v>
      </c>
      <c r="B164" t="str">
        <f>'[2]Input LKZ DATEN'!$B164</f>
        <v>ВОЛГОГРАДСКАЯ ФРУКТОВАЯ</v>
      </c>
      <c r="C164">
        <f>'[2]Input LKZ DATEN'!$C164</f>
        <v>90</v>
      </c>
      <c r="D164">
        <f>'[2]Input LKZ DATEN'!$D164</f>
        <v>9</v>
      </c>
      <c r="E164" s="51">
        <f>VLOOKUP(A164,[2]Daten!$A:$I,9,0)</f>
        <v>0</v>
      </c>
    </row>
    <row r="165" spans="1:5" ht="15" customHeight="1" x14ac:dyDescent="0.25">
      <c r="A165">
        <f>'[2]Input LKZ DATEN'!$A165</f>
        <v>15450</v>
      </c>
      <c r="B165" t="str">
        <f>'[2]Input LKZ DATEN'!$B165</f>
        <v>ТОРГОВЫЙ ДОМ 'АГАТ' ООО</v>
      </c>
      <c r="C165">
        <f>'[2]Input LKZ DATEN'!$C165</f>
        <v>90</v>
      </c>
      <c r="D165">
        <f>'[2]Input LKZ DATEN'!$D165</f>
        <v>9</v>
      </c>
      <c r="E165" s="51">
        <f>VLOOKUP(A165,[2]Daten!$A:$I,9,0)</f>
        <v>0</v>
      </c>
    </row>
    <row r="166" spans="1:5" ht="15" customHeight="1" x14ac:dyDescent="0.25">
      <c r="A166">
        <f>'[2]Input LKZ DATEN'!$A166</f>
        <v>15455</v>
      </c>
      <c r="B166" t="str">
        <f>'[2]Input LKZ DATEN'!$B166</f>
        <v>ТОРГОВЫЙ ДОМ 'УНГОР' ООО</v>
      </c>
      <c r="C166">
        <f>'[2]Input LKZ DATEN'!$C166</f>
        <v>90</v>
      </c>
      <c r="D166">
        <f>'[2]Input LKZ DATEN'!$D166</f>
        <v>9</v>
      </c>
      <c r="E166" s="51">
        <f>VLOOKUP(A166,[2]Daten!$A:$I,9,0)</f>
        <v>0</v>
      </c>
    </row>
    <row r="167" spans="1:5" ht="15" customHeight="1" x14ac:dyDescent="0.25">
      <c r="A167">
        <f>'[2]Input LKZ DATEN'!$A167</f>
        <v>15460</v>
      </c>
      <c r="B167" t="str">
        <f>'[2]Input LKZ DATEN'!$B167</f>
        <v>ВЕРШИНА ООО</v>
      </c>
      <c r="C167">
        <f>'[2]Input LKZ DATEN'!$C167</f>
        <v>90</v>
      </c>
      <c r="D167">
        <f>'[2]Input LKZ DATEN'!$D167</f>
        <v>9</v>
      </c>
      <c r="E167" s="51">
        <f>VLOOKUP(A167,[2]Daten!$A:$I,9,0)</f>
        <v>0</v>
      </c>
    </row>
    <row r="168" spans="1:5" ht="15" customHeight="1" x14ac:dyDescent="0.25">
      <c r="A168">
        <f>'[2]Input LKZ DATEN'!$A168</f>
        <v>15465</v>
      </c>
      <c r="B168" t="str">
        <f>'[2]Input LKZ DATEN'!$B168</f>
        <v>ИНТЕРФРУТ ООО</v>
      </c>
      <c r="C168">
        <f>'[2]Input LKZ DATEN'!$C168</f>
        <v>90</v>
      </c>
      <c r="D168">
        <f>'[2]Input LKZ DATEN'!$D168</f>
        <v>9</v>
      </c>
      <c r="E168" s="51">
        <f>VLOOKUP(A168,[2]Daten!$A:$I,9,0)</f>
        <v>0</v>
      </c>
    </row>
    <row r="169" spans="1:5" ht="15" customHeight="1" x14ac:dyDescent="0.25">
      <c r="A169">
        <f>'[2]Input LKZ DATEN'!$A169</f>
        <v>15470</v>
      </c>
      <c r="B169" t="str">
        <f>'[2]Input LKZ DATEN'!$B169</f>
        <v>БЕЛАЯ ДАЧА АЛАБУГА</v>
      </c>
      <c r="C169">
        <f>'[2]Input LKZ DATEN'!$C169</f>
        <v>90</v>
      </c>
      <c r="D169">
        <f>'[2]Input LKZ DATEN'!$D169</f>
        <v>1</v>
      </c>
      <c r="E169" s="51">
        <f>VLOOKUP(A169,[2]Daten!$A:$I,9,0)</f>
        <v>42005</v>
      </c>
    </row>
    <row r="170" spans="1:5" ht="15" customHeight="1" x14ac:dyDescent="0.25">
      <c r="A170">
        <f>'[2]Input LKZ DATEN'!$A170</f>
        <v>15475</v>
      </c>
      <c r="B170" t="str">
        <f>'[2]Input LKZ DATEN'!$B170</f>
        <v>БУКЕТ СЕРВИС ООО</v>
      </c>
      <c r="C170">
        <f>'[2]Input LKZ DATEN'!$C170</f>
        <v>90</v>
      </c>
      <c r="D170">
        <f>'[2]Input LKZ DATEN'!$D170</f>
        <v>9</v>
      </c>
      <c r="E170" s="51">
        <f>VLOOKUP(A170,[2]Daten!$A:$I,9,0)</f>
        <v>0</v>
      </c>
    </row>
    <row r="171" spans="1:5" ht="15" customHeight="1" x14ac:dyDescent="0.25">
      <c r="A171">
        <f>'[2]Input LKZ DATEN'!$A171</f>
        <v>15480</v>
      </c>
      <c r="B171" t="str">
        <f>'[2]Input LKZ DATEN'!$B171</f>
        <v>ТОРГОВЫЙ ДОМ 'МИКО-ФРЕШ'</v>
      </c>
      <c r="C171">
        <f>'[2]Input LKZ DATEN'!$C171</f>
        <v>90</v>
      </c>
      <c r="D171">
        <f>'[2]Input LKZ DATEN'!$D171</f>
        <v>9</v>
      </c>
      <c r="E171" s="51">
        <f>VLOOKUP(A171,[2]Daten!$A:$I,9,0)</f>
        <v>0</v>
      </c>
    </row>
    <row r="172" spans="1:5" ht="15" customHeight="1" x14ac:dyDescent="0.25">
      <c r="A172">
        <f>'[2]Input LKZ DATEN'!$A172</f>
        <v>15485</v>
      </c>
      <c r="B172" t="str">
        <f>'[2]Input LKZ DATEN'!$B172</f>
        <v>НИКА ФУДС ООО</v>
      </c>
      <c r="C172">
        <f>'[2]Input LKZ DATEN'!$C172</f>
        <v>90</v>
      </c>
      <c r="D172">
        <f>'[2]Input LKZ DATEN'!$D172</f>
        <v>9</v>
      </c>
      <c r="E172" s="51">
        <f>VLOOKUP(A172,[2]Daten!$A:$I,9,0)</f>
        <v>0</v>
      </c>
    </row>
    <row r="173" spans="1:5" ht="15" customHeight="1" x14ac:dyDescent="0.25">
      <c r="A173">
        <f>'[2]Input LKZ DATEN'!$A173</f>
        <v>15490</v>
      </c>
      <c r="B173" t="str">
        <f>'[2]Input LKZ DATEN'!$B173</f>
        <v>ВАЛЕНСИЯ ООО</v>
      </c>
      <c r="C173">
        <f>'[2]Input LKZ DATEN'!$C173</f>
        <v>90</v>
      </c>
      <c r="D173">
        <f>'[2]Input LKZ DATEN'!$D173</f>
        <v>9</v>
      </c>
      <c r="E173" s="51">
        <f>VLOOKUP(A173,[2]Daten!$A:$I,9,0)</f>
        <v>0</v>
      </c>
    </row>
    <row r="174" spans="1:5" ht="15" customHeight="1" x14ac:dyDescent="0.25">
      <c r="A174">
        <f>'[2]Input LKZ DATEN'!$A174</f>
        <v>15495</v>
      </c>
      <c r="B174" t="str">
        <f>'[2]Input LKZ DATEN'!$B174</f>
        <v>ХЭЛП ООО</v>
      </c>
      <c r="C174">
        <f>'[2]Input LKZ DATEN'!$C174</f>
        <v>90</v>
      </c>
      <c r="D174">
        <f>'[2]Input LKZ DATEN'!$D174</f>
        <v>9</v>
      </c>
      <c r="E174" s="51">
        <f>VLOOKUP(A174,[2]Daten!$A:$I,9,0)</f>
        <v>0</v>
      </c>
    </row>
    <row r="175" spans="1:5" ht="15" customHeight="1" x14ac:dyDescent="0.25">
      <c r="A175">
        <f>'[2]Input LKZ DATEN'!$A175</f>
        <v>15500</v>
      </c>
      <c r="B175" t="str">
        <f>'[2]Input LKZ DATEN'!$B175</f>
        <v>ТД САДОВОД ООО</v>
      </c>
      <c r="C175">
        <f>'[2]Input LKZ DATEN'!$C175</f>
        <v>90</v>
      </c>
      <c r="D175">
        <f>'[2]Input LKZ DATEN'!$D175</f>
        <v>9</v>
      </c>
      <c r="E175" s="51">
        <f>VLOOKUP(A175,[2]Daten!$A:$I,9,0)</f>
        <v>0</v>
      </c>
    </row>
    <row r="176" spans="1:5" ht="15" customHeight="1" x14ac:dyDescent="0.25">
      <c r="A176">
        <f>'[2]Input LKZ DATEN'!$A176</f>
        <v>15505</v>
      </c>
      <c r="B176" t="str">
        <f>'[2]Input LKZ DATEN'!$B176</f>
        <v>ВИТОФРУТ ООО</v>
      </c>
      <c r="C176">
        <f>'[2]Input LKZ DATEN'!$C176</f>
        <v>90</v>
      </c>
      <c r="D176">
        <f>'[2]Input LKZ DATEN'!$D176</f>
        <v>9</v>
      </c>
      <c r="E176" s="51">
        <f>VLOOKUP(A176,[2]Daten!$A:$I,9,0)</f>
        <v>0</v>
      </c>
    </row>
    <row r="177" spans="1:5" ht="15" customHeight="1" x14ac:dyDescent="0.25">
      <c r="A177">
        <f>'[2]Input LKZ DATEN'!$A177</f>
        <v>15510</v>
      </c>
      <c r="B177" t="str">
        <f>'[2]Input LKZ DATEN'!$B177</f>
        <v>ДОНФРУТ ООО</v>
      </c>
      <c r="C177">
        <f>'[2]Input LKZ DATEN'!$C177</f>
        <v>90</v>
      </c>
      <c r="D177">
        <f>'[2]Input LKZ DATEN'!$D177</f>
        <v>9</v>
      </c>
      <c r="E177" s="51">
        <f>VLOOKUP(A177,[2]Daten!$A:$I,9,0)</f>
        <v>0</v>
      </c>
    </row>
    <row r="178" spans="1:5" ht="15" customHeight="1" x14ac:dyDescent="0.25">
      <c r="A178">
        <f>'[2]Input LKZ DATEN'!$A178</f>
        <v>15515</v>
      </c>
      <c r="B178" t="str">
        <f>'[2]Input LKZ DATEN'!$B178</f>
        <v>АКОПЯН ЕЛЕНА АРСЕНТОВНА ИП</v>
      </c>
      <c r="C178">
        <f>'[2]Input LKZ DATEN'!$C178</f>
        <v>90</v>
      </c>
      <c r="D178">
        <f>'[2]Input LKZ DATEN'!$D178</f>
        <v>9</v>
      </c>
      <c r="E178" s="51">
        <f>VLOOKUP(A178,[2]Daten!$A:$I,9,0)</f>
        <v>0</v>
      </c>
    </row>
    <row r="179" spans="1:5" ht="15" customHeight="1" x14ac:dyDescent="0.25">
      <c r="A179">
        <f>'[2]Input LKZ DATEN'!$A179</f>
        <v>15520</v>
      </c>
      <c r="B179" t="str">
        <f>'[2]Input LKZ DATEN'!$B179</f>
        <v>ЯШЕЛЛЕК ООО</v>
      </c>
      <c r="C179">
        <f>'[2]Input LKZ DATEN'!$C179</f>
        <v>90</v>
      </c>
      <c r="D179">
        <f>'[2]Input LKZ DATEN'!$D179</f>
        <v>9</v>
      </c>
      <c r="E179" s="51">
        <f>VLOOKUP(A179,[2]Daten!$A:$I,9,0)</f>
        <v>0</v>
      </c>
    </row>
    <row r="180" spans="1:5" ht="15" customHeight="1" x14ac:dyDescent="0.25">
      <c r="A180">
        <f>'[2]Input LKZ DATEN'!$A180</f>
        <v>15525</v>
      </c>
      <c r="B180" t="str">
        <f>'[2]Input LKZ DATEN'!$B180</f>
        <v>ПРОД-ТОРГ ООО</v>
      </c>
      <c r="C180">
        <f>'[2]Input LKZ DATEN'!$C180</f>
        <v>75</v>
      </c>
      <c r="D180">
        <f>'[2]Input LKZ DATEN'!$D180</f>
        <v>1</v>
      </c>
      <c r="E180" s="51">
        <f>VLOOKUP(A180,[2]Daten!$A:$I,9,0)</f>
        <v>42005</v>
      </c>
    </row>
    <row r="181" spans="1:5" ht="15" customHeight="1" x14ac:dyDescent="0.25">
      <c r="A181">
        <f>'[2]Input LKZ DATEN'!$A181</f>
        <v>15530</v>
      </c>
      <c r="B181" t="str">
        <f>'[2]Input LKZ DATEN'!$B181</f>
        <v>ОВОЩЕВОД ООО</v>
      </c>
      <c r="C181">
        <f>'[2]Input LKZ DATEN'!$C181</f>
        <v>90</v>
      </c>
      <c r="D181">
        <f>'[2]Input LKZ DATEN'!$D181</f>
        <v>1</v>
      </c>
      <c r="E181" s="51">
        <f>VLOOKUP(A181,[2]Daten!$A:$I,9,0)</f>
        <v>42125</v>
      </c>
    </row>
    <row r="182" spans="1:5" ht="15" customHeight="1" x14ac:dyDescent="0.25">
      <c r="A182">
        <f>'[2]Input LKZ DATEN'!$A182</f>
        <v>15535</v>
      </c>
      <c r="B182" t="str">
        <f>'[2]Input LKZ DATEN'!$B182</f>
        <v>МЫС ДОБРОЙ НАДЕЖДЫ ООО</v>
      </c>
      <c r="C182">
        <f>'[2]Input LKZ DATEN'!$C182</f>
        <v>90</v>
      </c>
      <c r="D182">
        <f>'[2]Input LKZ DATEN'!$D182</f>
        <v>9</v>
      </c>
      <c r="E182" s="51">
        <f>VLOOKUP(A182,[2]Daten!$A:$I,9,0)</f>
        <v>0</v>
      </c>
    </row>
    <row r="183" spans="1:5" ht="15" customHeight="1" x14ac:dyDescent="0.25">
      <c r="A183">
        <f>'[2]Input LKZ DATEN'!$A183</f>
        <v>15540</v>
      </c>
      <c r="B183" t="str">
        <f>'[2]Input LKZ DATEN'!$B183</f>
        <v>ТД ГРИБНАЯ СТРАНА ООО</v>
      </c>
      <c r="C183">
        <f>'[2]Input LKZ DATEN'!$C183</f>
        <v>90</v>
      </c>
      <c r="D183">
        <f>'[2]Input LKZ DATEN'!$D183</f>
        <v>1</v>
      </c>
      <c r="E183" s="51">
        <f>VLOOKUP(A183,[2]Daten!$A:$I,9,0)</f>
        <v>43101</v>
      </c>
    </row>
    <row r="184" spans="1:5" ht="15" customHeight="1" x14ac:dyDescent="0.25">
      <c r="A184">
        <f>'[2]Input LKZ DATEN'!$A184</f>
        <v>15545</v>
      </c>
      <c r="B184" t="str">
        <f>'[2]Input LKZ DATEN'!$B184</f>
        <v>ФРЕШТИМ ООО</v>
      </c>
      <c r="C184">
        <f>'[2]Input LKZ DATEN'!$C184</f>
        <v>90</v>
      </c>
      <c r="D184">
        <f>'[2]Input LKZ DATEN'!$D184</f>
        <v>9</v>
      </c>
      <c r="E184" s="51">
        <f>VLOOKUP(A184,[2]Daten!$A:$I,9,0)</f>
        <v>0</v>
      </c>
    </row>
    <row r="185" spans="1:5" ht="15" customHeight="1" x14ac:dyDescent="0.25">
      <c r="A185">
        <f>'[2]Input LKZ DATEN'!$A185</f>
        <v>15550</v>
      </c>
      <c r="B185" t="str">
        <f>'[2]Input LKZ DATEN'!$B185</f>
        <v>ВНЕШТОРГ ООО</v>
      </c>
      <c r="C185">
        <f>'[2]Input LKZ DATEN'!$C185</f>
        <v>90</v>
      </c>
      <c r="D185">
        <f>'[2]Input LKZ DATEN'!$D185</f>
        <v>9</v>
      </c>
      <c r="E185" s="51">
        <f>VLOOKUP(A185,[2]Daten!$A:$I,9,0)</f>
        <v>0</v>
      </c>
    </row>
    <row r="186" spans="1:5" ht="15" customHeight="1" x14ac:dyDescent="0.25">
      <c r="A186">
        <f>'[2]Input LKZ DATEN'!$A186</f>
        <v>15555</v>
      </c>
      <c r="B186" t="str">
        <f>'[2]Input LKZ DATEN'!$B186</f>
        <v>СТОЛИЦА-МЕДИКЛ ООО</v>
      </c>
      <c r="C186">
        <f>'[2]Input LKZ DATEN'!$C186</f>
        <v>90</v>
      </c>
      <c r="D186">
        <f>'[2]Input LKZ DATEN'!$D186</f>
        <v>9</v>
      </c>
      <c r="E186" s="51">
        <f>VLOOKUP(A186,[2]Daten!$A:$I,9,0)</f>
        <v>0</v>
      </c>
    </row>
    <row r="187" spans="1:5" ht="15" customHeight="1" x14ac:dyDescent="0.25">
      <c r="A187">
        <f>'[2]Input LKZ DATEN'!$A187</f>
        <v>15560</v>
      </c>
      <c r="B187" t="str">
        <f>'[2]Input LKZ DATEN'!$B187</f>
        <v>ВИКТОРИЯ ООО</v>
      </c>
      <c r="C187">
        <f>'[2]Input LKZ DATEN'!$C187</f>
        <v>90</v>
      </c>
      <c r="D187">
        <f>'[2]Input LKZ DATEN'!$D187</f>
        <v>9</v>
      </c>
      <c r="E187" s="51">
        <f>VLOOKUP(A187,[2]Daten!$A:$I,9,0)</f>
        <v>0</v>
      </c>
    </row>
    <row r="188" spans="1:5" ht="15" customHeight="1" x14ac:dyDescent="0.25">
      <c r="A188">
        <f>'[2]Input LKZ DATEN'!$A188</f>
        <v>15565</v>
      </c>
      <c r="B188" t="str">
        <f>'[2]Input LKZ DATEN'!$B188</f>
        <v>РОСТОК ООО</v>
      </c>
      <c r="C188">
        <f>'[2]Input LKZ DATEN'!$C188</f>
        <v>90</v>
      </c>
      <c r="D188">
        <f>'[2]Input LKZ DATEN'!$D188</f>
        <v>9</v>
      </c>
      <c r="E188" s="51">
        <f>VLOOKUP(A188,[2]Daten!$A:$I,9,0)</f>
        <v>0</v>
      </c>
    </row>
    <row r="189" spans="1:5" ht="15" customHeight="1" x14ac:dyDescent="0.25">
      <c r="A189">
        <f>'[2]Input LKZ DATEN'!$A189</f>
        <v>15570</v>
      </c>
      <c r="B189" t="str">
        <f>'[2]Input LKZ DATEN'!$B189</f>
        <v>СОЛЕНЬЯ ДОНА ООО</v>
      </c>
      <c r="C189">
        <f>'[2]Input LKZ DATEN'!$C189</f>
        <v>90</v>
      </c>
      <c r="D189">
        <f>'[2]Input LKZ DATEN'!$D189</f>
        <v>1</v>
      </c>
      <c r="E189" s="51">
        <f>VLOOKUP(A189,[2]Daten!$A:$I,9,0)</f>
        <v>42005</v>
      </c>
    </row>
    <row r="190" spans="1:5" ht="15" customHeight="1" x14ac:dyDescent="0.25">
      <c r="A190">
        <f>'[2]Input LKZ DATEN'!$A190</f>
        <v>15575</v>
      </c>
      <c r="B190" t="str">
        <f>'[2]Input LKZ DATEN'!$B190</f>
        <v>ГУП ВОСХП ЗАРЯ</v>
      </c>
      <c r="C190">
        <f>'[2]Input LKZ DATEN'!$C190</f>
        <v>90</v>
      </c>
      <c r="D190">
        <f>'[2]Input LKZ DATEN'!$D190</f>
        <v>9</v>
      </c>
      <c r="E190" s="51">
        <f>VLOOKUP(A190,[2]Daten!$A:$I,9,0)</f>
        <v>0</v>
      </c>
    </row>
    <row r="191" spans="1:5" ht="15" customHeight="1" x14ac:dyDescent="0.25">
      <c r="A191">
        <f>'[2]Input LKZ DATEN'!$A191</f>
        <v>15580</v>
      </c>
      <c r="B191" t="str">
        <f>'[2]Input LKZ DATEN'!$B191</f>
        <v>КОЛХОЗ 'ЗАВЕТЫ ИЛЬИЧА'</v>
      </c>
      <c r="C191">
        <f>'[2]Input LKZ DATEN'!$C191</f>
        <v>90</v>
      </c>
      <c r="D191">
        <f>'[2]Input LKZ DATEN'!$D191</f>
        <v>9</v>
      </c>
      <c r="E191" s="51">
        <f>VLOOKUP(A191,[2]Daten!$A:$I,9,0)</f>
        <v>0</v>
      </c>
    </row>
    <row r="192" spans="1:5" ht="15" customHeight="1" x14ac:dyDescent="0.25">
      <c r="A192">
        <f>'[2]Input LKZ DATEN'!$A192</f>
        <v>15585</v>
      </c>
      <c r="B192" t="str">
        <f>'[2]Input LKZ DATEN'!$B192</f>
        <v>ДАЛЛАРИ РЕНАЛЬД ОНИКОВИЧ ИП</v>
      </c>
      <c r="C192">
        <f>'[2]Input LKZ DATEN'!$C192</f>
        <v>90</v>
      </c>
      <c r="D192">
        <f>'[2]Input LKZ DATEN'!$D192</f>
        <v>9</v>
      </c>
      <c r="E192" s="51">
        <f>VLOOKUP(A192,[2]Daten!$A:$I,9,0)</f>
        <v>0</v>
      </c>
    </row>
    <row r="193" spans="1:5" ht="15" customHeight="1" x14ac:dyDescent="0.25">
      <c r="A193">
        <f>'[2]Input LKZ DATEN'!$A193</f>
        <v>15590</v>
      </c>
      <c r="B193" t="str">
        <f>'[2]Input LKZ DATEN'!$B193</f>
        <v>ТД 'ВИКТОРИЯ' ООО</v>
      </c>
      <c r="C193">
        <f>'[2]Input LKZ DATEN'!$C193</f>
        <v>90</v>
      </c>
      <c r="D193">
        <f>'[2]Input LKZ DATEN'!$D193</f>
        <v>9</v>
      </c>
      <c r="E193" s="51">
        <f>VLOOKUP(A193,[2]Daten!$A:$I,9,0)</f>
        <v>0</v>
      </c>
    </row>
    <row r="194" spans="1:5" ht="15" customHeight="1" x14ac:dyDescent="0.25">
      <c r="A194">
        <f>'[2]Input LKZ DATEN'!$A194</f>
        <v>15595</v>
      </c>
      <c r="B194" t="str">
        <f>'[2]Input LKZ DATEN'!$B194</f>
        <v>БЕКАТРЕЙД ООО</v>
      </c>
      <c r="C194">
        <f>'[2]Input LKZ DATEN'!$C194</f>
        <v>90</v>
      </c>
      <c r="D194">
        <f>'[2]Input LKZ DATEN'!$D194</f>
        <v>9</v>
      </c>
      <c r="E194" s="51">
        <f>VLOOKUP(A194,[2]Daten!$A:$I,9,0)</f>
        <v>0</v>
      </c>
    </row>
    <row r="195" spans="1:5" ht="15" customHeight="1" x14ac:dyDescent="0.25">
      <c r="A195">
        <f>'[2]Input LKZ DATEN'!$A195</f>
        <v>15600</v>
      </c>
      <c r="B195" t="str">
        <f>'[2]Input LKZ DATEN'!$B195</f>
        <v>КАЛУЖСКОЕ ООО</v>
      </c>
      <c r="C195">
        <f>'[2]Input LKZ DATEN'!$C195</f>
        <v>90</v>
      </c>
      <c r="D195">
        <f>'[2]Input LKZ DATEN'!$D195</f>
        <v>9</v>
      </c>
      <c r="E195" s="51">
        <f>VLOOKUP(A195,[2]Daten!$A:$I,9,0)</f>
        <v>0</v>
      </c>
    </row>
    <row r="196" spans="1:5" ht="15" customHeight="1" x14ac:dyDescent="0.25">
      <c r="A196">
        <f>'[2]Input LKZ DATEN'!$A196</f>
        <v>15605</v>
      </c>
      <c r="B196" t="str">
        <f>'[2]Input LKZ DATEN'!$B196</f>
        <v>ПАРТНЕР ЛОГИСТИК ООО</v>
      </c>
      <c r="C196">
        <f>'[2]Input LKZ DATEN'!$C196</f>
        <v>90</v>
      </c>
      <c r="D196">
        <f>'[2]Input LKZ DATEN'!$D196</f>
        <v>1</v>
      </c>
      <c r="E196" s="51">
        <f>VLOOKUP(A196,[2]Daten!$A:$I,9,0)</f>
        <v>42005</v>
      </c>
    </row>
    <row r="197" spans="1:5" ht="15" customHeight="1" x14ac:dyDescent="0.25">
      <c r="A197">
        <f>'[2]Input LKZ DATEN'!$A197</f>
        <v>15610</v>
      </c>
      <c r="B197" t="str">
        <f>'[2]Input LKZ DATEN'!$B197</f>
        <v>ТД 'ФУД ЭКСПРЕСС' ООО</v>
      </c>
      <c r="C197">
        <f>'[2]Input LKZ DATEN'!$C197</f>
        <v>90</v>
      </c>
      <c r="D197">
        <f>'[2]Input LKZ DATEN'!$D197</f>
        <v>9</v>
      </c>
      <c r="E197" s="51">
        <f>VLOOKUP(A197,[2]Daten!$A:$I,9,0)</f>
        <v>0</v>
      </c>
    </row>
    <row r="198" spans="1:5" ht="15" customHeight="1" x14ac:dyDescent="0.25">
      <c r="A198">
        <f>'[2]Input LKZ DATEN'!$A198</f>
        <v>15615</v>
      </c>
      <c r="B198" t="str">
        <f>'[2]Input LKZ DATEN'!$B198</f>
        <v>ОВОЩПРОМ ООО</v>
      </c>
      <c r="C198">
        <f>'[2]Input LKZ DATEN'!$C198</f>
        <v>90</v>
      </c>
      <c r="D198">
        <f>'[2]Input LKZ DATEN'!$D198</f>
        <v>9</v>
      </c>
      <c r="E198" s="51">
        <f>VLOOKUP(A198,[2]Daten!$A:$I,9,0)</f>
        <v>0</v>
      </c>
    </row>
    <row r="199" spans="1:5" ht="15" customHeight="1" x14ac:dyDescent="0.25">
      <c r="A199">
        <f>'[2]Input LKZ DATEN'!$A199</f>
        <v>15620</v>
      </c>
      <c r="B199" t="str">
        <f>'[2]Input LKZ DATEN'!$B199</f>
        <v>ПО ЕГОРЬЕВСКОЕ ООО</v>
      </c>
      <c r="C199">
        <f>'[2]Input LKZ DATEN'!$C199</f>
        <v>90</v>
      </c>
      <c r="D199">
        <f>'[2]Input LKZ DATEN'!$D199</f>
        <v>9</v>
      </c>
      <c r="E199" s="51">
        <f>VLOOKUP(A199,[2]Daten!$A:$I,9,0)</f>
        <v>0</v>
      </c>
    </row>
    <row r="200" spans="1:5" ht="15" customHeight="1" x14ac:dyDescent="0.25">
      <c r="A200">
        <f>'[2]Input LKZ DATEN'!$A200</f>
        <v>15625</v>
      </c>
      <c r="B200" t="str">
        <f>'[2]Input LKZ DATEN'!$B200</f>
        <v>СССПК 'УСЕНТЕ'</v>
      </c>
      <c r="C200">
        <f>'[2]Input LKZ DATEN'!$C200</f>
        <v>90</v>
      </c>
      <c r="D200">
        <f>'[2]Input LKZ DATEN'!$D200</f>
        <v>9</v>
      </c>
      <c r="E200" s="51">
        <f>VLOOKUP(A200,[2]Daten!$A:$I,9,0)</f>
        <v>0</v>
      </c>
    </row>
    <row r="201" spans="1:5" ht="15" customHeight="1" x14ac:dyDescent="0.25">
      <c r="A201">
        <f>'[2]Input LKZ DATEN'!$A201</f>
        <v>15630</v>
      </c>
      <c r="B201" t="str">
        <f>'[2]Input LKZ DATEN'!$B201</f>
        <v>ВЕЛЕНА ООО</v>
      </c>
      <c r="C201">
        <f>'[2]Input LKZ DATEN'!$C201</f>
        <v>90</v>
      </c>
      <c r="D201">
        <f>'[2]Input LKZ DATEN'!$D201</f>
        <v>9</v>
      </c>
      <c r="E201" s="51">
        <f>VLOOKUP(A201,[2]Daten!$A:$I,9,0)</f>
        <v>0</v>
      </c>
    </row>
    <row r="202" spans="1:5" ht="15" customHeight="1" x14ac:dyDescent="0.25">
      <c r="A202">
        <f>'[2]Input LKZ DATEN'!$A202</f>
        <v>15635</v>
      </c>
      <c r="B202" t="str">
        <f>'[2]Input LKZ DATEN'!$B202</f>
        <v>ЮГ-АГРО ООО</v>
      </c>
      <c r="C202">
        <f>'[2]Input LKZ DATEN'!$C202</f>
        <v>90</v>
      </c>
      <c r="D202">
        <f>'[2]Input LKZ DATEN'!$D202</f>
        <v>9</v>
      </c>
      <c r="E202" s="51">
        <f>VLOOKUP(A202,[2]Daten!$A:$I,9,0)</f>
        <v>0</v>
      </c>
    </row>
    <row r="203" spans="1:5" ht="15" customHeight="1" x14ac:dyDescent="0.25">
      <c r="A203">
        <f>'[2]Input LKZ DATEN'!$A203</f>
        <v>15640</v>
      </c>
      <c r="B203" t="str">
        <f>'[2]Input LKZ DATEN'!$B203</f>
        <v>СВИТ ФРУТ ООО</v>
      </c>
      <c r="C203">
        <f>'[2]Input LKZ DATEN'!$C203</f>
        <v>90</v>
      </c>
      <c r="D203">
        <f>'[2]Input LKZ DATEN'!$D203</f>
        <v>1</v>
      </c>
      <c r="E203" s="51">
        <f>VLOOKUP(A203,[2]Daten!$A:$I,9,0)</f>
        <v>42005</v>
      </c>
    </row>
    <row r="204" spans="1:5" ht="15" customHeight="1" x14ac:dyDescent="0.25">
      <c r="A204">
        <f>'[2]Input LKZ DATEN'!$A204</f>
        <v>15645</v>
      </c>
      <c r="B204" t="str">
        <f>'[2]Input LKZ DATEN'!$B204</f>
        <v>ВКУСНАЯ КОМПАНИЯ ООО</v>
      </c>
      <c r="C204">
        <f>'[2]Input LKZ DATEN'!$C204</f>
        <v>90</v>
      </c>
      <c r="D204">
        <f>'[2]Input LKZ DATEN'!$D204</f>
        <v>9</v>
      </c>
      <c r="E204" s="51">
        <f>VLOOKUP(A204,[2]Daten!$A:$I,9,0)</f>
        <v>0</v>
      </c>
    </row>
    <row r="205" spans="1:5" ht="15" customHeight="1" x14ac:dyDescent="0.25">
      <c r="A205">
        <f>'[2]Input LKZ DATEN'!$A205</f>
        <v>15650</v>
      </c>
      <c r="B205" t="str">
        <f>'[2]Input LKZ DATEN'!$B205</f>
        <v>АИВА ООО</v>
      </c>
      <c r="C205">
        <f>'[2]Input LKZ DATEN'!$C205</f>
        <v>90</v>
      </c>
      <c r="D205">
        <f>'[2]Input LKZ DATEN'!$D205</f>
        <v>9</v>
      </c>
      <c r="E205" s="51">
        <f>VLOOKUP(A205,[2]Daten!$A:$I,9,0)</f>
        <v>0</v>
      </c>
    </row>
    <row r="206" spans="1:5" ht="15" customHeight="1" x14ac:dyDescent="0.25">
      <c r="A206">
        <f>'[2]Input LKZ DATEN'!$A206</f>
        <v>15655</v>
      </c>
      <c r="B206" t="str">
        <f>'[2]Input LKZ DATEN'!$B206</f>
        <v>ТД ВИКТОРИЯ М ООО</v>
      </c>
      <c r="C206">
        <f>'[2]Input LKZ DATEN'!$C206</f>
        <v>90</v>
      </c>
      <c r="D206">
        <f>'[2]Input LKZ DATEN'!$D206</f>
        <v>9</v>
      </c>
      <c r="E206" s="51">
        <f>VLOOKUP(A206,[2]Daten!$A:$I,9,0)</f>
        <v>0</v>
      </c>
    </row>
    <row r="207" spans="1:5" ht="15" customHeight="1" x14ac:dyDescent="0.25">
      <c r="A207">
        <f>'[2]Input LKZ DATEN'!$A207</f>
        <v>15660</v>
      </c>
      <c r="B207" t="str">
        <f>'[2]Input LKZ DATEN'!$B207</f>
        <v>АГРОФИРМА ЯШЕЛЛЕК ООО</v>
      </c>
      <c r="C207">
        <f>'[2]Input LKZ DATEN'!$C207</f>
        <v>90</v>
      </c>
      <c r="D207">
        <f>'[2]Input LKZ DATEN'!$D207</f>
        <v>9</v>
      </c>
      <c r="E207" s="51">
        <f>VLOOKUP(A207,[2]Daten!$A:$I,9,0)</f>
        <v>0</v>
      </c>
    </row>
    <row r="208" spans="1:5" ht="15" customHeight="1" x14ac:dyDescent="0.25">
      <c r="A208">
        <f>'[2]Input LKZ DATEN'!$A208</f>
        <v>15665</v>
      </c>
      <c r="B208" t="str">
        <f>'[2]Input LKZ DATEN'!$B208</f>
        <v>ЛЕТО ООО</v>
      </c>
      <c r="C208">
        <f>'[2]Input LKZ DATEN'!$C208</f>
        <v>90</v>
      </c>
      <c r="D208">
        <f>'[2]Input LKZ DATEN'!$D208</f>
        <v>1</v>
      </c>
      <c r="E208" s="51">
        <f>VLOOKUP(A208,[2]Daten!$A:$I,9,0)</f>
        <v>42186</v>
      </c>
    </row>
    <row r="209" spans="1:5" ht="15" customHeight="1" x14ac:dyDescent="0.25">
      <c r="A209">
        <f>'[2]Input LKZ DATEN'!$A209</f>
        <v>15670</v>
      </c>
      <c r="B209" t="str">
        <f>'[2]Input LKZ DATEN'!$B209</f>
        <v>КОМПАНИЯ ГРИНФИЛДС ООО</v>
      </c>
      <c r="C209">
        <f>'[2]Input LKZ DATEN'!$C209</f>
        <v>90</v>
      </c>
      <c r="D209">
        <f>'[2]Input LKZ DATEN'!$D209</f>
        <v>9</v>
      </c>
      <c r="E209" s="51">
        <f>VLOOKUP(A209,[2]Daten!$A:$I,9,0)</f>
        <v>0</v>
      </c>
    </row>
    <row r="210" spans="1:5" ht="15" customHeight="1" x14ac:dyDescent="0.25">
      <c r="A210">
        <f>'[2]Input LKZ DATEN'!$A210</f>
        <v>15675</v>
      </c>
      <c r="B210" t="str">
        <f>'[2]Input LKZ DATEN'!$B210</f>
        <v>ФРУТИСТАЙЛ ООО</v>
      </c>
      <c r="C210">
        <f>'[2]Input LKZ DATEN'!$C210</f>
        <v>90</v>
      </c>
      <c r="D210">
        <f>'[2]Input LKZ DATEN'!$D210</f>
        <v>9</v>
      </c>
      <c r="E210" s="51">
        <f>VLOOKUP(A210,[2]Daten!$A:$I,9,0)</f>
        <v>0</v>
      </c>
    </row>
    <row r="211" spans="1:5" ht="15" customHeight="1" x14ac:dyDescent="0.25">
      <c r="A211">
        <f>'[2]Input LKZ DATEN'!$A211</f>
        <v>15680</v>
      </c>
      <c r="B211" t="str">
        <f>'[2]Input LKZ DATEN'!$B211</f>
        <v>ЛАЙТ-ФУДС ООО</v>
      </c>
      <c r="C211">
        <f>'[2]Input LKZ DATEN'!$C211</f>
        <v>90</v>
      </c>
      <c r="D211">
        <f>'[2]Input LKZ DATEN'!$D211</f>
        <v>1</v>
      </c>
      <c r="E211" s="51">
        <f>VLOOKUP(A211,[2]Daten!$A:$I,9,0)</f>
        <v>42005</v>
      </c>
    </row>
    <row r="212" spans="1:5" ht="15" customHeight="1" x14ac:dyDescent="0.25">
      <c r="A212">
        <f>'[2]Input LKZ DATEN'!$A212</f>
        <v>15685</v>
      </c>
      <c r="B212" t="str">
        <f>'[2]Input LKZ DATEN'!$B212</f>
        <v>ФРЭШЛАЙН ООО</v>
      </c>
      <c r="C212">
        <f>'[2]Input LKZ DATEN'!$C212</f>
        <v>90</v>
      </c>
      <c r="D212">
        <f>'[2]Input LKZ DATEN'!$D212</f>
        <v>9</v>
      </c>
      <c r="E212" s="51">
        <f>VLOOKUP(A212,[2]Daten!$A:$I,9,0)</f>
        <v>0</v>
      </c>
    </row>
    <row r="213" spans="1:5" ht="15" customHeight="1" x14ac:dyDescent="0.25">
      <c r="A213">
        <f>'[2]Input LKZ DATEN'!$A213</f>
        <v>15690</v>
      </c>
      <c r="B213" t="str">
        <f>'[2]Input LKZ DATEN'!$B213</f>
        <v>АСТАРТА-М ООО</v>
      </c>
      <c r="C213">
        <f>'[2]Input LKZ DATEN'!$C213</f>
        <v>90</v>
      </c>
      <c r="D213">
        <f>'[2]Input LKZ DATEN'!$D213</f>
        <v>9</v>
      </c>
      <c r="E213" s="51">
        <f>VLOOKUP(A213,[2]Daten!$A:$I,9,0)</f>
        <v>0</v>
      </c>
    </row>
    <row r="214" spans="1:5" ht="15" customHeight="1" x14ac:dyDescent="0.25">
      <c r="A214">
        <f>'[2]Input LKZ DATEN'!$A214</f>
        <v>15695</v>
      </c>
      <c r="B214" t="str">
        <f>'[2]Input LKZ DATEN'!$B214</f>
        <v>ГРУППА ВЕК ООО</v>
      </c>
      <c r="C214">
        <f>'[2]Input LKZ DATEN'!$C214</f>
        <v>90</v>
      </c>
      <c r="D214">
        <f>'[2]Input LKZ DATEN'!$D214</f>
        <v>9</v>
      </c>
      <c r="E214" s="51">
        <f>VLOOKUP(A214,[2]Daten!$A:$I,9,0)</f>
        <v>0</v>
      </c>
    </row>
    <row r="215" spans="1:5" ht="15" customHeight="1" x14ac:dyDescent="0.25">
      <c r="A215">
        <f>'[2]Input LKZ DATEN'!$A215</f>
        <v>15700</v>
      </c>
      <c r="B215" t="str">
        <f>'[2]Input LKZ DATEN'!$B215</f>
        <v>МИКО-ФРЕШ ООО</v>
      </c>
      <c r="C215">
        <f>'[2]Input LKZ DATEN'!$C215</f>
        <v>90</v>
      </c>
      <c r="D215">
        <f>'[2]Input LKZ DATEN'!$D215</f>
        <v>9</v>
      </c>
      <c r="E215" s="51">
        <f>VLOOKUP(A215,[2]Daten!$A:$I,9,0)</f>
        <v>0</v>
      </c>
    </row>
    <row r="216" spans="1:5" ht="15" customHeight="1" x14ac:dyDescent="0.25">
      <c r="A216">
        <f>'[2]Input LKZ DATEN'!$A216</f>
        <v>15705</v>
      </c>
      <c r="B216" t="str">
        <f>'[2]Input LKZ DATEN'!$B216</f>
        <v>МЕТОЧКИН А.О. ИП</v>
      </c>
      <c r="C216">
        <f>'[2]Input LKZ DATEN'!$C216</f>
        <v>90</v>
      </c>
      <c r="D216">
        <f>'[2]Input LKZ DATEN'!$D216</f>
        <v>9</v>
      </c>
      <c r="E216" s="51">
        <f>VLOOKUP(A216,[2]Daten!$A:$I,9,0)</f>
        <v>0</v>
      </c>
    </row>
    <row r="217" spans="1:5" ht="15" customHeight="1" x14ac:dyDescent="0.25">
      <c r="A217">
        <f>'[2]Input LKZ DATEN'!$A217</f>
        <v>15710</v>
      </c>
      <c r="B217" t="str">
        <f>'[2]Input LKZ DATEN'!$B217</f>
        <v>САРМОСЯН М.С. ИП</v>
      </c>
      <c r="C217">
        <f>'[2]Input LKZ DATEN'!$C217</f>
        <v>90</v>
      </c>
      <c r="D217">
        <f>'[2]Input LKZ DATEN'!$D217</f>
        <v>9</v>
      </c>
      <c r="E217" s="51">
        <f>VLOOKUP(A217,[2]Daten!$A:$I,9,0)</f>
        <v>0</v>
      </c>
    </row>
    <row r="218" spans="1:5" ht="15" customHeight="1" x14ac:dyDescent="0.25">
      <c r="A218">
        <f>'[2]Input LKZ DATEN'!$A218</f>
        <v>15715</v>
      </c>
      <c r="B218" t="str">
        <f>'[2]Input LKZ DATEN'!$B218</f>
        <v>ТД ФЕРЭЛЬГАМ ООО</v>
      </c>
      <c r="C218">
        <f>'[2]Input LKZ DATEN'!$C218</f>
        <v>90</v>
      </c>
      <c r="D218">
        <f>'[2]Input LKZ DATEN'!$D218</f>
        <v>1</v>
      </c>
      <c r="E218" s="51">
        <f>VLOOKUP(A218,[2]Daten!$A:$I,9,0)</f>
        <v>42005</v>
      </c>
    </row>
    <row r="219" spans="1:5" ht="15" customHeight="1" x14ac:dyDescent="0.25">
      <c r="A219">
        <f>'[2]Input LKZ DATEN'!$A219</f>
        <v>15716</v>
      </c>
      <c r="B219" t="str">
        <f>'[2]Input LKZ DATEN'!$B219</f>
        <v>ТД ФЕРЕЛЬГАМ ООО</v>
      </c>
      <c r="C219">
        <f>'[2]Input LKZ DATEN'!$C219</f>
        <v>40</v>
      </c>
      <c r="D219">
        <f>'[2]Input LKZ DATEN'!$D219</f>
        <v>1</v>
      </c>
      <c r="E219" s="51">
        <f>VLOOKUP(A219,[2]Daten!$A:$I,9,0)</f>
        <v>42736</v>
      </c>
    </row>
    <row r="220" spans="1:5" ht="15" customHeight="1" x14ac:dyDescent="0.25">
      <c r="A220">
        <f>'[2]Input LKZ DATEN'!$A220</f>
        <v>15720</v>
      </c>
      <c r="B220" t="str">
        <f>'[2]Input LKZ DATEN'!$B220</f>
        <v>МАНГО ООО</v>
      </c>
      <c r="C220">
        <f>'[2]Input LKZ DATEN'!$C220</f>
        <v>90</v>
      </c>
      <c r="D220">
        <f>'[2]Input LKZ DATEN'!$D220</f>
        <v>9</v>
      </c>
      <c r="E220" s="51">
        <f>VLOOKUP(A220,[2]Daten!$A:$I,9,0)</f>
        <v>0</v>
      </c>
    </row>
    <row r="221" spans="1:5" ht="15" customHeight="1" x14ac:dyDescent="0.25">
      <c r="A221">
        <f>'[2]Input LKZ DATEN'!$A221</f>
        <v>15725</v>
      </c>
      <c r="B221" t="str">
        <f>'[2]Input LKZ DATEN'!$B221</f>
        <v>ФРУКТОВЫЙ ГОРОД ООО</v>
      </c>
      <c r="C221">
        <f>'[2]Input LKZ DATEN'!$C221</f>
        <v>90</v>
      </c>
      <c r="D221">
        <f>'[2]Input LKZ DATEN'!$D221</f>
        <v>9</v>
      </c>
      <c r="E221" s="51">
        <f>VLOOKUP(A221,[2]Daten!$A:$I,9,0)</f>
        <v>0</v>
      </c>
    </row>
    <row r="222" spans="1:5" ht="15" customHeight="1" x14ac:dyDescent="0.25">
      <c r="A222">
        <f>'[2]Input LKZ DATEN'!$A222</f>
        <v>15730</v>
      </c>
      <c r="B222" t="str">
        <f>'[2]Input LKZ DATEN'!$B222</f>
        <v>СМ ТРЕЙД ООО</v>
      </c>
      <c r="C222">
        <f>'[2]Input LKZ DATEN'!$C222</f>
        <v>90</v>
      </c>
      <c r="D222">
        <f>'[2]Input LKZ DATEN'!$D222</f>
        <v>9</v>
      </c>
      <c r="E222" s="51">
        <f>VLOOKUP(A222,[2]Daten!$A:$I,9,0)</f>
        <v>0</v>
      </c>
    </row>
    <row r="223" spans="1:5" ht="15" customHeight="1" x14ac:dyDescent="0.25">
      <c r="A223">
        <f>'[2]Input LKZ DATEN'!$A223</f>
        <v>15735</v>
      </c>
      <c r="B223" t="str">
        <f>'[2]Input LKZ DATEN'!$B223</f>
        <v>ЗЕЛЁНАЯ ЛИНИЯ ООО</v>
      </c>
      <c r="C223">
        <f>'[2]Input LKZ DATEN'!$C223</f>
        <v>90</v>
      </c>
      <c r="D223">
        <f>'[2]Input LKZ DATEN'!$D223</f>
        <v>9</v>
      </c>
      <c r="E223" s="51">
        <f>VLOOKUP(A223,[2]Daten!$A:$I,9,0)</f>
        <v>0</v>
      </c>
    </row>
    <row r="224" spans="1:5" ht="15" customHeight="1" x14ac:dyDescent="0.25">
      <c r="A224">
        <f>'[2]Input LKZ DATEN'!$A224</f>
        <v>15740</v>
      </c>
      <c r="B224" t="str">
        <f>'[2]Input LKZ DATEN'!$B224</f>
        <v>АЗИЯ ООО</v>
      </c>
      <c r="C224">
        <f>'[2]Input LKZ DATEN'!$C224</f>
        <v>90</v>
      </c>
      <c r="D224">
        <f>'[2]Input LKZ DATEN'!$D224</f>
        <v>9</v>
      </c>
      <c r="E224" s="51">
        <f>VLOOKUP(A224,[2]Daten!$A:$I,9,0)</f>
        <v>0</v>
      </c>
    </row>
    <row r="225" spans="1:5" ht="15" customHeight="1" x14ac:dyDescent="0.25">
      <c r="A225">
        <f>'[2]Input LKZ DATEN'!$A225</f>
        <v>15745</v>
      </c>
      <c r="B225" t="str">
        <f>'[2]Input LKZ DATEN'!$B225</f>
        <v>АГРОПАРТНЁР</v>
      </c>
      <c r="C225">
        <f>'[2]Input LKZ DATEN'!$C225</f>
        <v>90</v>
      </c>
      <c r="D225">
        <f>'[2]Input LKZ DATEN'!$D225</f>
        <v>9</v>
      </c>
      <c r="E225" s="51">
        <f>VLOOKUP(A225,[2]Daten!$A:$I,9,0)</f>
        <v>0</v>
      </c>
    </row>
    <row r="226" spans="1:5" ht="15" customHeight="1" x14ac:dyDescent="0.25">
      <c r="A226">
        <f>'[2]Input LKZ DATEN'!$A226</f>
        <v>15750</v>
      </c>
      <c r="B226" t="str">
        <f>'[2]Input LKZ DATEN'!$B226</f>
        <v>СТАНДАРТ СЕРВИС ООО</v>
      </c>
      <c r="C226">
        <f>'[2]Input LKZ DATEN'!$C226</f>
        <v>90</v>
      </c>
      <c r="D226">
        <f>'[2]Input LKZ DATEN'!$D226</f>
        <v>9</v>
      </c>
      <c r="E226" s="51">
        <f>VLOOKUP(A226,[2]Daten!$A:$I,9,0)</f>
        <v>0</v>
      </c>
    </row>
    <row r="227" spans="1:5" ht="15" customHeight="1" x14ac:dyDescent="0.25">
      <c r="A227">
        <f>'[2]Input LKZ DATEN'!$A227</f>
        <v>15755</v>
      </c>
      <c r="B227" t="str">
        <f>'[2]Input LKZ DATEN'!$B227</f>
        <v>АВАНГАРД ООО</v>
      </c>
      <c r="C227">
        <f>'[2]Input LKZ DATEN'!$C227</f>
        <v>90</v>
      </c>
      <c r="D227">
        <f>'[2]Input LKZ DATEN'!$D227</f>
        <v>1</v>
      </c>
      <c r="E227" s="51">
        <f>VLOOKUP(A227,[2]Daten!$A:$I,9,0)</f>
        <v>42217</v>
      </c>
    </row>
    <row r="228" spans="1:5" ht="15" customHeight="1" x14ac:dyDescent="0.25">
      <c r="A228">
        <f>'[2]Input LKZ DATEN'!$A228</f>
        <v>15760</v>
      </c>
      <c r="B228" t="str">
        <f>'[2]Input LKZ DATEN'!$B228</f>
        <v>ГРИБНОЕ ЦАРСТВО ООО</v>
      </c>
      <c r="C228">
        <f>'[2]Input LKZ DATEN'!$C228</f>
        <v>90</v>
      </c>
      <c r="D228">
        <f>'[2]Input LKZ DATEN'!$D228</f>
        <v>9</v>
      </c>
      <c r="E228" s="51">
        <f>VLOOKUP(A228,[2]Daten!$A:$I,9,0)</f>
        <v>0</v>
      </c>
    </row>
    <row r="229" spans="1:5" ht="15" customHeight="1" x14ac:dyDescent="0.25">
      <c r="A229">
        <f>'[2]Input LKZ DATEN'!$A229</f>
        <v>15765</v>
      </c>
      <c r="B229" t="str">
        <f>'[2]Input LKZ DATEN'!$B229</f>
        <v>НАШ ПРОДУКТ ООО</v>
      </c>
      <c r="C229">
        <f>'[2]Input LKZ DATEN'!$C229</f>
        <v>90</v>
      </c>
      <c r="D229">
        <f>'[2]Input LKZ DATEN'!$D229</f>
        <v>9</v>
      </c>
      <c r="E229" s="51">
        <f>VLOOKUP(A229,[2]Daten!$A:$I,9,0)</f>
        <v>0</v>
      </c>
    </row>
    <row r="230" spans="1:5" ht="15" customHeight="1" x14ac:dyDescent="0.25">
      <c r="A230">
        <f>'[2]Input LKZ DATEN'!$A230</f>
        <v>15770</v>
      </c>
      <c r="B230" t="str">
        <f>'[2]Input LKZ DATEN'!$B230</f>
        <v>ВЕРШИНА ВКУСА ООО</v>
      </c>
      <c r="C230">
        <f>'[2]Input LKZ DATEN'!$C230</f>
        <v>90</v>
      </c>
      <c r="D230">
        <f>'[2]Input LKZ DATEN'!$D230</f>
        <v>9</v>
      </c>
      <c r="E230" s="51">
        <f>VLOOKUP(A230,[2]Daten!$A:$I,9,0)</f>
        <v>0</v>
      </c>
    </row>
    <row r="231" spans="1:5" ht="15" customHeight="1" x14ac:dyDescent="0.25">
      <c r="A231">
        <f>'[2]Input LKZ DATEN'!$A231</f>
        <v>15775</v>
      </c>
      <c r="B231" t="str">
        <f>'[2]Input LKZ DATEN'!$B231</f>
        <v>СИМАКОВА Е.Ю. ИП</v>
      </c>
      <c r="C231">
        <f>'[2]Input LKZ DATEN'!$C231</f>
        <v>90</v>
      </c>
      <c r="D231">
        <f>'[2]Input LKZ DATEN'!$D231</f>
        <v>9</v>
      </c>
      <c r="E231" s="51">
        <f>VLOOKUP(A231,[2]Daten!$A:$I,9,0)</f>
        <v>0</v>
      </c>
    </row>
    <row r="232" spans="1:5" ht="15" customHeight="1" x14ac:dyDescent="0.25">
      <c r="A232">
        <f>'[2]Input LKZ DATEN'!$A232</f>
        <v>15780</v>
      </c>
      <c r="B232" t="str">
        <f>'[2]Input LKZ DATEN'!$B232</f>
        <v>КВАДРАТ ООО</v>
      </c>
      <c r="C232">
        <f>'[2]Input LKZ DATEN'!$C232</f>
        <v>90</v>
      </c>
      <c r="D232">
        <f>'[2]Input LKZ DATEN'!$D232</f>
        <v>1</v>
      </c>
      <c r="E232" s="51">
        <f>VLOOKUP(A232,[2]Daten!$A:$I,9,0)</f>
        <v>43617</v>
      </c>
    </row>
    <row r="233" spans="1:5" ht="15" customHeight="1" x14ac:dyDescent="0.25">
      <c r="A233">
        <f>'[2]Input LKZ DATEN'!$A233</f>
        <v>15785</v>
      </c>
      <c r="B233" t="str">
        <f>'[2]Input LKZ DATEN'!$B233</f>
        <v>ЭВАС АО</v>
      </c>
      <c r="C233">
        <f>'[2]Input LKZ DATEN'!$C233</f>
        <v>90</v>
      </c>
      <c r="D233">
        <f>'[2]Input LKZ DATEN'!$D233</f>
        <v>1</v>
      </c>
      <c r="E233" s="51">
        <f>VLOOKUP(A233,[2]Daten!$A:$I,9,0)</f>
        <v>42339</v>
      </c>
    </row>
    <row r="234" spans="1:5" ht="15" customHeight="1" x14ac:dyDescent="0.25">
      <c r="A234">
        <f>'[2]Input LKZ DATEN'!$A234</f>
        <v>15790</v>
      </c>
      <c r="B234" t="str">
        <f>'[2]Input LKZ DATEN'!$B234</f>
        <v>АГРО-ТОРГ ООО</v>
      </c>
      <c r="C234">
        <f>'[2]Input LKZ DATEN'!$C234</f>
        <v>90</v>
      </c>
      <c r="D234">
        <f>'[2]Input LKZ DATEN'!$D234</f>
        <v>9</v>
      </c>
      <c r="E234" s="51">
        <f>VLOOKUP(A234,[2]Daten!$A:$I,9,0)</f>
        <v>0</v>
      </c>
    </row>
    <row r="235" spans="1:5" ht="15" customHeight="1" x14ac:dyDescent="0.25">
      <c r="A235">
        <f>'[2]Input LKZ DATEN'!$A235</f>
        <v>15795</v>
      </c>
      <c r="B235" t="str">
        <f>'[2]Input LKZ DATEN'!$B235</f>
        <v>ЛОГИСТИКФРУКТ ООО</v>
      </c>
      <c r="C235">
        <f>'[2]Input LKZ DATEN'!$C235</f>
        <v>90</v>
      </c>
      <c r="D235">
        <f>'[2]Input LKZ DATEN'!$D235</f>
        <v>9</v>
      </c>
      <c r="E235" s="51">
        <f>VLOOKUP(A235,[2]Daten!$A:$I,9,0)</f>
        <v>0</v>
      </c>
    </row>
    <row r="236" spans="1:5" ht="15" customHeight="1" x14ac:dyDescent="0.25">
      <c r="A236">
        <f>'[2]Input LKZ DATEN'!$A236</f>
        <v>15800</v>
      </c>
      <c r="B236" t="str">
        <f>'[2]Input LKZ DATEN'!$B236</f>
        <v>ТТР ТРЕЙД ООО</v>
      </c>
      <c r="C236">
        <f>'[2]Input LKZ DATEN'!$C236</f>
        <v>90</v>
      </c>
      <c r="D236">
        <f>'[2]Input LKZ DATEN'!$D236</f>
        <v>9</v>
      </c>
      <c r="E236" s="51">
        <f>VLOOKUP(A236,[2]Daten!$A:$I,9,0)</f>
        <v>0</v>
      </c>
    </row>
    <row r="237" spans="1:5" ht="15" customHeight="1" x14ac:dyDescent="0.25">
      <c r="A237">
        <f>'[2]Input LKZ DATEN'!$A237</f>
        <v>15805</v>
      </c>
      <c r="B237" t="str">
        <f>'[2]Input LKZ DATEN'!$B237</f>
        <v>ПРОДТЕХНОЛОГИИ ООО</v>
      </c>
      <c r="C237">
        <f>'[2]Input LKZ DATEN'!$C237</f>
        <v>90</v>
      </c>
      <c r="D237">
        <f>'[2]Input LKZ DATEN'!$D237</f>
        <v>1</v>
      </c>
      <c r="E237" s="51">
        <f>VLOOKUP(A237,[2]Daten!$A:$I,9,0)</f>
        <v>42370</v>
      </c>
    </row>
    <row r="238" spans="1:5" ht="15" customHeight="1" x14ac:dyDescent="0.25">
      <c r="A238">
        <f>'[2]Input LKZ DATEN'!$A238</f>
        <v>15810</v>
      </c>
      <c r="B238" t="str">
        <f>'[2]Input LKZ DATEN'!$B238</f>
        <v>ФРУКТОВАЯ ПОЧТА АО</v>
      </c>
      <c r="C238">
        <f>'[2]Input LKZ DATEN'!$C238</f>
        <v>90</v>
      </c>
      <c r="D238">
        <f>'[2]Input LKZ DATEN'!$D238</f>
        <v>9</v>
      </c>
      <c r="E238" s="51">
        <f>VLOOKUP(A238,[2]Daten!$A:$I,9,0)</f>
        <v>0</v>
      </c>
    </row>
    <row r="239" spans="1:5" ht="15" customHeight="1" x14ac:dyDescent="0.25">
      <c r="A239">
        <f>'[2]Input LKZ DATEN'!$A239</f>
        <v>15815</v>
      </c>
      <c r="B239" t="str">
        <f>'[2]Input LKZ DATEN'!$B239</f>
        <v>ЖЕМЧУЖИНА ООО</v>
      </c>
      <c r="C239">
        <f>'[2]Input LKZ DATEN'!$C239</f>
        <v>90</v>
      </c>
      <c r="D239">
        <f>'[2]Input LKZ DATEN'!$D239</f>
        <v>9</v>
      </c>
      <c r="E239" s="51">
        <f>VLOOKUP(A239,[2]Daten!$A:$I,9,0)</f>
        <v>0</v>
      </c>
    </row>
    <row r="240" spans="1:5" ht="15" customHeight="1" x14ac:dyDescent="0.25">
      <c r="A240">
        <f>'[2]Input LKZ DATEN'!$A240</f>
        <v>15820</v>
      </c>
      <c r="B240" t="str">
        <f>'[2]Input LKZ DATEN'!$B240</f>
        <v>ТД ПЕГАС ООО</v>
      </c>
      <c r="C240">
        <f>'[2]Input LKZ DATEN'!$C240</f>
        <v>90</v>
      </c>
      <c r="D240">
        <f>'[2]Input LKZ DATEN'!$D240</f>
        <v>1</v>
      </c>
      <c r="E240" s="51">
        <f>VLOOKUP(A240,[2]Daten!$A:$I,9,0)</f>
        <v>43160</v>
      </c>
    </row>
    <row r="241" spans="1:5" ht="15" customHeight="1" x14ac:dyDescent="0.25">
      <c r="A241">
        <f>'[2]Input LKZ DATEN'!$A241</f>
        <v>15825</v>
      </c>
      <c r="B241" t="str">
        <f>'[2]Input LKZ DATEN'!$B241</f>
        <v>СОЮЗ-МАРКЕТ ООО</v>
      </c>
      <c r="C241">
        <f>'[2]Input LKZ DATEN'!$C241</f>
        <v>90</v>
      </c>
      <c r="D241">
        <f>'[2]Input LKZ DATEN'!$D241</f>
        <v>9</v>
      </c>
      <c r="E241" s="51">
        <f>VLOOKUP(A241,[2]Daten!$A:$I,9,0)</f>
        <v>0</v>
      </c>
    </row>
    <row r="242" spans="1:5" ht="15" customHeight="1" x14ac:dyDescent="0.25">
      <c r="A242">
        <f>'[2]Input LKZ DATEN'!$A242</f>
        <v>15830</v>
      </c>
      <c r="B242" t="str">
        <f>'[2]Input LKZ DATEN'!$B242</f>
        <v>ТД ДОЛИНА ОВОЩЕЙ ООО</v>
      </c>
      <c r="C242">
        <f>'[2]Input LKZ DATEN'!$C242</f>
        <v>90</v>
      </c>
      <c r="D242">
        <f>'[2]Input LKZ DATEN'!$D242</f>
        <v>1</v>
      </c>
      <c r="E242" s="51">
        <f>VLOOKUP(A242,[2]Daten!$A:$I,9,0)</f>
        <v>42461</v>
      </c>
    </row>
    <row r="243" spans="1:5" ht="15" customHeight="1" x14ac:dyDescent="0.25">
      <c r="A243">
        <f>'[2]Input LKZ DATEN'!$A243</f>
        <v>15835</v>
      </c>
      <c r="B243" t="str">
        <f>'[2]Input LKZ DATEN'!$B243</f>
        <v>МОСОВОЩ ООО</v>
      </c>
      <c r="C243">
        <f>'[2]Input LKZ DATEN'!$C243</f>
        <v>90</v>
      </c>
      <c r="D243">
        <f>'[2]Input LKZ DATEN'!$D243</f>
        <v>1</v>
      </c>
      <c r="E243" s="51">
        <f>VLOOKUP(A243,[2]Daten!$A:$I,9,0)</f>
        <v>42461</v>
      </c>
    </row>
    <row r="244" spans="1:5" ht="15" customHeight="1" x14ac:dyDescent="0.25">
      <c r="A244">
        <f>'[2]Input LKZ DATEN'!$A244</f>
        <v>15840</v>
      </c>
      <c r="B244" t="str">
        <f>'[2]Input LKZ DATEN'!$B244</f>
        <v>АГРОСТАР ООО</v>
      </c>
      <c r="C244">
        <f>'[2]Input LKZ DATEN'!$C244</f>
        <v>90</v>
      </c>
      <c r="D244">
        <f>'[2]Input LKZ DATEN'!$D244</f>
        <v>9</v>
      </c>
      <c r="E244" s="51">
        <f>VLOOKUP(A244,[2]Daten!$A:$I,9,0)</f>
        <v>0</v>
      </c>
    </row>
    <row r="245" spans="1:5" ht="15" customHeight="1" x14ac:dyDescent="0.25">
      <c r="A245">
        <f>'[2]Input LKZ DATEN'!$A245</f>
        <v>15845</v>
      </c>
      <c r="B245" t="str">
        <f>'[2]Input LKZ DATEN'!$B245</f>
        <v>ТРЕЙДБЕРРИ ООО</v>
      </c>
      <c r="C245">
        <f>'[2]Input LKZ DATEN'!$C245</f>
        <v>90</v>
      </c>
      <c r="D245">
        <f>'[2]Input LKZ DATEN'!$D245</f>
        <v>1</v>
      </c>
      <c r="E245" s="51">
        <f>VLOOKUP(A245,[2]Daten!$A:$I,9,0)</f>
        <v>42461</v>
      </c>
    </row>
    <row r="246" spans="1:5" ht="15" customHeight="1" x14ac:dyDescent="0.25">
      <c r="A246">
        <f>'[2]Input LKZ DATEN'!$A246</f>
        <v>15850</v>
      </c>
      <c r="B246" t="str">
        <f>'[2]Input LKZ DATEN'!$B246</f>
        <v>ГРИНФИЛДС-ЛОГИСТИКА ООО</v>
      </c>
      <c r="C246">
        <f>'[2]Input LKZ DATEN'!$C246</f>
        <v>90</v>
      </c>
      <c r="D246">
        <f>'[2]Input LKZ DATEN'!$D246</f>
        <v>1</v>
      </c>
      <c r="E246" s="51">
        <f>VLOOKUP(A246,[2]Daten!$A:$I,9,0)</f>
        <v>43617</v>
      </c>
    </row>
    <row r="247" spans="1:5" ht="15" customHeight="1" x14ac:dyDescent="0.25">
      <c r="A247">
        <f>'[2]Input LKZ DATEN'!$A247</f>
        <v>15855</v>
      </c>
      <c r="B247" t="str">
        <f>'[2]Input LKZ DATEN'!$B247</f>
        <v>1 САЛАТ ООО</v>
      </c>
      <c r="C247">
        <f>'[2]Input LKZ DATEN'!$C247</f>
        <v>90</v>
      </c>
      <c r="D247">
        <f>'[2]Input LKZ DATEN'!$D247</f>
        <v>9</v>
      </c>
      <c r="E247" s="51">
        <f>VLOOKUP(A247,[2]Daten!$A:$I,9,0)</f>
        <v>0</v>
      </c>
    </row>
    <row r="248" spans="1:5" ht="15" customHeight="1" x14ac:dyDescent="0.25">
      <c r="A248">
        <f>'[2]Input LKZ DATEN'!$A248</f>
        <v>15860</v>
      </c>
      <c r="B248" t="str">
        <f>'[2]Input LKZ DATEN'!$B248</f>
        <v>ГРИБНАЯ КОЛЛЕКЦИЯ ООО</v>
      </c>
      <c r="C248">
        <f>'[2]Input LKZ DATEN'!$C248</f>
        <v>90</v>
      </c>
      <c r="D248">
        <f>'[2]Input LKZ DATEN'!$D248</f>
        <v>9</v>
      </c>
      <c r="E248" s="51">
        <f>VLOOKUP(A248,[2]Daten!$A:$I,9,0)</f>
        <v>0</v>
      </c>
    </row>
    <row r="249" spans="1:5" ht="15" customHeight="1" x14ac:dyDescent="0.25">
      <c r="A249">
        <f>'[2]Input LKZ DATEN'!$A249</f>
        <v>15865</v>
      </c>
      <c r="B249" t="str">
        <f>'[2]Input LKZ DATEN'!$B249</f>
        <v>СНАБСЕРВИС СТОЛИЦА ООО</v>
      </c>
      <c r="C249">
        <f>'[2]Input LKZ DATEN'!$C249</f>
        <v>90</v>
      </c>
      <c r="D249">
        <f>'[2]Input LKZ DATEN'!$D249</f>
        <v>1</v>
      </c>
      <c r="E249" s="51">
        <f>VLOOKUP(A249,[2]Daten!$A:$I,9,0)</f>
        <v>42522</v>
      </c>
    </row>
    <row r="250" spans="1:5" ht="15" customHeight="1" x14ac:dyDescent="0.25">
      <c r="A250">
        <f>'[2]Input LKZ DATEN'!$A250</f>
        <v>15870</v>
      </c>
      <c r="B250" t="str">
        <f>'[2]Input LKZ DATEN'!$B250</f>
        <v>ЗЕЛЕНЬ ООО</v>
      </c>
      <c r="C250">
        <f>'[2]Input LKZ DATEN'!$C250</f>
        <v>90</v>
      </c>
      <c r="D250">
        <f>'[2]Input LKZ DATEN'!$D250</f>
        <v>1</v>
      </c>
      <c r="E250" s="51">
        <f>VLOOKUP(A250,[2]Daten!$A:$I,9,0)</f>
        <v>42736</v>
      </c>
    </row>
    <row r="251" spans="1:5" ht="15" customHeight="1" x14ac:dyDescent="0.25">
      <c r="A251">
        <f>'[2]Input LKZ DATEN'!$A251</f>
        <v>15875</v>
      </c>
      <c r="B251" t="str">
        <f>'[2]Input LKZ DATEN'!$B251</f>
        <v>АГРО РИТЕЙЛ ООО</v>
      </c>
      <c r="C251">
        <f>'[2]Input LKZ DATEN'!$C251</f>
        <v>90</v>
      </c>
      <c r="D251">
        <f>'[2]Input LKZ DATEN'!$D251</f>
        <v>9</v>
      </c>
      <c r="E251" s="51">
        <f>VLOOKUP(A251,[2]Daten!$A:$I,9,0)</f>
        <v>0</v>
      </c>
    </row>
    <row r="252" spans="1:5" ht="15" customHeight="1" x14ac:dyDescent="0.25">
      <c r="A252">
        <f>'[2]Input LKZ DATEN'!$A252</f>
        <v>15880</v>
      </c>
      <c r="B252" t="str">
        <f>'[2]Input LKZ DATEN'!$B252</f>
        <v>ТД АЗИЯ ООО</v>
      </c>
      <c r="C252">
        <f>'[2]Input LKZ DATEN'!$C252</f>
        <v>90</v>
      </c>
      <c r="D252">
        <f>'[2]Input LKZ DATEN'!$D252</f>
        <v>9</v>
      </c>
      <c r="E252" s="51">
        <f>VLOOKUP(A252,[2]Daten!$A:$I,9,0)</f>
        <v>0</v>
      </c>
    </row>
    <row r="253" spans="1:5" ht="15" customHeight="1" x14ac:dyDescent="0.25">
      <c r="A253">
        <f>'[2]Input LKZ DATEN'!$A253</f>
        <v>15885</v>
      </c>
      <c r="B253" t="str">
        <f>'[2]Input LKZ DATEN'!$B253</f>
        <v>ТОРГОВЫЙ ПРОЕКТ ООО</v>
      </c>
      <c r="C253">
        <f>'[2]Input LKZ DATEN'!$C253</f>
        <v>90</v>
      </c>
      <c r="D253">
        <f>'[2]Input LKZ DATEN'!$D253</f>
        <v>1</v>
      </c>
      <c r="E253" s="51">
        <f>VLOOKUP(A253,[2]Daten!$A:$I,9,0)</f>
        <v>42658</v>
      </c>
    </row>
    <row r="254" spans="1:5" ht="15" customHeight="1" x14ac:dyDescent="0.25">
      <c r="A254">
        <f>'[2]Input LKZ DATEN'!$A254</f>
        <v>15890</v>
      </c>
      <c r="B254" t="str">
        <f>'[2]Input LKZ DATEN'!$B254</f>
        <v>ТК ПЕРВЫЙ МОСКОВСКИЙ ООО</v>
      </c>
      <c r="C254">
        <f>'[2]Input LKZ DATEN'!$C254</f>
        <v>90</v>
      </c>
      <c r="D254">
        <f>'[2]Input LKZ DATEN'!$D254</f>
        <v>1</v>
      </c>
      <c r="E254" s="51">
        <f>VLOOKUP(A254,[2]Daten!$A:$I,9,0)</f>
        <v>43040</v>
      </c>
    </row>
    <row r="255" spans="1:5" ht="15" customHeight="1" x14ac:dyDescent="0.25">
      <c r="A255">
        <f>'[2]Input LKZ DATEN'!$A255</f>
        <v>15895</v>
      </c>
      <c r="B255" t="str">
        <f>'[2]Input LKZ DATEN'!$B255</f>
        <v>НИКА-МИКС ООО</v>
      </c>
      <c r="C255">
        <f>'[2]Input LKZ DATEN'!$C255</f>
        <v>90</v>
      </c>
      <c r="D255">
        <f>'[2]Input LKZ DATEN'!$D255</f>
        <v>9</v>
      </c>
      <c r="E255" s="51">
        <f>VLOOKUP(A255,[2]Daten!$A:$I,9,0)</f>
        <v>0</v>
      </c>
    </row>
    <row r="256" spans="1:5" ht="15" customHeight="1" x14ac:dyDescent="0.25">
      <c r="A256">
        <f>'[2]Input LKZ DATEN'!$A256</f>
        <v>15900</v>
      </c>
      <c r="B256" t="str">
        <f>'[2]Input LKZ DATEN'!$B256</f>
        <v>ДМИТРОВСКИЕ ОВОЩИ ООО</v>
      </c>
      <c r="C256">
        <f>'[2]Input LKZ DATEN'!$C256</f>
        <v>90</v>
      </c>
      <c r="D256">
        <f>'[2]Input LKZ DATEN'!$D256</f>
        <v>9</v>
      </c>
      <c r="E256" s="51">
        <f>VLOOKUP(A256,[2]Daten!$A:$I,9,0)</f>
        <v>0</v>
      </c>
    </row>
    <row r="257" spans="1:5" ht="15" customHeight="1" x14ac:dyDescent="0.25">
      <c r="A257">
        <f>'[2]Input LKZ DATEN'!$A257</f>
        <v>15905</v>
      </c>
      <c r="B257" t="str">
        <f>'[2]Input LKZ DATEN'!$B257</f>
        <v>БИФРЕШ ООО</v>
      </c>
      <c r="C257">
        <f>'[2]Input LKZ DATEN'!$C257</f>
        <v>90</v>
      </c>
      <c r="D257">
        <f>'[2]Input LKZ DATEN'!$D257</f>
        <v>1</v>
      </c>
      <c r="E257" s="51">
        <f>VLOOKUP(A257,[2]Daten!$A:$I,9,0)</f>
        <v>42767</v>
      </c>
    </row>
    <row r="258" spans="1:5" ht="15" customHeight="1" x14ac:dyDescent="0.25">
      <c r="A258">
        <f>'[2]Input LKZ DATEN'!$A258</f>
        <v>15910</v>
      </c>
      <c r="B258" t="str">
        <f>'[2]Input LKZ DATEN'!$B258</f>
        <v>ФАВОРИТА ООО</v>
      </c>
      <c r="C258">
        <f>'[2]Input LKZ DATEN'!$C258</f>
        <v>90</v>
      </c>
      <c r="D258">
        <f>'[2]Input LKZ DATEN'!$D258</f>
        <v>1</v>
      </c>
      <c r="E258" s="51">
        <f>VLOOKUP(A258,[2]Daten!$A:$I,9,0)</f>
        <v>42767</v>
      </c>
    </row>
    <row r="259" spans="1:5" ht="15" customHeight="1" x14ac:dyDescent="0.25">
      <c r="A259">
        <f>'[2]Input LKZ DATEN'!$A259</f>
        <v>15915</v>
      </c>
      <c r="B259" t="str">
        <f>'[2]Input LKZ DATEN'!$B259</f>
        <v>РУС-ТОМ ООО</v>
      </c>
      <c r="C259">
        <f>'[2]Input LKZ DATEN'!$C259</f>
        <v>90</v>
      </c>
      <c r="D259">
        <f>'[2]Input LKZ DATEN'!$D259</f>
        <v>9</v>
      </c>
      <c r="E259" s="51">
        <f>VLOOKUP(A259,[2]Daten!$A:$I,9,0)</f>
        <v>0</v>
      </c>
    </row>
    <row r="260" spans="1:5" ht="15" customHeight="1" x14ac:dyDescent="0.25">
      <c r="A260">
        <f>'[2]Input LKZ DATEN'!$A260</f>
        <v>15920</v>
      </c>
      <c r="B260" t="str">
        <f>'[2]Input LKZ DATEN'!$B260</f>
        <v>КЕДР ООО</v>
      </c>
      <c r="C260">
        <f>'[2]Input LKZ DATEN'!$C260</f>
        <v>90</v>
      </c>
      <c r="D260">
        <f>'[2]Input LKZ DATEN'!$D260</f>
        <v>1</v>
      </c>
      <c r="E260" s="51">
        <f>VLOOKUP(A260,[2]Daten!$A:$I,9,0)</f>
        <v>42767</v>
      </c>
    </row>
    <row r="261" spans="1:5" ht="15" customHeight="1" x14ac:dyDescent="0.25">
      <c r="A261">
        <f>'[2]Input LKZ DATEN'!$A261</f>
        <v>15925</v>
      </c>
      <c r="B261" t="str">
        <f>'[2]Input LKZ DATEN'!$B261</f>
        <v>ПРОВАНС ООО</v>
      </c>
      <c r="C261">
        <f>'[2]Input LKZ DATEN'!$C261</f>
        <v>90</v>
      </c>
      <c r="D261">
        <f>'[2]Input LKZ DATEN'!$D261</f>
        <v>9</v>
      </c>
      <c r="E261" s="51">
        <f>VLOOKUP(A261,[2]Daten!$A:$I,9,0)</f>
        <v>0</v>
      </c>
    </row>
    <row r="262" spans="1:5" ht="15" customHeight="1" x14ac:dyDescent="0.25">
      <c r="A262">
        <f>'[2]Input LKZ DATEN'!$A262</f>
        <v>15930</v>
      </c>
      <c r="B262" t="str">
        <f>'[2]Input LKZ DATEN'!$B262</f>
        <v>ФРУТ ЦЕНТР ООО</v>
      </c>
      <c r="C262">
        <f>'[2]Input LKZ DATEN'!$C262</f>
        <v>90</v>
      </c>
      <c r="D262">
        <f>'[2]Input LKZ DATEN'!$D262</f>
        <v>9</v>
      </c>
      <c r="E262" s="51">
        <f>VLOOKUP(A262,[2]Daten!$A:$I,9,0)</f>
        <v>0</v>
      </c>
    </row>
    <row r="263" spans="1:5" ht="15" customHeight="1" x14ac:dyDescent="0.25">
      <c r="A263">
        <f>'[2]Input LKZ DATEN'!$A263</f>
        <v>15935</v>
      </c>
      <c r="B263" t="str">
        <f>'[2]Input LKZ DATEN'!$B263</f>
        <v>ФРУТ-ТРЕЙД ООО</v>
      </c>
      <c r="C263">
        <f>'[2]Input LKZ DATEN'!$C263</f>
        <v>90</v>
      </c>
      <c r="D263">
        <f>'[2]Input LKZ DATEN'!$D263</f>
        <v>9</v>
      </c>
      <c r="E263" s="51">
        <f>VLOOKUP(A263,[2]Daten!$A:$I,9,0)</f>
        <v>0</v>
      </c>
    </row>
    <row r="264" spans="1:5" ht="15" customHeight="1" x14ac:dyDescent="0.25">
      <c r="A264">
        <f>'[2]Input LKZ DATEN'!$A264</f>
        <v>15940</v>
      </c>
      <c r="B264" t="str">
        <f>'[2]Input LKZ DATEN'!$B264</f>
        <v>ВЕЛКЕН ООО</v>
      </c>
      <c r="C264">
        <f>'[2]Input LKZ DATEN'!$C264</f>
        <v>90</v>
      </c>
      <c r="D264">
        <f>'[2]Input LKZ DATEN'!$D264</f>
        <v>9</v>
      </c>
      <c r="E264" s="51">
        <f>VLOOKUP(A264,[2]Daten!$A:$I,9,0)</f>
        <v>0</v>
      </c>
    </row>
    <row r="265" spans="1:5" ht="15" customHeight="1" x14ac:dyDescent="0.25">
      <c r="A265">
        <f>'[2]Input LKZ DATEN'!$A265</f>
        <v>15945</v>
      </c>
      <c r="B265" t="str">
        <f>'[2]Input LKZ DATEN'!$B265</f>
        <v>ГЕКТАР ООО</v>
      </c>
      <c r="C265">
        <f>'[2]Input LKZ DATEN'!$C265</f>
        <v>90</v>
      </c>
      <c r="D265">
        <f>'[2]Input LKZ DATEN'!$D265</f>
        <v>9</v>
      </c>
      <c r="E265" s="51">
        <f>VLOOKUP(A265,[2]Daten!$A:$I,9,0)</f>
        <v>0</v>
      </c>
    </row>
    <row r="266" spans="1:5" ht="15" customHeight="1" x14ac:dyDescent="0.25">
      <c r="A266">
        <f>'[2]Input LKZ DATEN'!$A266</f>
        <v>15950</v>
      </c>
      <c r="B266" t="str">
        <f>'[2]Input LKZ DATEN'!$B266</f>
        <v>ВИТА ФРУЙТ ООО</v>
      </c>
      <c r="C266">
        <f>'[2]Input LKZ DATEN'!$C266</f>
        <v>90</v>
      </c>
      <c r="D266">
        <f>'[2]Input LKZ DATEN'!$D266</f>
        <v>9</v>
      </c>
      <c r="E266" s="51">
        <f>VLOOKUP(A266,[2]Daten!$A:$I,9,0)</f>
        <v>0</v>
      </c>
    </row>
    <row r="267" spans="1:5" ht="15" customHeight="1" x14ac:dyDescent="0.25">
      <c r="A267">
        <f>'[2]Input LKZ DATEN'!$A267</f>
        <v>15955</v>
      </c>
      <c r="B267" t="str">
        <f>'[2]Input LKZ DATEN'!$B267</f>
        <v>ВИТА ПРО ПЛЮС ООО</v>
      </c>
      <c r="C267">
        <f>'[2]Input LKZ DATEN'!$C267</f>
        <v>90</v>
      </c>
      <c r="D267">
        <f>'[2]Input LKZ DATEN'!$D267</f>
        <v>9</v>
      </c>
      <c r="E267" s="51">
        <f>VLOOKUP(A267,[2]Daten!$A:$I,9,0)</f>
        <v>0</v>
      </c>
    </row>
    <row r="268" spans="1:5" ht="15" customHeight="1" x14ac:dyDescent="0.25">
      <c r="A268">
        <f>'[2]Input LKZ DATEN'!$A268</f>
        <v>15960</v>
      </c>
      <c r="B268" t="str">
        <f>'[2]Input LKZ DATEN'!$B268</f>
        <v>ФРУТ-ЛОГИСТИК ООО</v>
      </c>
      <c r="C268">
        <f>'[2]Input LKZ DATEN'!$C268</f>
        <v>90</v>
      </c>
      <c r="D268">
        <f>'[2]Input LKZ DATEN'!$D268</f>
        <v>1</v>
      </c>
      <c r="E268" s="51">
        <f>VLOOKUP(A268,[2]Daten!$A:$I,9,0)</f>
        <v>42826</v>
      </c>
    </row>
    <row r="269" spans="1:5" ht="15" customHeight="1" x14ac:dyDescent="0.25">
      <c r="A269">
        <f>'[2]Input LKZ DATEN'!$A269</f>
        <v>15965</v>
      </c>
      <c r="B269" t="str">
        <f>'[2]Input LKZ DATEN'!$B269</f>
        <v>БОЗКУРТ ООО</v>
      </c>
      <c r="C269">
        <f>'[2]Input LKZ DATEN'!$C269</f>
        <v>90</v>
      </c>
      <c r="D269">
        <f>'[2]Input LKZ DATEN'!$D269</f>
        <v>1</v>
      </c>
      <c r="E269" s="51">
        <f>VLOOKUP(A269,[2]Daten!$A:$I,9,0)</f>
        <v>42736</v>
      </c>
    </row>
    <row r="270" spans="1:5" ht="15" customHeight="1" x14ac:dyDescent="0.25">
      <c r="A270">
        <f>'[2]Input LKZ DATEN'!$A270</f>
        <v>15970</v>
      </c>
      <c r="B270" t="str">
        <f>'[2]Input LKZ DATEN'!$B270</f>
        <v>ЕВРО-I ООО</v>
      </c>
      <c r="C270">
        <f>'[2]Input LKZ DATEN'!$C270</f>
        <v>90</v>
      </c>
      <c r="D270">
        <f>'[2]Input LKZ DATEN'!$D270</f>
        <v>1</v>
      </c>
      <c r="E270" s="51">
        <f>VLOOKUP(A270,[2]Daten!$A:$I,9,0)</f>
        <v>42736</v>
      </c>
    </row>
    <row r="271" spans="1:5" ht="15" customHeight="1" x14ac:dyDescent="0.25">
      <c r="A271">
        <f>'[2]Input LKZ DATEN'!$A271</f>
        <v>15975</v>
      </c>
      <c r="B271" t="str">
        <f>'[2]Input LKZ DATEN'!$B271</f>
        <v>ЛАЙМ ООО</v>
      </c>
      <c r="C271">
        <f>'[2]Input LKZ DATEN'!$C271</f>
        <v>90</v>
      </c>
      <c r="D271">
        <f>'[2]Input LKZ DATEN'!$D271</f>
        <v>1</v>
      </c>
      <c r="E271" s="51">
        <f>VLOOKUP(A271,[2]Daten!$A:$I,9,0)</f>
        <v>43617</v>
      </c>
    </row>
    <row r="272" spans="1:5" ht="15" customHeight="1" x14ac:dyDescent="0.25">
      <c r="A272">
        <f>'[2]Input LKZ DATEN'!$A272</f>
        <v>15980</v>
      </c>
      <c r="B272" t="str">
        <f>'[2]Input LKZ DATEN'!$B272</f>
        <v>ВЕГЕТОРИЯ ООО</v>
      </c>
      <c r="C272">
        <f>'[2]Input LKZ DATEN'!$C272</f>
        <v>90</v>
      </c>
      <c r="D272">
        <f>'[2]Input LKZ DATEN'!$D272</f>
        <v>9</v>
      </c>
      <c r="E272" s="51">
        <f>VLOOKUP(A272,[2]Daten!$A:$I,9,0)</f>
        <v>0</v>
      </c>
    </row>
    <row r="273" spans="1:5" ht="15" customHeight="1" x14ac:dyDescent="0.25">
      <c r="A273">
        <f>'[2]Input LKZ DATEN'!$A273</f>
        <v>15985</v>
      </c>
      <c r="B273" t="str">
        <f>'[2]Input LKZ DATEN'!$B273</f>
        <v>НИКА ООО</v>
      </c>
      <c r="C273">
        <f>'[2]Input LKZ DATEN'!$C273</f>
        <v>90</v>
      </c>
      <c r="D273">
        <f>'[2]Input LKZ DATEN'!$D273</f>
        <v>1</v>
      </c>
      <c r="E273" s="51">
        <f>VLOOKUP(A273,[2]Daten!$A:$I,9,0)</f>
        <v>42887</v>
      </c>
    </row>
    <row r="274" spans="1:5" ht="15" customHeight="1" x14ac:dyDescent="0.25">
      <c r="A274">
        <f>'[2]Input LKZ DATEN'!$A274</f>
        <v>15990</v>
      </c>
      <c r="B274" t="str">
        <f>'[2]Input LKZ DATEN'!$B274</f>
        <v>ТУПИКОВА Е.А.КФХ ГЛАВА ИП</v>
      </c>
      <c r="C274">
        <f>'[2]Input LKZ DATEN'!$C274</f>
        <v>90</v>
      </c>
      <c r="D274">
        <f>'[2]Input LKZ DATEN'!$D274</f>
        <v>9</v>
      </c>
      <c r="E274" s="51">
        <f>VLOOKUP(A274,[2]Daten!$A:$I,9,0)</f>
        <v>0</v>
      </c>
    </row>
    <row r="275" spans="1:5" ht="15" customHeight="1" x14ac:dyDescent="0.25">
      <c r="A275">
        <f>'[2]Input LKZ DATEN'!$A275</f>
        <v>15995</v>
      </c>
      <c r="B275" t="str">
        <f>'[2]Input LKZ DATEN'!$B275</f>
        <v>ИП БУДАРНИКОВ С.А.</v>
      </c>
      <c r="C275">
        <f>'[2]Input LKZ DATEN'!$C275</f>
        <v>90</v>
      </c>
      <c r="D275">
        <f>'[2]Input LKZ DATEN'!$D275</f>
        <v>1</v>
      </c>
      <c r="E275" s="51">
        <f>VLOOKUP(A275,[2]Daten!$A:$I,9,0)</f>
        <v>42736</v>
      </c>
    </row>
    <row r="276" spans="1:5" ht="15" customHeight="1" x14ac:dyDescent="0.25">
      <c r="A276">
        <f>'[2]Input LKZ DATEN'!$A276</f>
        <v>16000</v>
      </c>
      <c r="B276" t="str">
        <f>'[2]Input LKZ DATEN'!$B276</f>
        <v>ТК ДОМАШНИЙ ВКУС ООО</v>
      </c>
      <c r="C276">
        <f>'[2]Input LKZ DATEN'!$C276</f>
        <v>90</v>
      </c>
      <c r="D276">
        <f>'[2]Input LKZ DATEN'!$D276</f>
        <v>1</v>
      </c>
      <c r="E276" s="51">
        <f>VLOOKUP(A276,[2]Daten!$A:$I,9,0)</f>
        <v>43678</v>
      </c>
    </row>
    <row r="277" spans="1:5" ht="15" customHeight="1" x14ac:dyDescent="0.25">
      <c r="A277">
        <f>'[2]Input LKZ DATEN'!$A277</f>
        <v>16005</v>
      </c>
      <c r="B277" t="str">
        <f>'[2]Input LKZ DATEN'!$B277</f>
        <v>АГРО ТРЕЙДИНГ ООО</v>
      </c>
      <c r="C277">
        <f>'[2]Input LKZ DATEN'!$C277</f>
        <v>90</v>
      </c>
      <c r="D277">
        <f>'[2]Input LKZ DATEN'!$D277</f>
        <v>1</v>
      </c>
      <c r="E277" s="51">
        <f>VLOOKUP(A277,[2]Daten!$A:$I,9,0)</f>
        <v>42979</v>
      </c>
    </row>
    <row r="278" spans="1:5" ht="15" customHeight="1" x14ac:dyDescent="0.25">
      <c r="A278">
        <f>'[2]Input LKZ DATEN'!$A278</f>
        <v>16010</v>
      </c>
      <c r="B278" t="str">
        <f>'[2]Input LKZ DATEN'!$B278</f>
        <v>ПЛАВА ООО</v>
      </c>
      <c r="C278">
        <f>'[2]Input LKZ DATEN'!$C278</f>
        <v>90</v>
      </c>
      <c r="D278">
        <f>'[2]Input LKZ DATEN'!$D278</f>
        <v>9</v>
      </c>
      <c r="E278" s="51">
        <f>VLOOKUP(A278,[2]Daten!$A:$I,9,0)</f>
        <v>0</v>
      </c>
    </row>
    <row r="279" spans="1:5" ht="15" customHeight="1" x14ac:dyDescent="0.25">
      <c r="A279">
        <f>'[2]Input LKZ DATEN'!$A279</f>
        <v>16020</v>
      </c>
      <c r="B279" t="str">
        <f>'[2]Input LKZ DATEN'!$B279</f>
        <v>АГРО-ИНВЕСТ ООО</v>
      </c>
      <c r="C279">
        <f>'[2]Input LKZ DATEN'!$C279</f>
        <v>90</v>
      </c>
      <c r="D279">
        <f>'[2]Input LKZ DATEN'!$D279</f>
        <v>9</v>
      </c>
      <c r="E279" s="51">
        <f>VLOOKUP(A279,[2]Daten!$A:$I,9,0)</f>
        <v>0</v>
      </c>
    </row>
    <row r="280" spans="1:5" ht="15" customHeight="1" x14ac:dyDescent="0.25">
      <c r="A280">
        <f>'[2]Input LKZ DATEN'!$A280</f>
        <v>16025</v>
      </c>
      <c r="B280" t="str">
        <f>'[2]Input LKZ DATEN'!$B280</f>
        <v>АГРОФЕРМА АЛЬТАМУРА ООО</v>
      </c>
      <c r="C280">
        <f>'[2]Input LKZ DATEN'!$C280</f>
        <v>90</v>
      </c>
      <c r="D280">
        <f>'[2]Input LKZ DATEN'!$D280</f>
        <v>1</v>
      </c>
      <c r="E280" s="51">
        <f>VLOOKUP(A280,[2]Daten!$A:$I,9,0)</f>
        <v>43132</v>
      </c>
    </row>
    <row r="281" spans="1:5" ht="15" customHeight="1" x14ac:dyDescent="0.25">
      <c r="A281">
        <f>'[2]Input LKZ DATEN'!$A281</f>
        <v>16030</v>
      </c>
      <c r="B281" t="str">
        <f>'[2]Input LKZ DATEN'!$B281</f>
        <v>ГРИБОВ-ДОЛ ООО</v>
      </c>
      <c r="C281">
        <f>'[2]Input LKZ DATEN'!$C281</f>
        <v>90</v>
      </c>
      <c r="D281">
        <f>'[2]Input LKZ DATEN'!$D281</f>
        <v>1</v>
      </c>
      <c r="E281" s="51">
        <f>VLOOKUP(A281,[2]Daten!$A:$I,9,0)</f>
        <v>43221</v>
      </c>
    </row>
    <row r="282" spans="1:5" ht="15" customHeight="1" x14ac:dyDescent="0.25">
      <c r="A282">
        <f>'[2]Input LKZ DATEN'!$A282</f>
        <v>16035</v>
      </c>
      <c r="B282" t="str">
        <f>'[2]Input LKZ DATEN'!$B282</f>
        <v>ЗЕЛЁНЫЙ МИР ООО</v>
      </c>
      <c r="C282">
        <f>'[2]Input LKZ DATEN'!$C282</f>
        <v>90</v>
      </c>
      <c r="D282">
        <f>'[2]Input LKZ DATEN'!$D282</f>
        <v>1</v>
      </c>
      <c r="E282" s="51">
        <f>VLOOKUP(A282,[2]Daten!$A:$I,9,0)</f>
        <v>43221</v>
      </c>
    </row>
    <row r="283" spans="1:5" ht="15" customHeight="1" x14ac:dyDescent="0.25">
      <c r="A283">
        <f>'[2]Input LKZ DATEN'!$A283</f>
        <v>16040</v>
      </c>
      <c r="B283" t="str">
        <f>'[2]Input LKZ DATEN'!$B283</f>
        <v>ЭКОЛЕС ЗАПАД ООО</v>
      </c>
      <c r="C283">
        <f>'[2]Input LKZ DATEN'!$C283</f>
        <v>90</v>
      </c>
      <c r="D283">
        <f>'[2]Input LKZ DATEN'!$D283</f>
        <v>1</v>
      </c>
      <c r="E283" s="51">
        <f>VLOOKUP(A283,[2]Daten!$A:$I,9,0)</f>
        <v>43678</v>
      </c>
    </row>
    <row r="284" spans="1:5" ht="15" customHeight="1" x14ac:dyDescent="0.25">
      <c r="A284">
        <f>'[2]Input LKZ DATEN'!$A284</f>
        <v>16045</v>
      </c>
      <c r="B284" t="str">
        <f>'[2]Input LKZ DATEN'!$B284</f>
        <v>ТК ЯРОСЛАВСКИЙ ООО</v>
      </c>
      <c r="C284">
        <f>'[2]Input LKZ DATEN'!$C284</f>
        <v>90</v>
      </c>
      <c r="D284">
        <f>'[2]Input LKZ DATEN'!$D284</f>
        <v>1</v>
      </c>
      <c r="E284" s="51">
        <f>VLOOKUP(A284,[2]Daten!$A:$I,9,0)</f>
        <v>43374</v>
      </c>
    </row>
    <row r="285" spans="1:5" ht="15" customHeight="1" x14ac:dyDescent="0.25">
      <c r="A285">
        <f>'[2]Input LKZ DATEN'!$A285</f>
        <v>16050</v>
      </c>
      <c r="B285" t="str">
        <f>'[2]Input LKZ DATEN'!$B285</f>
        <v>ООО 'ЭКОВИТА ЛИМИТЕД'</v>
      </c>
      <c r="C285">
        <f>'[2]Input LKZ DATEN'!$C285</f>
        <v>90</v>
      </c>
      <c r="D285">
        <f>'[2]Input LKZ DATEN'!$D285</f>
        <v>1</v>
      </c>
      <c r="E285" s="51">
        <f>VLOOKUP(A285,[2]Daten!$A:$I,9,0)</f>
        <v>43678</v>
      </c>
    </row>
    <row r="286" spans="1:5" ht="15" customHeight="1" x14ac:dyDescent="0.25">
      <c r="A286">
        <f>'[2]Input LKZ DATEN'!$A286</f>
        <v>16055</v>
      </c>
      <c r="B286" t="str">
        <f>'[2]Input LKZ DATEN'!$B286</f>
        <v>ФРУТ ФРЕШ ООО</v>
      </c>
      <c r="C286">
        <f>'[2]Input LKZ DATEN'!$C286</f>
        <v>90</v>
      </c>
      <c r="D286">
        <f>'[2]Input LKZ DATEN'!$D286</f>
        <v>9</v>
      </c>
      <c r="E286" s="51">
        <f>VLOOKUP(A286,[2]Daten!$A:$I,9,0)</f>
        <v>0</v>
      </c>
    </row>
    <row r="287" spans="1:5" ht="15" customHeight="1" x14ac:dyDescent="0.25">
      <c r="A287">
        <f>'[2]Input LKZ DATEN'!$A287</f>
        <v>16060</v>
      </c>
      <c r="B287" t="str">
        <f>'[2]Input LKZ DATEN'!$B287</f>
        <v>МГП ООО</v>
      </c>
      <c r="C287">
        <f>'[2]Input LKZ DATEN'!$C287</f>
        <v>90</v>
      </c>
      <c r="D287">
        <f>'[2]Input LKZ DATEN'!$D287</f>
        <v>1</v>
      </c>
      <c r="E287" s="51">
        <f>VLOOKUP(A287,[2]Daten!$A:$I,9,0)</f>
        <v>43709</v>
      </c>
    </row>
    <row r="288" spans="1:5" ht="15" customHeight="1" x14ac:dyDescent="0.25">
      <c r="A288">
        <f>'[2]Input LKZ DATEN'!$A288</f>
        <v>16065</v>
      </c>
      <c r="B288" t="str">
        <f>'[2]Input LKZ DATEN'!$B288</f>
        <v>РИБЕР ЭНД САН РАША ПРОДАКШН</v>
      </c>
      <c r="C288">
        <f>'[2]Input LKZ DATEN'!$C288</f>
        <v>90</v>
      </c>
      <c r="D288">
        <f>'[2]Input LKZ DATEN'!$D288</f>
        <v>9</v>
      </c>
      <c r="E288" s="51">
        <f>VLOOKUP(A288,[2]Daten!$A:$I,9,0)</f>
        <v>0</v>
      </c>
    </row>
    <row r="289" spans="1:5" ht="15" customHeight="1" x14ac:dyDescent="0.25">
      <c r="A289">
        <f>'[2]Input LKZ DATEN'!$A289</f>
        <v>16075</v>
      </c>
      <c r="B289" t="str">
        <f>'[2]Input LKZ DATEN'!$B289</f>
        <v>ИП БИРЮЛЬКИНА Н.А</v>
      </c>
      <c r="C289">
        <f>'[2]Input LKZ DATEN'!$C289</f>
        <v>90</v>
      </c>
      <c r="D289">
        <f>'[2]Input LKZ DATEN'!$D289</f>
        <v>1</v>
      </c>
      <c r="E289" s="51">
        <f>VLOOKUP(A289,[2]Daten!$A:$I,9,0)</f>
        <v>43344</v>
      </c>
    </row>
    <row r="290" spans="1:5" ht="15" customHeight="1" x14ac:dyDescent="0.25">
      <c r="A290">
        <f>'[2]Input LKZ DATEN'!$A290</f>
        <v>16085</v>
      </c>
      <c r="B290" t="str">
        <f>'[2]Input LKZ DATEN'!$B290</f>
        <v>ЭЛФРУТ ООО</v>
      </c>
      <c r="C290">
        <f>'[2]Input LKZ DATEN'!$C290</f>
        <v>90</v>
      </c>
      <c r="D290">
        <f>'[2]Input LKZ DATEN'!$D290</f>
        <v>9</v>
      </c>
      <c r="E290" s="51">
        <f>VLOOKUP(A290,[2]Daten!$A:$I,9,0)</f>
        <v>0</v>
      </c>
    </row>
    <row r="291" spans="1:5" ht="15" customHeight="1" x14ac:dyDescent="0.25">
      <c r="A291">
        <f>'[2]Input LKZ DATEN'!$A291</f>
        <v>16090</v>
      </c>
      <c r="B291" t="str">
        <f>'[2]Input LKZ DATEN'!$B291</f>
        <v>НАША МАРКА ООО</v>
      </c>
      <c r="C291">
        <f>'[2]Input LKZ DATEN'!$C291</f>
        <v>90</v>
      </c>
      <c r="D291">
        <f>'[2]Input LKZ DATEN'!$D291</f>
        <v>1</v>
      </c>
      <c r="E291" s="51">
        <f>VLOOKUP(A291,[2]Daten!$A:$I,9,0)</f>
        <v>43374</v>
      </c>
    </row>
    <row r="292" spans="1:5" ht="15" customHeight="1" x14ac:dyDescent="0.25">
      <c r="A292">
        <f>'[2]Input LKZ DATEN'!$A292</f>
        <v>16095</v>
      </c>
      <c r="B292" t="str">
        <f>'[2]Input LKZ DATEN'!$B292</f>
        <v>ДОМАШНИЕ ШЕДЕВРЫ ООО</v>
      </c>
      <c r="C292">
        <f>'[2]Input LKZ DATEN'!$C292</f>
        <v>90</v>
      </c>
      <c r="D292">
        <f>'[2]Input LKZ DATEN'!$D292</f>
        <v>1</v>
      </c>
      <c r="E292" s="51">
        <f>VLOOKUP(A292,[2]Daten!$A:$I,9,0)</f>
        <v>43405</v>
      </c>
    </row>
    <row r="293" spans="1:5" ht="15" customHeight="1" x14ac:dyDescent="0.25">
      <c r="A293">
        <f>'[2]Input LKZ DATEN'!$A293</f>
        <v>16100</v>
      </c>
      <c r="B293" t="str">
        <f>'[2]Input LKZ DATEN'!$B293</f>
        <v>ТД НАТ ВИНОГРАД ООО</v>
      </c>
      <c r="C293">
        <f>'[2]Input LKZ DATEN'!$C293</f>
        <v>90</v>
      </c>
      <c r="D293">
        <f>'[2]Input LKZ DATEN'!$D293</f>
        <v>1</v>
      </c>
      <c r="E293" s="51">
        <f>VLOOKUP(A293,[2]Daten!$A:$I,9,0)</f>
        <v>43405</v>
      </c>
    </row>
    <row r="294" spans="1:5" ht="15" customHeight="1" x14ac:dyDescent="0.25">
      <c r="A294">
        <f>'[2]Input LKZ DATEN'!$A294</f>
        <v>16105</v>
      </c>
      <c r="B294" t="str">
        <f>'[2]Input LKZ DATEN'!$B294</f>
        <v>ГРИНШИР ГРУПП ООО</v>
      </c>
      <c r="C294">
        <f>'[2]Input LKZ DATEN'!$C294</f>
        <v>90</v>
      </c>
      <c r="D294">
        <f>'[2]Input LKZ DATEN'!$D294</f>
        <v>1</v>
      </c>
      <c r="E294" s="51">
        <f>VLOOKUP(A294,[2]Daten!$A:$I,9,0)</f>
        <v>43556</v>
      </c>
    </row>
    <row r="295" spans="1:5" ht="15" customHeight="1" x14ac:dyDescent="0.25">
      <c r="A295">
        <f>'[2]Input LKZ DATEN'!$A295</f>
        <v>16110</v>
      </c>
      <c r="B295" t="str">
        <f>'[2]Input LKZ DATEN'!$B295</f>
        <v>ФРУКТОВАЯ МИЛЯ ООО</v>
      </c>
      <c r="C295">
        <f>'[2]Input LKZ DATEN'!$C295</f>
        <v>90</v>
      </c>
      <c r="D295">
        <f>'[2]Input LKZ DATEN'!$D295</f>
        <v>1</v>
      </c>
      <c r="E295" s="51">
        <f>VLOOKUP(A295,[2]Daten!$A:$I,9,0)</f>
        <v>43435</v>
      </c>
    </row>
    <row r="296" spans="1:5" ht="15" customHeight="1" x14ac:dyDescent="0.25">
      <c r="A296">
        <f>'[2]Input LKZ DATEN'!$A296</f>
        <v>16115</v>
      </c>
      <c r="B296" t="str">
        <f>'[2]Input LKZ DATEN'!$B296</f>
        <v>ФРУКТОВАЯ КОМПАНИЯ ЭКЗОТИКА</v>
      </c>
      <c r="C296">
        <f>'[2]Input LKZ DATEN'!$C296</f>
        <v>90</v>
      </c>
      <c r="D296">
        <f>'[2]Input LKZ DATEN'!$D296</f>
        <v>1</v>
      </c>
      <c r="E296" s="51">
        <f>VLOOKUP(A296,[2]Daten!$A:$I,9,0)</f>
        <v>43466</v>
      </c>
    </row>
    <row r="297" spans="1:5" ht="15" customHeight="1" x14ac:dyDescent="0.25">
      <c r="A297">
        <f>'[2]Input LKZ DATEN'!$A297</f>
        <v>16120</v>
      </c>
      <c r="B297" t="str">
        <f>'[2]Input LKZ DATEN'!$B297</f>
        <v>ЦВЕТЫ МОСКОВСКОГО ООО</v>
      </c>
      <c r="C297">
        <f>'[2]Input LKZ DATEN'!$C297</f>
        <v>90</v>
      </c>
      <c r="D297">
        <f>'[2]Input LKZ DATEN'!$D297</f>
        <v>1</v>
      </c>
      <c r="E297" s="51">
        <f>VLOOKUP(A297,[2]Daten!$A:$I,9,0)</f>
        <v>43497</v>
      </c>
    </row>
    <row r="298" spans="1:5" ht="15" customHeight="1" x14ac:dyDescent="0.25">
      <c r="A298">
        <f>'[2]Input LKZ DATEN'!$A298</f>
        <v>16125</v>
      </c>
      <c r="B298" t="str">
        <f>'[2]Input LKZ DATEN'!$B298</f>
        <v>ГРИН КОРН ООО</v>
      </c>
      <c r="C298">
        <f>'[2]Input LKZ DATEN'!$C298</f>
        <v>90</v>
      </c>
      <c r="D298">
        <f>'[2]Input LKZ DATEN'!$D298</f>
        <v>1</v>
      </c>
      <c r="E298" s="51">
        <f>VLOOKUP(A298,[2]Daten!$A:$I,9,0)</f>
        <v>43497</v>
      </c>
    </row>
    <row r="299" spans="1:5" ht="15" customHeight="1" x14ac:dyDescent="0.25">
      <c r="A299">
        <f>'[2]Input LKZ DATEN'!$A299</f>
        <v>16130</v>
      </c>
      <c r="B299" t="str">
        <f>'[2]Input LKZ DATEN'!$B299</f>
        <v>ЕСТЬ ГРИБЫ ООО</v>
      </c>
      <c r="C299">
        <f>'[2]Input LKZ DATEN'!$C299</f>
        <v>90</v>
      </c>
      <c r="D299">
        <f>'[2]Input LKZ DATEN'!$D299</f>
        <v>1</v>
      </c>
      <c r="E299" s="51">
        <f>VLOOKUP(A299,[2]Daten!$A:$I,9,0)</f>
        <v>43497</v>
      </c>
    </row>
    <row r="300" spans="1:5" ht="15" customHeight="1" x14ac:dyDescent="0.25">
      <c r="A300">
        <f>'[2]Input LKZ DATEN'!$A300</f>
        <v>16135</v>
      </c>
      <c r="B300" t="str">
        <f>'[2]Input LKZ DATEN'!$B300</f>
        <v>ЕТК ООО</v>
      </c>
      <c r="C300">
        <f>'[2]Input LKZ DATEN'!$C300</f>
        <v>90</v>
      </c>
      <c r="D300">
        <f>'[2]Input LKZ DATEN'!$D300</f>
        <v>1</v>
      </c>
      <c r="E300" s="51">
        <f>VLOOKUP(A300,[2]Daten!$A:$I,9,0)</f>
        <v>43497</v>
      </c>
    </row>
    <row r="301" spans="1:5" ht="15" customHeight="1" x14ac:dyDescent="0.25">
      <c r="A301">
        <f>'[2]Input LKZ DATEN'!$A301</f>
        <v>16140</v>
      </c>
      <c r="B301" t="str">
        <f>'[2]Input LKZ DATEN'!$B301</f>
        <v>ПРИРОДНЫЕ РЕСУРСЫ ООО</v>
      </c>
      <c r="C301">
        <f>'[2]Input LKZ DATEN'!$C301</f>
        <v>90</v>
      </c>
      <c r="D301">
        <f>'[2]Input LKZ DATEN'!$D301</f>
        <v>9</v>
      </c>
      <c r="E301" s="51">
        <f>VLOOKUP(A301,[2]Daten!$A:$I,9,0)</f>
        <v>0</v>
      </c>
    </row>
    <row r="302" spans="1:5" ht="15" customHeight="1" x14ac:dyDescent="0.25">
      <c r="A302">
        <f>'[2]Input LKZ DATEN'!$A302</f>
        <v>16145</v>
      </c>
      <c r="B302" t="str">
        <f>'[2]Input LKZ DATEN'!$B302</f>
        <v>ФРЕШ ТИМ ООО</v>
      </c>
      <c r="C302">
        <f>'[2]Input LKZ DATEN'!$C302</f>
        <v>90</v>
      </c>
      <c r="D302">
        <f>'[2]Input LKZ DATEN'!$D302</f>
        <v>9</v>
      </c>
      <c r="E302" s="51">
        <f>VLOOKUP(A302,[2]Daten!$A:$I,9,0)</f>
        <v>0</v>
      </c>
    </row>
    <row r="303" spans="1:5" ht="15" customHeight="1" x14ac:dyDescent="0.25">
      <c r="A303">
        <f>'[2]Input LKZ DATEN'!$A303</f>
        <v>16150</v>
      </c>
      <c r="B303" t="str">
        <f>'[2]Input LKZ DATEN'!$B303</f>
        <v>ПОМОНА ООО</v>
      </c>
      <c r="C303">
        <f>'[2]Input LKZ DATEN'!$C303</f>
        <v>90</v>
      </c>
      <c r="D303">
        <f>'[2]Input LKZ DATEN'!$D303</f>
        <v>1</v>
      </c>
      <c r="E303" s="51">
        <f>VLOOKUP(A303,[2]Daten!$A:$I,9,0)</f>
        <v>43466</v>
      </c>
    </row>
    <row r="304" spans="1:5" ht="15" customHeight="1" x14ac:dyDescent="0.25">
      <c r="A304">
        <f>'[2]Input LKZ DATEN'!$A304</f>
        <v>16160</v>
      </c>
      <c r="B304" t="str">
        <f>'[2]Input LKZ DATEN'!$B304</f>
        <v>ФАМИЛИЯ ООО</v>
      </c>
      <c r="C304">
        <f>'[2]Input LKZ DATEN'!$C304</f>
        <v>90</v>
      </c>
      <c r="D304">
        <f>'[2]Input LKZ DATEN'!$D304</f>
        <v>1</v>
      </c>
      <c r="E304" s="51">
        <f>VLOOKUP(A304,[2]Daten!$A:$I,9,0)</f>
        <v>43586</v>
      </c>
    </row>
    <row r="305" spans="1:5" ht="15" customHeight="1" x14ac:dyDescent="0.25">
      <c r="A305">
        <f>'[2]Input LKZ DATEN'!$A305</f>
        <v>16170</v>
      </c>
      <c r="B305" t="str">
        <f>'[2]Input LKZ DATEN'!$B305</f>
        <v>ТРАДИЦИИ ВКУСА ООО</v>
      </c>
      <c r="C305">
        <f>'[2]Input LKZ DATEN'!$C305</f>
        <v>90</v>
      </c>
      <c r="D305">
        <f>'[2]Input LKZ DATEN'!$D305</f>
        <v>1</v>
      </c>
      <c r="E305" s="51">
        <f>VLOOKUP(A305,[2]Daten!$A:$I,9,0)</f>
        <v>43739</v>
      </c>
    </row>
    <row r="306" spans="1:5" ht="15" customHeight="1" x14ac:dyDescent="0.25">
      <c r="A306">
        <f>'[2]Input LKZ DATEN'!$A306</f>
        <v>16175</v>
      </c>
      <c r="B306" t="str">
        <f>'[2]Input LKZ DATEN'!$B306</f>
        <v>ООО 'НААРИЯЛ'</v>
      </c>
      <c r="C306">
        <f>'[2]Input LKZ DATEN'!$C306</f>
        <v>90</v>
      </c>
      <c r="D306">
        <f>'[2]Input LKZ DATEN'!$D306</f>
        <v>1</v>
      </c>
      <c r="E306" s="51">
        <f>VLOOKUP(A306,[2]Daten!$A:$I,9,0)</f>
        <v>43739</v>
      </c>
    </row>
    <row r="307" spans="1:5" ht="15" customHeight="1" x14ac:dyDescent="0.25">
      <c r="A307">
        <f>'[2]Input LKZ DATEN'!$A307</f>
        <v>16180</v>
      </c>
      <c r="B307" t="str">
        <f>'[2]Input LKZ DATEN'!$B307</f>
        <v>МИЛАНА ООО</v>
      </c>
      <c r="C307">
        <f>'[2]Input LKZ DATEN'!$C307</f>
        <v>90</v>
      </c>
      <c r="D307">
        <f>'[2]Input LKZ DATEN'!$D307</f>
        <v>1</v>
      </c>
      <c r="E307" s="51">
        <f>VLOOKUP(A307,[2]Daten!$A:$I,9,0)</f>
        <v>44044</v>
      </c>
    </row>
    <row r="308" spans="1:5" ht="15" customHeight="1" x14ac:dyDescent="0.25">
      <c r="A308">
        <f>'[2]Input LKZ DATEN'!$A308</f>
        <v>16195</v>
      </c>
      <c r="B308" t="str">
        <f>'[2]Input LKZ DATEN'!$B308</f>
        <v>ИП КФХ ТЕЛЯТНИКОВ А.В.</v>
      </c>
      <c r="C308">
        <f>'[2]Input LKZ DATEN'!$C308</f>
        <v>90</v>
      </c>
      <c r="D308">
        <f>'[2]Input LKZ DATEN'!$D308</f>
        <v>1</v>
      </c>
      <c r="E308" s="51">
        <f>VLOOKUP(A308,[2]Daten!$A:$I,9,0)</f>
        <v>43831</v>
      </c>
    </row>
    <row r="309" spans="1:5" ht="15" customHeight="1" x14ac:dyDescent="0.25">
      <c r="A309">
        <f>'[2]Input LKZ DATEN'!$A309</f>
        <v>16210</v>
      </c>
      <c r="B309" t="str">
        <f>'[2]Input LKZ DATEN'!$B309</f>
        <v>ЧИНАР ПЛЮС ООО</v>
      </c>
      <c r="C309">
        <f>'[2]Input LKZ DATEN'!$C309</f>
        <v>90</v>
      </c>
      <c r="D309">
        <f>'[2]Input LKZ DATEN'!$D309</f>
        <v>1</v>
      </c>
      <c r="E309" s="51">
        <f>VLOOKUP(A309,[2]Daten!$A:$I,9,0)</f>
        <v>43831</v>
      </c>
    </row>
    <row r="310" spans="1:5" ht="15" customHeight="1" x14ac:dyDescent="0.25">
      <c r="A310">
        <f>'[2]Input LKZ DATEN'!$A310</f>
        <v>17007</v>
      </c>
      <c r="B310" t="str">
        <f>'[2]Input LKZ DATEN'!$B310</f>
        <v>SELGROS РЦ</v>
      </c>
      <c r="C310">
        <f>'[2]Input LKZ DATEN'!$C310</f>
        <v>999</v>
      </c>
      <c r="D310">
        <f>'[2]Input LKZ DATEN'!$D310</f>
        <v>1</v>
      </c>
      <c r="E310" s="51" t="e">
        <f>VLOOKUP(A310,[2]Daten!$A:$I,9,0)</f>
        <v>#N/A</v>
      </c>
    </row>
    <row r="311" spans="1:5" ht="15" customHeight="1" x14ac:dyDescent="0.25">
      <c r="A311">
        <f>'[2]Input LKZ DATEN'!$A311</f>
        <v>17010</v>
      </c>
      <c r="B311" t="str">
        <f>'[2]Input LKZ DATEN'!$B311</f>
        <v>SELGROS ПОДОЛЬСКИХ КУРСАНТ.</v>
      </c>
      <c r="C311">
        <f>'[2]Input LKZ DATEN'!$C311</f>
        <v>999</v>
      </c>
      <c r="D311">
        <f>'[2]Input LKZ DATEN'!$D311</f>
        <v>9</v>
      </c>
      <c r="E311" s="51" t="e">
        <f>VLOOKUP(A311,[2]Daten!$A:$I,9,0)</f>
        <v>#N/A</v>
      </c>
    </row>
    <row r="312" spans="1:5" ht="15" customHeight="1" x14ac:dyDescent="0.25">
      <c r="A312">
        <f>'[2]Input LKZ DATEN'!$A312</f>
        <v>17011</v>
      </c>
      <c r="B312" t="str">
        <f>'[2]Input LKZ DATEN'!$B312</f>
        <v>SELGROS РЯЗАНЬ</v>
      </c>
      <c r="C312">
        <f>'[2]Input LKZ DATEN'!$C312</f>
        <v>999</v>
      </c>
      <c r="D312">
        <f>'[2]Input LKZ DATEN'!$D312</f>
        <v>9</v>
      </c>
      <c r="E312" s="51" t="e">
        <f>VLOOKUP(A312,[2]Daten!$A:$I,9,0)</f>
        <v>#N/A</v>
      </c>
    </row>
    <row r="313" spans="1:5" ht="15" customHeight="1" x14ac:dyDescent="0.25">
      <c r="A313">
        <f>'[2]Input LKZ DATEN'!$A313</f>
        <v>17012</v>
      </c>
      <c r="B313" t="str">
        <f>'[2]Input LKZ DATEN'!$B313</f>
        <v>SELGROS КОТЕЛЬНИКИ</v>
      </c>
      <c r="C313">
        <f>'[2]Input LKZ DATEN'!$C313</f>
        <v>999</v>
      </c>
      <c r="D313">
        <f>'[2]Input LKZ DATEN'!$D313</f>
        <v>9</v>
      </c>
      <c r="E313" s="51" t="e">
        <f>VLOOKUP(A313,[2]Daten!$A:$I,9,0)</f>
        <v>#N/A</v>
      </c>
    </row>
    <row r="314" spans="1:5" ht="15" customHeight="1" x14ac:dyDescent="0.25">
      <c r="A314">
        <f>'[2]Input LKZ DATEN'!$A314</f>
        <v>17013</v>
      </c>
      <c r="B314" t="str">
        <f>'[2]Input LKZ DATEN'!$B314</f>
        <v>SELGROS ВНУКОВО</v>
      </c>
      <c r="C314">
        <f>'[2]Input LKZ DATEN'!$C314</f>
        <v>999</v>
      </c>
      <c r="D314">
        <f>'[2]Input LKZ DATEN'!$D314</f>
        <v>9</v>
      </c>
      <c r="E314" s="51" t="e">
        <f>VLOOKUP(A314,[2]Daten!$A:$I,9,0)</f>
        <v>#N/A</v>
      </c>
    </row>
    <row r="315" spans="1:5" ht="15" customHeight="1" x14ac:dyDescent="0.25">
      <c r="A315">
        <f>'[2]Input LKZ DATEN'!$A315</f>
        <v>17014</v>
      </c>
      <c r="B315" t="str">
        <f>'[2]Input LKZ DATEN'!$B315</f>
        <v>SELGROS АЛТУФЬЕВО</v>
      </c>
      <c r="C315">
        <f>'[2]Input LKZ DATEN'!$C315</f>
        <v>999</v>
      </c>
      <c r="D315">
        <f>'[2]Input LKZ DATEN'!$D315</f>
        <v>9</v>
      </c>
      <c r="E315" s="51" t="e">
        <f>VLOOKUP(A315,[2]Daten!$A:$I,9,0)</f>
        <v>#N/A</v>
      </c>
    </row>
    <row r="316" spans="1:5" ht="15" customHeight="1" x14ac:dyDescent="0.25">
      <c r="A316">
        <f>'[2]Input LKZ DATEN'!$A316</f>
        <v>17015</v>
      </c>
      <c r="B316" t="str">
        <f>'[2]Input LKZ DATEN'!$B316</f>
        <v>SELGROS КАЗАНЬ</v>
      </c>
      <c r="C316">
        <f>'[2]Input LKZ DATEN'!$C316</f>
        <v>999</v>
      </c>
      <c r="D316">
        <f>'[2]Input LKZ DATEN'!$D316</f>
        <v>1</v>
      </c>
      <c r="E316" s="51" t="e">
        <f>VLOOKUP(A316,[2]Daten!$A:$I,9,0)</f>
        <v>#N/A</v>
      </c>
    </row>
    <row r="317" spans="1:5" ht="15" customHeight="1" x14ac:dyDescent="0.25">
      <c r="A317">
        <f>'[2]Input LKZ DATEN'!$A317</f>
        <v>17016</v>
      </c>
      <c r="B317" t="str">
        <f>'[2]Input LKZ DATEN'!$B317</f>
        <v>SELGROS РОСТОВ</v>
      </c>
      <c r="C317">
        <f>'[2]Input LKZ DATEN'!$C317</f>
        <v>999</v>
      </c>
      <c r="D317">
        <f>'[2]Input LKZ DATEN'!$D317</f>
        <v>1</v>
      </c>
      <c r="E317" s="51" t="e">
        <f>VLOOKUP(A317,[2]Daten!$A:$I,9,0)</f>
        <v>#N/A</v>
      </c>
    </row>
    <row r="318" spans="1:5" ht="15" customHeight="1" x14ac:dyDescent="0.25">
      <c r="A318">
        <f>'[2]Input LKZ DATEN'!$A318</f>
        <v>17017</v>
      </c>
      <c r="B318" t="str">
        <f>'[2]Input LKZ DATEN'!$B318</f>
        <v>SELGROS ВОЛГОГРАД</v>
      </c>
      <c r="C318">
        <f>'[2]Input LKZ DATEN'!$C318</f>
        <v>999</v>
      </c>
      <c r="D318">
        <f>'[2]Input LKZ DATEN'!$D318</f>
        <v>1</v>
      </c>
      <c r="E318" s="51" t="e">
        <f>VLOOKUP(A318,[2]Daten!$A:$I,9,0)</f>
        <v>#N/A</v>
      </c>
    </row>
    <row r="319" spans="1:5" ht="15" customHeight="1" x14ac:dyDescent="0.25">
      <c r="A319">
        <f>'[2]Input LKZ DATEN'!$A319</f>
        <v>17019</v>
      </c>
      <c r="B319" t="str">
        <f>'[2]Input LKZ DATEN'!$B319</f>
        <v>ЗЕЛЬГРОС ОДИНЦОВО</v>
      </c>
      <c r="C319">
        <f>'[2]Input LKZ DATEN'!$C319</f>
        <v>999</v>
      </c>
      <c r="D319">
        <f>'[2]Input LKZ DATEN'!$D319</f>
        <v>1</v>
      </c>
      <c r="E319" s="51" t="e">
        <f>VLOOKUP(A319,[2]Daten!$A:$I,9,0)</f>
        <v>#N/A</v>
      </c>
    </row>
    <row r="320" spans="1:5" ht="15" customHeight="1" x14ac:dyDescent="0.25">
      <c r="A320">
        <f>'[2]Input LKZ DATEN'!$A320</f>
        <v>17020</v>
      </c>
      <c r="B320" t="str">
        <f>'[2]Input LKZ DATEN'!$B320</f>
        <v>ЗЕЛЬГРОС ЗЕЛЕНОГРАД</v>
      </c>
      <c r="C320">
        <f>'[2]Input LKZ DATEN'!$C320</f>
        <v>999</v>
      </c>
      <c r="D320">
        <f>'[2]Input LKZ DATEN'!$D320</f>
        <v>1</v>
      </c>
      <c r="E320" s="51" t="e">
        <f>VLOOKUP(A320,[2]Daten!$A:$I,9,0)</f>
        <v>#N/A</v>
      </c>
    </row>
    <row r="321" spans="1:5" ht="15" customHeight="1" x14ac:dyDescent="0.25">
      <c r="A321">
        <f>'[2]Input LKZ DATEN'!$A321</f>
        <v>17021</v>
      </c>
      <c r="B321" t="str">
        <f>'[2]Input LKZ DATEN'!$B321</f>
        <v>ЗЕЛЬГРОС ТУЛА</v>
      </c>
      <c r="C321">
        <f>'[2]Input LKZ DATEN'!$C321</f>
        <v>999</v>
      </c>
      <c r="D321">
        <f>'[2]Input LKZ DATEN'!$D321</f>
        <v>1</v>
      </c>
      <c r="E321" s="51" t="e">
        <f>VLOOKUP(A321,[2]Daten!$A:$I,9,0)</f>
        <v>#N/A</v>
      </c>
    </row>
    <row r="322" spans="1:5" ht="15" customHeight="1" x14ac:dyDescent="0.25">
      <c r="A322">
        <f>'[2]Input LKZ DATEN'!$A322</f>
        <v>20000</v>
      </c>
      <c r="B322" t="str">
        <f>'[2]Input LKZ DATEN'!$B322</f>
        <v>НЬЮ МАРКЕТС МЕНЕДЖМЕНТ ООО</v>
      </c>
      <c r="C322">
        <f>'[2]Input LKZ DATEN'!$C322</f>
        <v>35</v>
      </c>
      <c r="D322">
        <f>'[2]Input LKZ DATEN'!$D322</f>
        <v>9</v>
      </c>
      <c r="E322" s="51">
        <f>VLOOKUP(A322,[2]Daten!$A:$I,9,0)</f>
        <v>0</v>
      </c>
    </row>
    <row r="323" spans="1:5" ht="15" customHeight="1" x14ac:dyDescent="0.25">
      <c r="A323">
        <f>'[2]Input LKZ DATEN'!$A323</f>
        <v>20005</v>
      </c>
      <c r="B323" t="str">
        <f>'[2]Input LKZ DATEN'!$B323</f>
        <v>РК ЕВРОПРЕСТИЖ ООО</v>
      </c>
      <c r="C323">
        <f>'[2]Input LKZ DATEN'!$C323</f>
        <v>20</v>
      </c>
      <c r="D323">
        <f>'[2]Input LKZ DATEN'!$D323</f>
        <v>1</v>
      </c>
      <c r="E323" s="51">
        <f>VLOOKUP(A323,[2]Daten!$A:$I,9,0)</f>
        <v>42005</v>
      </c>
    </row>
    <row r="324" spans="1:5" ht="15" customHeight="1" x14ac:dyDescent="0.25">
      <c r="A324">
        <f>'[2]Input LKZ DATEN'!$A324</f>
        <v>20010</v>
      </c>
      <c r="B324" t="str">
        <f>'[2]Input LKZ DATEN'!$B324</f>
        <v>ДЕМИУРГ-ОСТ ООО</v>
      </c>
      <c r="C324">
        <f>'[2]Input LKZ DATEN'!$C324</f>
        <v>40</v>
      </c>
      <c r="D324">
        <f>'[2]Input LKZ DATEN'!$D324</f>
        <v>9</v>
      </c>
      <c r="E324" s="51">
        <f>VLOOKUP(A324,[2]Daten!$A:$I,9,0)</f>
        <v>0</v>
      </c>
    </row>
    <row r="325" spans="1:5" ht="15" customHeight="1" x14ac:dyDescent="0.25">
      <c r="A325">
        <f>'[2]Input LKZ DATEN'!$A325</f>
        <v>20015</v>
      </c>
      <c r="B325" t="str">
        <f>'[2]Input LKZ DATEN'!$B325</f>
        <v>МЕДОВЫЙ ДОМ ООО</v>
      </c>
      <c r="C325">
        <f>'[2]Input LKZ DATEN'!$C325</f>
        <v>20</v>
      </c>
      <c r="D325">
        <f>'[2]Input LKZ DATEN'!$D325</f>
        <v>9</v>
      </c>
      <c r="E325" s="51">
        <f>VLOOKUP(A325,[2]Daten!$A:$I,9,0)</f>
        <v>0</v>
      </c>
    </row>
    <row r="326" spans="1:5" ht="15" customHeight="1" x14ac:dyDescent="0.25">
      <c r="A326">
        <f>'[2]Input LKZ DATEN'!$A326</f>
        <v>20020</v>
      </c>
      <c r="B326" t="str">
        <f>'[2]Input LKZ DATEN'!$B326</f>
        <v>ЭКСТРА М ОАО</v>
      </c>
      <c r="C326">
        <f>'[2]Input LKZ DATEN'!$C326</f>
        <v>20</v>
      </c>
      <c r="D326">
        <f>'[2]Input LKZ DATEN'!$D326</f>
        <v>9</v>
      </c>
      <c r="E326" s="51">
        <f>VLOOKUP(A326,[2]Daten!$A:$I,9,0)</f>
        <v>0</v>
      </c>
    </row>
    <row r="327" spans="1:5" ht="15" customHeight="1" x14ac:dyDescent="0.25">
      <c r="A327">
        <f>'[2]Input LKZ DATEN'!$A327</f>
        <v>20025</v>
      </c>
      <c r="B327" t="str">
        <f>'[2]Input LKZ DATEN'!$B327</f>
        <v>АТЛАНТИК БРЕНДС ООО</v>
      </c>
      <c r="C327">
        <f>'[2]Input LKZ DATEN'!$C327</f>
        <v>20</v>
      </c>
      <c r="D327">
        <f>'[2]Input LKZ DATEN'!$D327</f>
        <v>9</v>
      </c>
      <c r="E327" s="51">
        <f>VLOOKUP(A327,[2]Daten!$A:$I,9,0)</f>
        <v>0</v>
      </c>
    </row>
    <row r="328" spans="1:5" ht="15" customHeight="1" x14ac:dyDescent="0.25">
      <c r="A328">
        <f>'[2]Input LKZ DATEN'!$A328</f>
        <v>20030</v>
      </c>
      <c r="B328" t="str">
        <f>'[2]Input LKZ DATEN'!$B328</f>
        <v>ЮНАЙТЕД БЕЙКЕРС ЗАО</v>
      </c>
      <c r="C328">
        <f>'[2]Input LKZ DATEN'!$C328</f>
        <v>20</v>
      </c>
      <c r="D328">
        <f>'[2]Input LKZ DATEN'!$D328</f>
        <v>9</v>
      </c>
      <c r="E328" s="51" t="e">
        <f>VLOOKUP(A328,[2]Daten!$A:$I,9,0)</f>
        <v>#N/A</v>
      </c>
    </row>
    <row r="329" spans="1:5" ht="15" customHeight="1" x14ac:dyDescent="0.25">
      <c r="A329">
        <f>'[2]Input LKZ DATEN'!$A329</f>
        <v>20035</v>
      </c>
      <c r="B329" t="str">
        <f>'[2]Input LKZ DATEN'!$B329</f>
        <v>ФИРМА ЭМИКС ООО</v>
      </c>
      <c r="C329">
        <f>'[2]Input LKZ DATEN'!$C329</f>
        <v>20</v>
      </c>
      <c r="D329">
        <f>'[2]Input LKZ DATEN'!$D329</f>
        <v>9</v>
      </c>
      <c r="E329" s="51">
        <f>VLOOKUP(A329,[2]Daten!$A:$I,9,0)</f>
        <v>0</v>
      </c>
    </row>
    <row r="330" spans="1:5" ht="15" customHeight="1" x14ac:dyDescent="0.25">
      <c r="A330">
        <f>'[2]Input LKZ DATEN'!$A330</f>
        <v>20040</v>
      </c>
      <c r="B330" t="str">
        <f>'[2]Input LKZ DATEN'!$B330</f>
        <v>ВС-АГРО ООО</v>
      </c>
      <c r="C330">
        <f>'[2]Input LKZ DATEN'!$C330</f>
        <v>20</v>
      </c>
      <c r="D330">
        <f>'[2]Input LKZ DATEN'!$D330</f>
        <v>9</v>
      </c>
      <c r="E330" s="51">
        <f>VLOOKUP(A330,[2]Daten!$A:$I,9,0)</f>
        <v>0</v>
      </c>
    </row>
    <row r="331" spans="1:5" ht="15" customHeight="1" x14ac:dyDescent="0.25">
      <c r="A331">
        <f>'[2]Input LKZ DATEN'!$A331</f>
        <v>20045</v>
      </c>
      <c r="B331" t="str">
        <f>'[2]Input LKZ DATEN'!$B331</f>
        <v>МЕЛЬКОМБИНАТ №3 АО</v>
      </c>
      <c r="C331">
        <f>'[2]Input LKZ DATEN'!$C331</f>
        <v>20</v>
      </c>
      <c r="D331">
        <f>'[2]Input LKZ DATEN'!$D331</f>
        <v>1</v>
      </c>
      <c r="E331" s="51">
        <f>VLOOKUP(A331,[2]Daten!$A:$I,9,0)</f>
        <v>42005</v>
      </c>
    </row>
    <row r="332" spans="1:5" ht="15" customHeight="1" x14ac:dyDescent="0.25">
      <c r="A332">
        <f>'[2]Input LKZ DATEN'!$A332</f>
        <v>20050</v>
      </c>
      <c r="B332" t="str">
        <f>'[2]Input LKZ DATEN'!$B332</f>
        <v>ДОЛИНА ООО</v>
      </c>
      <c r="C332">
        <f>'[2]Input LKZ DATEN'!$C332</f>
        <v>20</v>
      </c>
      <c r="D332">
        <f>'[2]Input LKZ DATEN'!$D332</f>
        <v>9</v>
      </c>
      <c r="E332" s="51">
        <f>VLOOKUP(A332,[2]Daten!$A:$I,9,0)</f>
        <v>0</v>
      </c>
    </row>
    <row r="333" spans="1:5" ht="15" customHeight="1" x14ac:dyDescent="0.25">
      <c r="A333">
        <f>'[2]Input LKZ DATEN'!$A333</f>
        <v>20055</v>
      </c>
      <c r="B333" t="str">
        <f>'[2]Input LKZ DATEN'!$B333</f>
        <v>ТОРГОВЫЙ ДОМ РАТИБОР ЗАО</v>
      </c>
      <c r="C333">
        <f>'[2]Input LKZ DATEN'!$C333</f>
        <v>20</v>
      </c>
      <c r="D333">
        <f>'[2]Input LKZ DATEN'!$D333</f>
        <v>9</v>
      </c>
      <c r="E333" s="51" t="e">
        <f>VLOOKUP(A333,[2]Daten!$A:$I,9,0)</f>
        <v>#N/A</v>
      </c>
    </row>
    <row r="334" spans="1:5" ht="15" customHeight="1" x14ac:dyDescent="0.25">
      <c r="A334">
        <f>'[2]Input LKZ DATEN'!$A334</f>
        <v>20060</v>
      </c>
      <c r="B334" t="str">
        <f>'[2]Input LKZ DATEN'!$B334</f>
        <v>СЛОВИТА ООО</v>
      </c>
      <c r="C334">
        <f>'[2]Input LKZ DATEN'!$C334</f>
        <v>20</v>
      </c>
      <c r="D334">
        <f>'[2]Input LKZ DATEN'!$D334</f>
        <v>9</v>
      </c>
      <c r="E334" s="51">
        <f>VLOOKUP(A334,[2]Daten!$A:$I,9,0)</f>
        <v>0</v>
      </c>
    </row>
    <row r="335" spans="1:5" ht="15" customHeight="1" x14ac:dyDescent="0.25">
      <c r="A335">
        <f>'[2]Input LKZ DATEN'!$A335</f>
        <v>20065</v>
      </c>
      <c r="B335" t="str">
        <f>'[2]Input LKZ DATEN'!$B335</f>
        <v>ТРЕЙД-СЕРВИС ООО</v>
      </c>
      <c r="C335">
        <f>'[2]Input LKZ DATEN'!$C335</f>
        <v>20</v>
      </c>
      <c r="D335">
        <f>'[2]Input LKZ DATEN'!$D335</f>
        <v>9</v>
      </c>
      <c r="E335" s="51" t="e">
        <f>VLOOKUP(A335,[2]Daten!$A:$I,9,0)</f>
        <v>#N/A</v>
      </c>
    </row>
    <row r="336" spans="1:5" ht="15" customHeight="1" x14ac:dyDescent="0.25">
      <c r="A336">
        <f>'[2]Input LKZ DATEN'!$A336</f>
        <v>20070</v>
      </c>
      <c r="B336" t="str">
        <f>'[2]Input LKZ DATEN'!$B336</f>
        <v>РАСПАК ООО</v>
      </c>
      <c r="C336">
        <f>'[2]Input LKZ DATEN'!$C336</f>
        <v>20</v>
      </c>
      <c r="D336">
        <f>'[2]Input LKZ DATEN'!$D336</f>
        <v>1</v>
      </c>
      <c r="E336" s="51">
        <f>VLOOKUP(A336,[2]Daten!$A:$I,9,0)</f>
        <v>42005</v>
      </c>
    </row>
    <row r="337" spans="1:5" ht="15" customHeight="1" x14ac:dyDescent="0.25">
      <c r="A337">
        <f>'[2]Input LKZ DATEN'!$A337</f>
        <v>20075</v>
      </c>
      <c r="B337" t="str">
        <f>'[2]Input LKZ DATEN'!$B337</f>
        <v>БИШОП ФУД ООО</v>
      </c>
      <c r="C337">
        <f>'[2]Input LKZ DATEN'!$C337</f>
        <v>20</v>
      </c>
      <c r="D337">
        <f>'[2]Input LKZ DATEN'!$D337</f>
        <v>9</v>
      </c>
      <c r="E337" s="51">
        <f>VLOOKUP(A337,[2]Daten!$A:$I,9,0)</f>
        <v>0</v>
      </c>
    </row>
    <row r="338" spans="1:5" ht="15" customHeight="1" x14ac:dyDescent="0.25">
      <c r="A338">
        <f>'[2]Input LKZ DATEN'!$A338</f>
        <v>20080</v>
      </c>
      <c r="B338" t="str">
        <f>'[2]Input LKZ DATEN'!$B338</f>
        <v>ПАСС ООО</v>
      </c>
      <c r="C338">
        <f>'[2]Input LKZ DATEN'!$C338</f>
        <v>20</v>
      </c>
      <c r="D338">
        <f>'[2]Input LKZ DATEN'!$D338</f>
        <v>9</v>
      </c>
      <c r="E338" s="51" t="e">
        <f>VLOOKUP(A338,[2]Daten!$A:$I,9,0)</f>
        <v>#N/A</v>
      </c>
    </row>
    <row r="339" spans="1:5" ht="15" customHeight="1" x14ac:dyDescent="0.25">
      <c r="A339">
        <f>'[2]Input LKZ DATEN'!$A339</f>
        <v>20085</v>
      </c>
      <c r="B339" t="str">
        <f>'[2]Input LKZ DATEN'!$B339</f>
        <v>РАЙСИО НЬЮТРИШЕН ООО</v>
      </c>
      <c r="C339">
        <f>'[2]Input LKZ DATEN'!$C339</f>
        <v>20</v>
      </c>
      <c r="D339">
        <f>'[2]Input LKZ DATEN'!$D339</f>
        <v>9</v>
      </c>
      <c r="E339" s="51" t="e">
        <f>VLOOKUP(A339,[2]Daten!$A:$I,9,0)</f>
        <v>#N/A</v>
      </c>
    </row>
    <row r="340" spans="1:5" ht="15" customHeight="1" x14ac:dyDescent="0.25">
      <c r="A340">
        <f>'[2]Input LKZ DATEN'!$A340</f>
        <v>20090</v>
      </c>
      <c r="B340" t="str">
        <f>'[2]Input LKZ DATEN'!$B340</f>
        <v>ТОРГОВЫЙ ДОМ СЛАЩЕВА ООО</v>
      </c>
      <c r="C340">
        <f>'[2]Input LKZ DATEN'!$C340</f>
        <v>20</v>
      </c>
      <c r="D340">
        <f>'[2]Input LKZ DATEN'!$D340</f>
        <v>9</v>
      </c>
      <c r="E340" s="51" t="e">
        <f>VLOOKUP(A340,[2]Daten!$A:$I,9,0)</f>
        <v>#N/A</v>
      </c>
    </row>
    <row r="341" spans="1:5" ht="15" customHeight="1" x14ac:dyDescent="0.25">
      <c r="A341">
        <f>'[2]Input LKZ DATEN'!$A341</f>
        <v>20095</v>
      </c>
      <c r="B341" t="str">
        <f>'[2]Input LKZ DATEN'!$B341</f>
        <v>ХИРОУ РУС ООО</v>
      </c>
      <c r="C341">
        <f>'[2]Input LKZ DATEN'!$C341</f>
        <v>20</v>
      </c>
      <c r="D341">
        <f>'[2]Input LKZ DATEN'!$D341</f>
        <v>9</v>
      </c>
      <c r="E341" s="51">
        <f>VLOOKUP(A341,[2]Daten!$A:$I,9,0)</f>
        <v>0</v>
      </c>
    </row>
    <row r="342" spans="1:5" ht="15" customHeight="1" x14ac:dyDescent="0.25">
      <c r="A342">
        <f>'[2]Input LKZ DATEN'!$A342</f>
        <v>20100</v>
      </c>
      <c r="B342" t="str">
        <f>'[2]Input LKZ DATEN'!$B342</f>
        <v>ТОРГОВАЯ КОМПАНИЯ ИНАГРО</v>
      </c>
      <c r="C342">
        <f>'[2]Input LKZ DATEN'!$C342</f>
        <v>20</v>
      </c>
      <c r="D342">
        <f>'[2]Input LKZ DATEN'!$D342</f>
        <v>1</v>
      </c>
      <c r="E342" s="51">
        <f>VLOOKUP(A342,[2]Daten!$A:$I,9,0)</f>
        <v>42005</v>
      </c>
    </row>
    <row r="343" spans="1:5" ht="15" customHeight="1" x14ac:dyDescent="0.25">
      <c r="A343">
        <f>'[2]Input LKZ DATEN'!$A343</f>
        <v>20105</v>
      </c>
      <c r="B343" t="str">
        <f>'[2]Input LKZ DATEN'!$B343</f>
        <v>МИСТРАЛЬ ТРЕЙДИНГ ООО</v>
      </c>
      <c r="C343">
        <f>'[2]Input LKZ DATEN'!$C343</f>
        <v>20</v>
      </c>
      <c r="D343">
        <f>'[2]Input LKZ DATEN'!$D343</f>
        <v>1</v>
      </c>
      <c r="E343" s="51">
        <f>VLOOKUP(A343,[2]Daten!$A:$I,9,0)</f>
        <v>42217</v>
      </c>
    </row>
    <row r="344" spans="1:5" ht="15" customHeight="1" x14ac:dyDescent="0.25">
      <c r="A344">
        <f>'[2]Input LKZ DATEN'!$A344</f>
        <v>20110</v>
      </c>
      <c r="B344" t="str">
        <f>'[2]Input LKZ DATEN'!$B344</f>
        <v>КОНЦЕПЦИЯ ВКУСА ООО</v>
      </c>
      <c r="C344">
        <f>'[2]Input LKZ DATEN'!$C344</f>
        <v>20</v>
      </c>
      <c r="D344">
        <f>'[2]Input LKZ DATEN'!$D344</f>
        <v>1</v>
      </c>
      <c r="E344" s="51">
        <f>VLOOKUP(A344,[2]Daten!$A:$I,9,0)</f>
        <v>42005</v>
      </c>
    </row>
    <row r="345" spans="1:5" ht="15" customHeight="1" x14ac:dyDescent="0.25">
      <c r="A345">
        <f>'[2]Input LKZ DATEN'!$A345</f>
        <v>20115</v>
      </c>
      <c r="B345" t="str">
        <f>'[2]Input LKZ DATEN'!$B345</f>
        <v>УМКА ФАМКЭР ЗАО</v>
      </c>
      <c r="C345">
        <f>'[2]Input LKZ DATEN'!$C345</f>
        <v>20</v>
      </c>
      <c r="D345">
        <f>'[2]Input LKZ DATEN'!$D345</f>
        <v>9</v>
      </c>
      <c r="E345" s="51" t="e">
        <f>VLOOKUP(A345,[2]Daten!$A:$I,9,0)</f>
        <v>#N/A</v>
      </c>
    </row>
    <row r="346" spans="1:5" ht="15" customHeight="1" x14ac:dyDescent="0.25">
      <c r="A346">
        <f>'[2]Input LKZ DATEN'!$A346</f>
        <v>20120</v>
      </c>
      <c r="B346" t="str">
        <f>'[2]Input LKZ DATEN'!$B346</f>
        <v>НУТРИЦИЯ ООО</v>
      </c>
      <c r="C346">
        <f>'[2]Input LKZ DATEN'!$C346</f>
        <v>20</v>
      </c>
      <c r="D346">
        <f>'[2]Input LKZ DATEN'!$D346</f>
        <v>9</v>
      </c>
      <c r="E346" s="51">
        <f>VLOOKUP(A346,[2]Daten!$A:$I,9,0)</f>
        <v>0</v>
      </c>
    </row>
    <row r="347" spans="1:5" ht="15" customHeight="1" x14ac:dyDescent="0.25">
      <c r="A347">
        <f>'[2]Input LKZ DATEN'!$A347</f>
        <v>20125</v>
      </c>
      <c r="B347" t="str">
        <f>'[2]Input LKZ DATEN'!$B347</f>
        <v>ЗАО ТД НМЖК</v>
      </c>
      <c r="C347">
        <f>'[2]Input LKZ DATEN'!$C347</f>
        <v>40</v>
      </c>
      <c r="D347">
        <f>'[2]Input LKZ DATEN'!$D347</f>
        <v>9</v>
      </c>
      <c r="E347" s="51">
        <f>VLOOKUP(A347,[2]Daten!$A:$I,9,0)</f>
        <v>0</v>
      </c>
    </row>
    <row r="348" spans="1:5" ht="15" customHeight="1" x14ac:dyDescent="0.25">
      <c r="A348">
        <f>'[2]Input LKZ DATEN'!$A348</f>
        <v>20130</v>
      </c>
      <c r="B348" t="str">
        <f>'[2]Input LKZ DATEN'!$B348</f>
        <v>ДК ФУДСЕРВИС ООО</v>
      </c>
      <c r="C348">
        <f>'[2]Input LKZ DATEN'!$C348</f>
        <v>20</v>
      </c>
      <c r="D348">
        <f>'[2]Input LKZ DATEN'!$D348</f>
        <v>9</v>
      </c>
      <c r="E348" s="51">
        <f>VLOOKUP(A348,[2]Daten!$A:$I,9,0)</f>
        <v>0</v>
      </c>
    </row>
    <row r="349" spans="1:5" ht="15" customHeight="1" x14ac:dyDescent="0.25">
      <c r="A349">
        <f>'[2]Input LKZ DATEN'!$A349</f>
        <v>20135</v>
      </c>
      <c r="B349" t="str">
        <f>'[2]Input LKZ DATEN'!$B349</f>
        <v>ВЕКТРА ООО</v>
      </c>
      <c r="C349">
        <f>'[2]Input LKZ DATEN'!$C349</f>
        <v>20</v>
      </c>
      <c r="D349">
        <f>'[2]Input LKZ DATEN'!$D349</f>
        <v>9</v>
      </c>
      <c r="E349" s="51" t="e">
        <f>VLOOKUP(A349,[2]Daten!$A:$I,9,0)</f>
        <v>#N/A</v>
      </c>
    </row>
    <row r="350" spans="1:5" ht="15" customHeight="1" x14ac:dyDescent="0.25">
      <c r="A350">
        <f>'[2]Input LKZ DATEN'!$A350</f>
        <v>20140</v>
      </c>
      <c r="B350" t="str">
        <f>'[2]Input LKZ DATEN'!$B350</f>
        <v>РУКОНТ ООО</v>
      </c>
      <c r="C350">
        <f>'[2]Input LKZ DATEN'!$C350</f>
        <v>20</v>
      </c>
      <c r="D350">
        <f>'[2]Input LKZ DATEN'!$D350</f>
        <v>9</v>
      </c>
      <c r="E350" s="51">
        <f>VLOOKUP(A350,[2]Daten!$A:$I,9,0)</f>
        <v>0</v>
      </c>
    </row>
    <row r="351" spans="1:5" ht="15" customHeight="1" x14ac:dyDescent="0.25">
      <c r="A351">
        <f>'[2]Input LKZ DATEN'!$A351</f>
        <v>20145</v>
      </c>
      <c r="B351" t="str">
        <f>'[2]Input LKZ DATEN'!$B351</f>
        <v>ВОЗРОЖДЕНИЕ ООО</v>
      </c>
      <c r="C351">
        <f>'[2]Input LKZ DATEN'!$C351</f>
        <v>20</v>
      </c>
      <c r="D351">
        <f>'[2]Input LKZ DATEN'!$D351</f>
        <v>9</v>
      </c>
      <c r="E351" s="51">
        <f>VLOOKUP(A351,[2]Daten!$A:$I,9,0)</f>
        <v>0</v>
      </c>
    </row>
    <row r="352" spans="1:5" ht="15" customHeight="1" x14ac:dyDescent="0.25">
      <c r="A352">
        <f>'[2]Input LKZ DATEN'!$A352</f>
        <v>20150</v>
      </c>
      <c r="B352" t="str">
        <f>'[2]Input LKZ DATEN'!$B352</f>
        <v>КИНГ ЛИОН ТРЕЙДИНГ ООО</v>
      </c>
      <c r="C352">
        <f>'[2]Input LKZ DATEN'!$C352</f>
        <v>20</v>
      </c>
      <c r="D352">
        <f>'[2]Input LKZ DATEN'!$D352</f>
        <v>9</v>
      </c>
      <c r="E352" s="51" t="e">
        <f>VLOOKUP(A352,[2]Daten!$A:$I,9,0)</f>
        <v>#N/A</v>
      </c>
    </row>
    <row r="353" spans="1:5" ht="15" customHeight="1" x14ac:dyDescent="0.25">
      <c r="A353">
        <f>'[2]Input LKZ DATEN'!$A353</f>
        <v>20155</v>
      </c>
      <c r="B353" t="str">
        <f>'[2]Input LKZ DATEN'!$B353</f>
        <v>МЕДОВЫЙ ВЕК ООО</v>
      </c>
      <c r="C353">
        <f>'[2]Input LKZ DATEN'!$C353</f>
        <v>20</v>
      </c>
      <c r="D353">
        <f>'[2]Input LKZ DATEN'!$D353</f>
        <v>9</v>
      </c>
      <c r="E353" s="51" t="e">
        <f>VLOOKUP(A353,[2]Daten!$A:$I,9,0)</f>
        <v>#N/A</v>
      </c>
    </row>
    <row r="354" spans="1:5" ht="15" customHeight="1" x14ac:dyDescent="0.25">
      <c r="A354">
        <f>'[2]Input LKZ DATEN'!$A354</f>
        <v>20160</v>
      </c>
      <c r="B354" t="str">
        <f>'[2]Input LKZ DATEN'!$B354</f>
        <v>АМЕРИЯ-ФУД ООО</v>
      </c>
      <c r="C354">
        <f>'[2]Input LKZ DATEN'!$C354</f>
        <v>20</v>
      </c>
      <c r="D354">
        <f>'[2]Input LKZ DATEN'!$D354</f>
        <v>9</v>
      </c>
      <c r="E354" s="51">
        <f>VLOOKUP(A354,[2]Daten!$A:$I,9,0)</f>
        <v>0</v>
      </c>
    </row>
    <row r="355" spans="1:5" ht="15" customHeight="1" x14ac:dyDescent="0.25">
      <c r="A355">
        <f>'[2]Input LKZ DATEN'!$A355</f>
        <v>20165</v>
      </c>
      <c r="B355" t="str">
        <f>'[2]Input LKZ DATEN'!$B355</f>
        <v>ПАРИТЕТ-ДЭЛЬТА ООО</v>
      </c>
      <c r="C355">
        <f>'[2]Input LKZ DATEN'!$C355</f>
        <v>20</v>
      </c>
      <c r="D355">
        <f>'[2]Input LKZ DATEN'!$D355</f>
        <v>9</v>
      </c>
      <c r="E355" s="51">
        <f>VLOOKUP(A355,[2]Daten!$A:$I,9,0)</f>
        <v>0</v>
      </c>
    </row>
    <row r="356" spans="1:5" ht="15" customHeight="1" x14ac:dyDescent="0.25">
      <c r="A356">
        <f>'[2]Input LKZ DATEN'!$A356</f>
        <v>20170</v>
      </c>
      <c r="B356" t="str">
        <f>'[2]Input LKZ DATEN'!$B356</f>
        <v>ТОРГОВЫЙ ДОМ САДЫ ПРИДОНЬЯ</v>
      </c>
      <c r="C356">
        <f>'[2]Input LKZ DATEN'!$C356</f>
        <v>55</v>
      </c>
      <c r="D356">
        <f>'[2]Input LKZ DATEN'!$D356</f>
        <v>9</v>
      </c>
      <c r="E356" s="51">
        <f>VLOOKUP(A356,[2]Daten!$A:$I,9,0)</f>
        <v>0</v>
      </c>
    </row>
    <row r="357" spans="1:5" ht="15" customHeight="1" x14ac:dyDescent="0.25">
      <c r="A357">
        <f>'[2]Input LKZ DATEN'!$A357</f>
        <v>20175</v>
      </c>
      <c r="B357" t="str">
        <f>'[2]Input LKZ DATEN'!$B357</f>
        <v>ФИЛИ ООО</v>
      </c>
      <c r="C357">
        <f>'[2]Input LKZ DATEN'!$C357</f>
        <v>20</v>
      </c>
      <c r="D357">
        <f>'[2]Input LKZ DATEN'!$D357</f>
        <v>9</v>
      </c>
      <c r="E357" s="51" t="e">
        <f>VLOOKUP(A357,[2]Daten!$A:$I,9,0)</f>
        <v>#N/A</v>
      </c>
    </row>
    <row r="358" spans="1:5" ht="15" customHeight="1" x14ac:dyDescent="0.25">
      <c r="A358">
        <f>'[2]Input LKZ DATEN'!$A358</f>
        <v>20180</v>
      </c>
      <c r="B358" t="str">
        <f>'[2]Input LKZ DATEN'!$B358</f>
        <v>АГРОАЛЬЯНС ООО</v>
      </c>
      <c r="C358">
        <f>'[2]Input LKZ DATEN'!$C358</f>
        <v>20</v>
      </c>
      <c r="D358">
        <f>'[2]Input LKZ DATEN'!$D358</f>
        <v>9</v>
      </c>
      <c r="E358" s="51" t="e">
        <f>VLOOKUP(A358,[2]Daten!$A:$I,9,0)</f>
        <v>#N/A</v>
      </c>
    </row>
    <row r="359" spans="1:5" ht="15" customHeight="1" x14ac:dyDescent="0.25">
      <c r="A359">
        <f>'[2]Input LKZ DATEN'!$A359</f>
        <v>20185</v>
      </c>
      <c r="B359" t="str">
        <f>'[2]Input LKZ DATEN'!$B359</f>
        <v>МАКФА  АО</v>
      </c>
      <c r="C359">
        <f>'[2]Input LKZ DATEN'!$C359</f>
        <v>20</v>
      </c>
      <c r="D359">
        <f>'[2]Input LKZ DATEN'!$D359</f>
        <v>1</v>
      </c>
      <c r="E359" s="51">
        <f>VLOOKUP(A359,[2]Daten!$A:$I,9,0)</f>
        <v>42005</v>
      </c>
    </row>
    <row r="360" spans="1:5" ht="15" customHeight="1" x14ac:dyDescent="0.25">
      <c r="A360">
        <f>'[2]Input LKZ DATEN'!$A360</f>
        <v>20190</v>
      </c>
      <c r="B360" t="str">
        <f>'[2]Input LKZ DATEN'!$B360</f>
        <v>АВЕКО ТРЕЙД ООО</v>
      </c>
      <c r="C360">
        <f>'[2]Input LKZ DATEN'!$C360</f>
        <v>20</v>
      </c>
      <c r="D360">
        <f>'[2]Input LKZ DATEN'!$D360</f>
        <v>1</v>
      </c>
      <c r="E360" s="51">
        <f>VLOOKUP(A360,[2]Daten!$A:$I,9,0)</f>
        <v>42005</v>
      </c>
    </row>
    <row r="361" spans="1:5" ht="15" customHeight="1" x14ac:dyDescent="0.25">
      <c r="A361">
        <f>'[2]Input LKZ DATEN'!$A361</f>
        <v>20195</v>
      </c>
      <c r="B361" t="str">
        <f>'[2]Input LKZ DATEN'!$B361</f>
        <v>'ВТО ЭРКОНПРОДУКТ' ООО</v>
      </c>
      <c r="C361">
        <f>'[2]Input LKZ DATEN'!$C361</f>
        <v>20</v>
      </c>
      <c r="D361">
        <f>'[2]Input LKZ DATEN'!$D361</f>
        <v>9</v>
      </c>
      <c r="E361" s="51">
        <f>VLOOKUP(A361,[2]Daten!$A:$I,9,0)</f>
        <v>0</v>
      </c>
    </row>
    <row r="362" spans="1:5" ht="15" customHeight="1" x14ac:dyDescent="0.25">
      <c r="A362">
        <f>'[2]Input LKZ DATEN'!$A362</f>
        <v>20200</v>
      </c>
      <c r="B362" t="str">
        <f>'[2]Input LKZ DATEN'!$B362</f>
        <v>ПРЕДПРИЯТИЕ МС ЗАО</v>
      </c>
      <c r="C362">
        <f>'[2]Input LKZ DATEN'!$C362</f>
        <v>20</v>
      </c>
      <c r="D362">
        <f>'[2]Input LKZ DATEN'!$D362</f>
        <v>9</v>
      </c>
      <c r="E362" s="51">
        <f>VLOOKUP(A362,[2]Daten!$A:$I,9,0)</f>
        <v>0</v>
      </c>
    </row>
    <row r="363" spans="1:5" ht="15" customHeight="1" x14ac:dyDescent="0.25">
      <c r="A363">
        <f>'[2]Input LKZ DATEN'!$A363</f>
        <v>20205</v>
      </c>
      <c r="B363" t="str">
        <f>'[2]Input LKZ DATEN'!$B363</f>
        <v>ПАО РУССКИЙ ПРОДУКТ</v>
      </c>
      <c r="C363">
        <f>'[2]Input LKZ DATEN'!$C363</f>
        <v>20</v>
      </c>
      <c r="D363">
        <f>'[2]Input LKZ DATEN'!$D363</f>
        <v>1</v>
      </c>
      <c r="E363" s="51">
        <f>VLOOKUP(A363,[2]Daten!$A:$I,9,0)</f>
        <v>42278</v>
      </c>
    </row>
    <row r="364" spans="1:5" ht="15" customHeight="1" x14ac:dyDescent="0.25">
      <c r="A364">
        <f>'[2]Input LKZ DATEN'!$A364</f>
        <v>20210</v>
      </c>
      <c r="B364" t="str">
        <f>'[2]Input LKZ DATEN'!$B364</f>
        <v>РАРИТЕТ ООО</v>
      </c>
      <c r="C364">
        <f>'[2]Input LKZ DATEN'!$C364</f>
        <v>40</v>
      </c>
      <c r="D364">
        <f>'[2]Input LKZ DATEN'!$D364</f>
        <v>9</v>
      </c>
      <c r="E364" s="51">
        <f>VLOOKUP(A364,[2]Daten!$A:$I,9,0)</f>
        <v>0</v>
      </c>
    </row>
    <row r="365" spans="1:5" ht="15" customHeight="1" x14ac:dyDescent="0.25">
      <c r="A365">
        <f>'[2]Input LKZ DATEN'!$A365</f>
        <v>20211</v>
      </c>
      <c r="B365" t="str">
        <f>'[2]Input LKZ DATEN'!$B365</f>
        <v>РАРИТЕТ ООО</v>
      </c>
      <c r="C365">
        <f>'[2]Input LKZ DATEN'!$C365</f>
        <v>40</v>
      </c>
      <c r="D365">
        <f>'[2]Input LKZ DATEN'!$D365</f>
        <v>9</v>
      </c>
      <c r="E365" s="51">
        <f>VLOOKUP(A365,[2]Daten!$A:$I,9,0)</f>
        <v>0</v>
      </c>
    </row>
    <row r="366" spans="1:5" ht="15" customHeight="1" x14ac:dyDescent="0.25">
      <c r="A366">
        <f>'[2]Input LKZ DATEN'!$A366</f>
        <v>20215</v>
      </c>
      <c r="B366" t="str">
        <f>'[2]Input LKZ DATEN'!$B366</f>
        <v>ТОРГОВЫЙ ДОМ НАСТЮША ООО</v>
      </c>
      <c r="C366">
        <f>'[2]Input LKZ DATEN'!$C366</f>
        <v>20</v>
      </c>
      <c r="D366">
        <f>'[2]Input LKZ DATEN'!$D366</f>
        <v>9</v>
      </c>
      <c r="E366" s="51">
        <f>VLOOKUP(A366,[2]Daten!$A:$I,9,0)</f>
        <v>0</v>
      </c>
    </row>
    <row r="367" spans="1:5" ht="15" customHeight="1" x14ac:dyDescent="0.25">
      <c r="A367">
        <f>'[2]Input LKZ DATEN'!$A367</f>
        <v>20216</v>
      </c>
      <c r="B367" t="str">
        <f>'[2]Input LKZ DATEN'!$B367</f>
        <v>ТД 'НАСТЮША' ООО</v>
      </c>
      <c r="C367">
        <f>'[2]Input LKZ DATEN'!$C367</f>
        <v>35</v>
      </c>
      <c r="D367">
        <f>'[2]Input LKZ DATEN'!$D367</f>
        <v>9</v>
      </c>
      <c r="E367" s="51">
        <f>VLOOKUP(A367,[2]Daten!$A:$I,9,0)</f>
        <v>0</v>
      </c>
    </row>
    <row r="368" spans="1:5" ht="15" customHeight="1" x14ac:dyDescent="0.25">
      <c r="A368">
        <f>'[2]Input LKZ DATEN'!$A368</f>
        <v>20220</v>
      </c>
      <c r="B368" t="str">
        <f>'[2]Input LKZ DATEN'!$B368</f>
        <v>КОТАНИ ООО</v>
      </c>
      <c r="C368">
        <f>'[2]Input LKZ DATEN'!$C368</f>
        <v>20</v>
      </c>
      <c r="D368">
        <f>'[2]Input LKZ DATEN'!$D368</f>
        <v>1</v>
      </c>
      <c r="E368" s="51">
        <f>VLOOKUP(A368,[2]Daten!$A:$I,9,0)</f>
        <v>42005</v>
      </c>
    </row>
    <row r="369" spans="1:5" ht="15" customHeight="1" x14ac:dyDescent="0.25">
      <c r="A369">
        <f>'[2]Input LKZ DATEN'!$A369</f>
        <v>20225</v>
      </c>
      <c r="B369" t="str">
        <f>'[2]Input LKZ DATEN'!$B369</f>
        <v>РЯЗАНЬЗЕРНОПРОДУКТ АО</v>
      </c>
      <c r="C369">
        <f>'[2]Input LKZ DATEN'!$C369</f>
        <v>20</v>
      </c>
      <c r="D369">
        <f>'[2]Input LKZ DATEN'!$D369</f>
        <v>9</v>
      </c>
      <c r="E369" s="51">
        <f>VLOOKUP(A369,[2]Daten!$A:$I,9,0)</f>
        <v>0</v>
      </c>
    </row>
    <row r="370" spans="1:5" ht="15" customHeight="1" x14ac:dyDescent="0.25">
      <c r="A370">
        <f>'[2]Input LKZ DATEN'!$A370</f>
        <v>20230</v>
      </c>
      <c r="B370" t="str">
        <f>'[2]Input LKZ DATEN'!$B370</f>
        <v>Л.АРГО АО</v>
      </c>
      <c r="C370">
        <f>'[2]Input LKZ DATEN'!$C370</f>
        <v>20</v>
      </c>
      <c r="D370">
        <f>'[2]Input LKZ DATEN'!$D370</f>
        <v>1</v>
      </c>
      <c r="E370" s="51">
        <f>VLOOKUP(A370,[2]Daten!$A:$I,9,0)</f>
        <v>42005</v>
      </c>
    </row>
    <row r="371" spans="1:5" ht="15" customHeight="1" x14ac:dyDescent="0.25">
      <c r="A371">
        <f>'[2]Input LKZ DATEN'!$A371</f>
        <v>20235</v>
      </c>
      <c r="B371" t="str">
        <f>'[2]Input LKZ DATEN'!$B371</f>
        <v>МЭЗ ЮГ РУСИ ООО</v>
      </c>
      <c r="C371">
        <f>'[2]Input LKZ DATEN'!$C371</f>
        <v>20</v>
      </c>
      <c r="D371">
        <f>'[2]Input LKZ DATEN'!$D371</f>
        <v>9</v>
      </c>
      <c r="E371" s="51">
        <f>VLOOKUP(A371,[2]Daten!$A:$I,9,0)</f>
        <v>0</v>
      </c>
    </row>
    <row r="372" spans="1:5" ht="15" customHeight="1" x14ac:dyDescent="0.25">
      <c r="A372">
        <f>'[2]Input LKZ DATEN'!$A372</f>
        <v>20236</v>
      </c>
      <c r="B372" t="str">
        <f>'[2]Input LKZ DATEN'!$B372</f>
        <v>МАСЛОЭКСТРАКЦИОННЫЙ ЗАВОД</v>
      </c>
      <c r="C372">
        <f>'[2]Input LKZ DATEN'!$C372</f>
        <v>90</v>
      </c>
      <c r="D372">
        <f>'[2]Input LKZ DATEN'!$D372</f>
        <v>9</v>
      </c>
      <c r="E372" s="51">
        <f>VLOOKUP(A372,[2]Daten!$A:$I,9,0)</f>
        <v>0</v>
      </c>
    </row>
    <row r="373" spans="1:5" ht="15" customHeight="1" x14ac:dyDescent="0.25">
      <c r="A373">
        <f>'[2]Input LKZ DATEN'!$A373</f>
        <v>20237</v>
      </c>
      <c r="B373" t="str">
        <f>'[2]Input LKZ DATEN'!$B373</f>
        <v>ФИЛИАЛ ТД ЮГ РУСИ МЭЗ ЮГ</v>
      </c>
      <c r="C373">
        <f>'[2]Input LKZ DATEN'!$C373</f>
        <v>20</v>
      </c>
      <c r="D373">
        <f>'[2]Input LKZ DATEN'!$D373</f>
        <v>9</v>
      </c>
      <c r="E373" s="51">
        <f>VLOOKUP(A373,[2]Daten!$A:$I,9,0)</f>
        <v>0</v>
      </c>
    </row>
    <row r="374" spans="1:5" ht="15" customHeight="1" x14ac:dyDescent="0.25">
      <c r="A374">
        <f>'[2]Input LKZ DATEN'!$A374</f>
        <v>20240</v>
      </c>
      <c r="B374" t="str">
        <f>'[2]Input LKZ DATEN'!$B374</f>
        <v>ПРОГРЕСС АО</v>
      </c>
      <c r="C374">
        <f>'[2]Input LKZ DATEN'!$C374</f>
        <v>20</v>
      </c>
      <c r="D374">
        <f>'[2]Input LKZ DATEN'!$D374</f>
        <v>1</v>
      </c>
      <c r="E374" s="51">
        <f>VLOOKUP(A374,[2]Daten!$A:$I,9,0)</f>
        <v>43474</v>
      </c>
    </row>
    <row r="375" spans="1:5" ht="15" customHeight="1" x14ac:dyDescent="0.25">
      <c r="A375">
        <f>'[2]Input LKZ DATEN'!$A375</f>
        <v>20241</v>
      </c>
      <c r="B375" t="str">
        <f>'[2]Input LKZ DATEN'!$B375</f>
        <v>ПРОГРЕСС  АО</v>
      </c>
      <c r="C375">
        <f>'[2]Input LKZ DATEN'!$C375</f>
        <v>40</v>
      </c>
      <c r="D375">
        <f>'[2]Input LKZ DATEN'!$D375</f>
        <v>1</v>
      </c>
      <c r="E375" s="51">
        <f>VLOOKUP(A375,[2]Daten!$A:$I,9,0)</f>
        <v>43474</v>
      </c>
    </row>
    <row r="376" spans="1:5" ht="15" customHeight="1" x14ac:dyDescent="0.25">
      <c r="A376">
        <f>'[2]Input LKZ DATEN'!$A376</f>
        <v>20245</v>
      </c>
      <c r="B376" t="str">
        <f>'[2]Input LKZ DATEN'!$B376</f>
        <v>ООО ''НЕСТЛЕ РОССИЯ''</v>
      </c>
      <c r="C376">
        <f>'[2]Input LKZ DATEN'!$C376</f>
        <v>35</v>
      </c>
      <c r="D376">
        <f>'[2]Input LKZ DATEN'!$D376</f>
        <v>1</v>
      </c>
      <c r="E376" s="51">
        <f>VLOOKUP(A376,[2]Daten!$A:$I,9,0)</f>
        <v>42416</v>
      </c>
    </row>
    <row r="377" spans="1:5" ht="15" customHeight="1" x14ac:dyDescent="0.25">
      <c r="A377">
        <f>'[2]Input LKZ DATEN'!$A377</f>
        <v>20250</v>
      </c>
      <c r="B377" t="str">
        <f>'[2]Input LKZ DATEN'!$B377</f>
        <v>ВЕРДЕ РУС ООО</v>
      </c>
      <c r="C377">
        <f>'[2]Input LKZ DATEN'!$C377</f>
        <v>20</v>
      </c>
      <c r="D377">
        <f>'[2]Input LKZ DATEN'!$D377</f>
        <v>9</v>
      </c>
      <c r="E377" s="51">
        <f>VLOOKUP(A377,[2]Daten!$A:$I,9,0)</f>
        <v>0</v>
      </c>
    </row>
    <row r="378" spans="1:5" ht="15" customHeight="1" x14ac:dyDescent="0.25">
      <c r="A378">
        <f>'[2]Input LKZ DATEN'!$A378</f>
        <v>20255</v>
      </c>
      <c r="B378" t="str">
        <f>'[2]Input LKZ DATEN'!$B378</f>
        <v>АГРО-АЛЬЯНС ООО</v>
      </c>
      <c r="C378">
        <f>'[2]Input LKZ DATEN'!$C378</f>
        <v>20</v>
      </c>
      <c r="D378">
        <f>'[2]Input LKZ DATEN'!$D378</f>
        <v>1</v>
      </c>
      <c r="E378" s="51">
        <f>VLOOKUP(A378,[2]Daten!$A:$I,9,0)</f>
        <v>42005</v>
      </c>
    </row>
    <row r="379" spans="1:5" ht="15" customHeight="1" x14ac:dyDescent="0.25">
      <c r="A379">
        <f>'[2]Input LKZ DATEN'!$A379</f>
        <v>20260</v>
      </c>
      <c r="B379" t="str">
        <f>'[2]Input LKZ DATEN'!$B379</f>
        <v>'ТОРГСЕРВИС XXI ВЕК' ООО</v>
      </c>
      <c r="C379">
        <f>'[2]Input LKZ DATEN'!$C379</f>
        <v>20</v>
      </c>
      <c r="D379">
        <f>'[2]Input LKZ DATEN'!$D379</f>
        <v>9</v>
      </c>
      <c r="E379" s="51" t="e">
        <f>VLOOKUP(A379,[2]Daten!$A:$I,9,0)</f>
        <v>#N/A</v>
      </c>
    </row>
    <row r="380" spans="1:5" ht="15" customHeight="1" x14ac:dyDescent="0.25">
      <c r="A380">
        <f>'[2]Input LKZ DATEN'!$A380</f>
        <v>20265</v>
      </c>
      <c r="B380" t="str">
        <f>'[2]Input LKZ DATEN'!$B380</f>
        <v>ПБК ООО</v>
      </c>
      <c r="C380">
        <f>'[2]Input LKZ DATEN'!$C380</f>
        <v>30</v>
      </c>
      <c r="D380">
        <f>'[2]Input LKZ DATEN'!$D380</f>
        <v>9</v>
      </c>
      <c r="E380" s="51">
        <f>VLOOKUP(A380,[2]Daten!$A:$I,9,0)</f>
        <v>0</v>
      </c>
    </row>
    <row r="381" spans="1:5" ht="15" customHeight="1" x14ac:dyDescent="0.25">
      <c r="A381">
        <f>'[2]Input LKZ DATEN'!$A381</f>
        <v>20270</v>
      </c>
      <c r="B381" t="str">
        <f>'[2]Input LKZ DATEN'!$B381</f>
        <v>ВИТАЛЕН ООО</v>
      </c>
      <c r="C381">
        <f>'[2]Input LKZ DATEN'!$C381</f>
        <v>20</v>
      </c>
      <c r="D381">
        <f>'[2]Input LKZ DATEN'!$D381</f>
        <v>9</v>
      </c>
      <c r="E381" s="51">
        <f>VLOOKUP(A381,[2]Daten!$A:$I,9,0)</f>
        <v>0</v>
      </c>
    </row>
    <row r="382" spans="1:5" ht="15" customHeight="1" x14ac:dyDescent="0.25">
      <c r="A382">
        <f>'[2]Input LKZ DATEN'!$A382</f>
        <v>20275</v>
      </c>
      <c r="B382" t="str">
        <f>'[2]Input LKZ DATEN'!$B382</f>
        <v>КОМБИНАТ ХЛЕБОПРОДУКТОВ</v>
      </c>
      <c r="C382">
        <f>'[2]Input LKZ DATEN'!$C382</f>
        <v>20</v>
      </c>
      <c r="D382">
        <f>'[2]Input LKZ DATEN'!$D382</f>
        <v>9</v>
      </c>
      <c r="E382" s="51">
        <f>VLOOKUP(A382,[2]Daten!$A:$I,9,0)</f>
        <v>0</v>
      </c>
    </row>
    <row r="383" spans="1:5" ht="15" customHeight="1" x14ac:dyDescent="0.25">
      <c r="A383">
        <f>'[2]Input LKZ DATEN'!$A383</f>
        <v>20280</v>
      </c>
      <c r="B383" t="str">
        <f>'[2]Input LKZ DATEN'!$B383</f>
        <v>ПАРИТЕТ ХОЛДИНГ ООО</v>
      </c>
      <c r="C383">
        <f>'[2]Input LKZ DATEN'!$C383</f>
        <v>20</v>
      </c>
      <c r="D383">
        <f>'[2]Input LKZ DATEN'!$D383</f>
        <v>9</v>
      </c>
      <c r="E383" s="51" t="e">
        <f>VLOOKUP(A383,[2]Daten!$A:$I,9,0)</f>
        <v>#N/A</v>
      </c>
    </row>
    <row r="384" spans="1:5" ht="15" customHeight="1" x14ac:dyDescent="0.25">
      <c r="A384">
        <f>'[2]Input LKZ DATEN'!$A384</f>
        <v>20285</v>
      </c>
      <c r="B384" t="str">
        <f>'[2]Input LKZ DATEN'!$B384</f>
        <v>СОЮЗКОНСЕРВМОЛОКО ООО</v>
      </c>
      <c r="C384">
        <f>'[2]Input LKZ DATEN'!$C384</f>
        <v>40</v>
      </c>
      <c r="D384">
        <f>'[2]Input LKZ DATEN'!$D384</f>
        <v>1</v>
      </c>
      <c r="E384" s="51">
        <f>VLOOKUP(A384,[2]Daten!$A:$I,9,0)</f>
        <v>42005</v>
      </c>
    </row>
    <row r="385" spans="1:5" ht="15" customHeight="1" x14ac:dyDescent="0.25">
      <c r="A385">
        <f>'[2]Input LKZ DATEN'!$A385</f>
        <v>20290</v>
      </c>
      <c r="B385" t="str">
        <f>'[2]Input LKZ DATEN'!$B385</f>
        <v>ТОРГОВЫЙ ХОЛДИНГ</v>
      </c>
      <c r="C385">
        <f>'[2]Input LKZ DATEN'!$C385</f>
        <v>20</v>
      </c>
      <c r="D385">
        <f>'[2]Input LKZ DATEN'!$D385</f>
        <v>9</v>
      </c>
      <c r="E385" s="51">
        <f>VLOOKUP(A385,[2]Daten!$A:$I,9,0)</f>
        <v>0</v>
      </c>
    </row>
    <row r="386" spans="1:5" ht="15" customHeight="1" x14ac:dyDescent="0.25">
      <c r="A386">
        <f>'[2]Input LKZ DATEN'!$A386</f>
        <v>20295</v>
      </c>
      <c r="B386" t="str">
        <f>'[2]Input LKZ DATEN'!$B386</f>
        <v>ПРИОКСКИЙ МАСЛОЗАВОД ООО</v>
      </c>
      <c r="C386">
        <f>'[2]Input LKZ DATEN'!$C386</f>
        <v>20</v>
      </c>
      <c r="D386">
        <f>'[2]Input LKZ DATEN'!$D386</f>
        <v>9</v>
      </c>
      <c r="E386" s="51">
        <f>VLOOKUP(A386,[2]Daten!$A:$I,9,0)</f>
        <v>0</v>
      </c>
    </row>
    <row r="387" spans="1:5" ht="15" customHeight="1" x14ac:dyDescent="0.25">
      <c r="A387">
        <f>'[2]Input LKZ DATEN'!$A387</f>
        <v>20300</v>
      </c>
      <c r="B387" t="str">
        <f>'[2]Input LKZ DATEN'!$B387</f>
        <v>МАЛЬВА+ ООО</v>
      </c>
      <c r="C387">
        <f>'[2]Input LKZ DATEN'!$C387</f>
        <v>20</v>
      </c>
      <c r="D387">
        <f>'[2]Input LKZ DATEN'!$D387</f>
        <v>9</v>
      </c>
      <c r="E387" s="51">
        <f>VLOOKUP(A387,[2]Daten!$A:$I,9,0)</f>
        <v>0</v>
      </c>
    </row>
    <row r="388" spans="1:5" ht="15" customHeight="1" x14ac:dyDescent="0.25">
      <c r="A388">
        <f>'[2]Input LKZ DATEN'!$A388</f>
        <v>20305</v>
      </c>
      <c r="B388" t="str">
        <f>'[2]Input LKZ DATEN'!$B388</f>
        <v>АМЕРИА РУСС ООО</v>
      </c>
      <c r="C388">
        <f>'[2]Input LKZ DATEN'!$C388</f>
        <v>20</v>
      </c>
      <c r="D388">
        <f>'[2]Input LKZ DATEN'!$D388</f>
        <v>1</v>
      </c>
      <c r="E388" s="51">
        <f>VLOOKUP(A388,[2]Daten!$A:$I,9,0)</f>
        <v>42005</v>
      </c>
    </row>
    <row r="389" spans="1:5" ht="15" customHeight="1" x14ac:dyDescent="0.25">
      <c r="A389">
        <f>'[2]Input LKZ DATEN'!$A389</f>
        <v>20310</v>
      </c>
      <c r="B389" t="str">
        <f>'[2]Input LKZ DATEN'!$B389</f>
        <v>РЕСУРС ООО</v>
      </c>
      <c r="C389">
        <f>'[2]Input LKZ DATEN'!$C389</f>
        <v>20</v>
      </c>
      <c r="D389">
        <f>'[2]Input LKZ DATEN'!$D389</f>
        <v>9</v>
      </c>
      <c r="E389" s="51">
        <f>VLOOKUP(A389,[2]Daten!$A:$I,9,0)</f>
        <v>0</v>
      </c>
    </row>
    <row r="390" spans="1:5" ht="15" customHeight="1" x14ac:dyDescent="0.25">
      <c r="A390">
        <f>'[2]Input LKZ DATEN'!$A390</f>
        <v>20315</v>
      </c>
      <c r="B390" t="str">
        <f>'[2]Input LKZ DATEN'!$B390</f>
        <v>КОМПАНИЯ БАЙСАД ООО</v>
      </c>
      <c r="C390">
        <f>'[2]Input LKZ DATEN'!$C390</f>
        <v>20</v>
      </c>
      <c r="D390">
        <f>'[2]Input LKZ DATEN'!$D390</f>
        <v>9</v>
      </c>
      <c r="E390" s="51">
        <f>VLOOKUP(A390,[2]Daten!$A:$I,9,0)</f>
        <v>0</v>
      </c>
    </row>
    <row r="391" spans="1:5" ht="15" customHeight="1" x14ac:dyDescent="0.25">
      <c r="A391">
        <f>'[2]Input LKZ DATEN'!$A391</f>
        <v>20320</v>
      </c>
      <c r="B391" t="str">
        <f>'[2]Input LKZ DATEN'!$B391</f>
        <v>ЕВРОФУДТЕХНОЛОДЖИС ЗАО</v>
      </c>
      <c r="C391">
        <f>'[2]Input LKZ DATEN'!$C391</f>
        <v>20</v>
      </c>
      <c r="D391">
        <f>'[2]Input LKZ DATEN'!$D391</f>
        <v>9</v>
      </c>
      <c r="E391" s="51">
        <f>VLOOKUP(A391,[2]Daten!$A:$I,9,0)</f>
        <v>0</v>
      </c>
    </row>
    <row r="392" spans="1:5" ht="15" customHeight="1" x14ac:dyDescent="0.25">
      <c r="A392">
        <f>'[2]Input LKZ DATEN'!$A392</f>
        <v>20325</v>
      </c>
      <c r="B392" t="str">
        <f>'[2]Input LKZ DATEN'!$B392</f>
        <v>ПРЕМЬЕР ООО</v>
      </c>
      <c r="C392">
        <f>'[2]Input LKZ DATEN'!$C392</f>
        <v>20</v>
      </c>
      <c r="D392">
        <f>'[2]Input LKZ DATEN'!$D392</f>
        <v>9</v>
      </c>
      <c r="E392" s="51">
        <f>VLOOKUP(A392,[2]Daten!$A:$I,9,0)</f>
        <v>0</v>
      </c>
    </row>
    <row r="393" spans="1:5" ht="15" customHeight="1" x14ac:dyDescent="0.25">
      <c r="A393">
        <f>'[2]Input LKZ DATEN'!$A393</f>
        <v>20330</v>
      </c>
      <c r="B393" t="str">
        <f>'[2]Input LKZ DATEN'!$B393</f>
        <v>ПРОДСЕРВИС ООО</v>
      </c>
      <c r="C393">
        <f>'[2]Input LKZ DATEN'!$C393</f>
        <v>10</v>
      </c>
      <c r="D393">
        <f>'[2]Input LKZ DATEN'!$D393</f>
        <v>9</v>
      </c>
      <c r="E393" s="51">
        <f>VLOOKUP(A393,[2]Daten!$A:$I,9,0)</f>
        <v>0</v>
      </c>
    </row>
    <row r="394" spans="1:5" ht="15" customHeight="1" x14ac:dyDescent="0.25">
      <c r="A394">
        <f>'[2]Input LKZ DATEN'!$A394</f>
        <v>20335</v>
      </c>
      <c r="B394" t="str">
        <f>'[2]Input LKZ DATEN'!$B394</f>
        <v>МЕГАБЭСТФУД ООО</v>
      </c>
      <c r="C394">
        <f>'[2]Input LKZ DATEN'!$C394</f>
        <v>20</v>
      </c>
      <c r="D394">
        <f>'[2]Input LKZ DATEN'!$D394</f>
        <v>1</v>
      </c>
      <c r="E394" s="51">
        <f>VLOOKUP(A394,[2]Daten!$A:$I,9,0)</f>
        <v>42005</v>
      </c>
    </row>
    <row r="395" spans="1:5" ht="15" customHeight="1" x14ac:dyDescent="0.25">
      <c r="A395">
        <f>'[2]Input LKZ DATEN'!$A395</f>
        <v>20340</v>
      </c>
      <c r="B395" t="str">
        <f>'[2]Input LKZ DATEN'!$B395</f>
        <v>ТОРГОВЫЙ ДОМ 'ДИАМИР К' ООО</v>
      </c>
      <c r="C395">
        <f>'[2]Input LKZ DATEN'!$C395</f>
        <v>20</v>
      </c>
      <c r="D395">
        <f>'[2]Input LKZ DATEN'!$D395</f>
        <v>1</v>
      </c>
      <c r="E395" s="51">
        <f>VLOOKUP(A395,[2]Daten!$A:$I,9,0)</f>
        <v>42005</v>
      </c>
    </row>
    <row r="396" spans="1:5" ht="15" customHeight="1" x14ac:dyDescent="0.25">
      <c r="A396">
        <f>'[2]Input LKZ DATEN'!$A396</f>
        <v>20345</v>
      </c>
      <c r="B396" t="str">
        <f>'[2]Input LKZ DATEN'!$B396</f>
        <v>ЕВРОМАКС ООО</v>
      </c>
      <c r="C396">
        <f>'[2]Input LKZ DATEN'!$C396</f>
        <v>20</v>
      </c>
      <c r="D396">
        <f>'[2]Input LKZ DATEN'!$D396</f>
        <v>9</v>
      </c>
      <c r="E396" s="51">
        <f>VLOOKUP(A396,[2]Daten!$A:$I,9,0)</f>
        <v>0</v>
      </c>
    </row>
    <row r="397" spans="1:5" ht="15" customHeight="1" x14ac:dyDescent="0.25">
      <c r="A397">
        <f>'[2]Input LKZ DATEN'!$A397</f>
        <v>20350</v>
      </c>
      <c r="B397" t="str">
        <f>'[2]Input LKZ DATEN'!$B397</f>
        <v>ПРЕМИУМ ТУЛА ООО</v>
      </c>
      <c r="C397">
        <f>'[2]Input LKZ DATEN'!$C397</f>
        <v>20</v>
      </c>
      <c r="D397">
        <f>'[2]Input LKZ DATEN'!$D397</f>
        <v>9</v>
      </c>
      <c r="E397" s="51">
        <f>VLOOKUP(A397,[2]Daten!$A:$I,9,0)</f>
        <v>0</v>
      </c>
    </row>
    <row r="398" spans="1:5" ht="15" customHeight="1" x14ac:dyDescent="0.25">
      <c r="A398">
        <f>'[2]Input LKZ DATEN'!$A398</f>
        <v>20355</v>
      </c>
      <c r="B398" t="str">
        <f>'[2]Input LKZ DATEN'!$B398</f>
        <v>РУСАГРО-САХАР ООО</v>
      </c>
      <c r="C398">
        <f>'[2]Input LKZ DATEN'!$C398</f>
        <v>20</v>
      </c>
      <c r="D398">
        <f>'[2]Input LKZ DATEN'!$D398</f>
        <v>1</v>
      </c>
      <c r="E398" s="51">
        <f>VLOOKUP(A398,[2]Daten!$A:$I,9,0)</f>
        <v>42005</v>
      </c>
    </row>
    <row r="399" spans="1:5" ht="15" customHeight="1" x14ac:dyDescent="0.25">
      <c r="A399">
        <f>'[2]Input LKZ DATEN'!$A399</f>
        <v>20360</v>
      </c>
      <c r="B399" t="str">
        <f>'[2]Input LKZ DATEN'!$B399</f>
        <v>ЭКСИМ ПАСИФИК ООО</v>
      </c>
      <c r="C399">
        <f>'[2]Input LKZ DATEN'!$C399</f>
        <v>10</v>
      </c>
      <c r="D399">
        <f>'[2]Input LKZ DATEN'!$D399</f>
        <v>1</v>
      </c>
      <c r="E399" s="51">
        <f>VLOOKUP(A399,[2]Daten!$A:$I,9,0)</f>
        <v>42005</v>
      </c>
    </row>
    <row r="400" spans="1:5" ht="15" customHeight="1" x14ac:dyDescent="0.25">
      <c r="A400">
        <f>'[2]Input LKZ DATEN'!$A400</f>
        <v>20365</v>
      </c>
      <c r="B400" t="str">
        <f>'[2]Input LKZ DATEN'!$B400</f>
        <v>ТОРГОВАЯ КОМПАНИЯ</v>
      </c>
      <c r="C400">
        <f>'[2]Input LKZ DATEN'!$C400</f>
        <v>20</v>
      </c>
      <c r="D400">
        <f>'[2]Input LKZ DATEN'!$D400</f>
        <v>9</v>
      </c>
      <c r="E400" s="51">
        <f>VLOOKUP(A400,[2]Daten!$A:$I,9,0)</f>
        <v>0</v>
      </c>
    </row>
    <row r="401" spans="1:5" ht="15" customHeight="1" x14ac:dyDescent="0.25">
      <c r="A401">
        <f>'[2]Input LKZ DATEN'!$A401</f>
        <v>20370</v>
      </c>
      <c r="B401" t="str">
        <f>'[2]Input LKZ DATEN'!$B401</f>
        <v>ТОРГОВЫЙ ДОМ РОСТ ООО</v>
      </c>
      <c r="C401">
        <f>'[2]Input LKZ DATEN'!$C401</f>
        <v>20</v>
      </c>
      <c r="D401">
        <f>'[2]Input LKZ DATEN'!$D401</f>
        <v>9</v>
      </c>
      <c r="E401" s="51">
        <f>VLOOKUP(A401,[2]Daten!$A:$I,9,0)</f>
        <v>0</v>
      </c>
    </row>
    <row r="402" spans="1:5" ht="15" customHeight="1" x14ac:dyDescent="0.25">
      <c r="A402">
        <f>'[2]Input LKZ DATEN'!$A402</f>
        <v>20375</v>
      </c>
      <c r="B402" t="str">
        <f>'[2]Input LKZ DATEN'!$B402</f>
        <v>КАЗАНСКАЯ МАКАРОННАЯ</v>
      </c>
      <c r="C402">
        <f>'[2]Input LKZ DATEN'!$C402</f>
        <v>20</v>
      </c>
      <c r="D402">
        <f>'[2]Input LKZ DATEN'!$D402</f>
        <v>9</v>
      </c>
      <c r="E402" s="51">
        <f>VLOOKUP(A402,[2]Daten!$A:$I,9,0)</f>
        <v>0</v>
      </c>
    </row>
    <row r="403" spans="1:5" ht="15" customHeight="1" x14ac:dyDescent="0.25">
      <c r="A403">
        <f>'[2]Input LKZ DATEN'!$A403</f>
        <v>20380</v>
      </c>
      <c r="B403" t="str">
        <f>'[2]Input LKZ DATEN'!$B403</f>
        <v>КАЗАНЬЗЕРНОПРОДУКТ АО</v>
      </c>
      <c r="C403">
        <f>'[2]Input LKZ DATEN'!$C403</f>
        <v>20</v>
      </c>
      <c r="D403">
        <f>'[2]Input LKZ DATEN'!$D403</f>
        <v>9</v>
      </c>
      <c r="E403" s="51">
        <f>VLOOKUP(A403,[2]Daten!$A:$I,9,0)</f>
        <v>0</v>
      </c>
    </row>
    <row r="404" spans="1:5" ht="15" customHeight="1" x14ac:dyDescent="0.25">
      <c r="A404">
        <f>'[2]Input LKZ DATEN'!$A404</f>
        <v>20385</v>
      </c>
      <c r="B404" t="str">
        <f>'[2]Input LKZ DATEN'!$B404</f>
        <v>БАКАЛЕЙЩИК ООО</v>
      </c>
      <c r="C404">
        <f>'[2]Input LKZ DATEN'!$C404</f>
        <v>20</v>
      </c>
      <c r="D404">
        <f>'[2]Input LKZ DATEN'!$D404</f>
        <v>9</v>
      </c>
      <c r="E404" s="51">
        <f>VLOOKUP(A404,[2]Daten!$A:$I,9,0)</f>
        <v>0</v>
      </c>
    </row>
    <row r="405" spans="1:5" ht="15" customHeight="1" x14ac:dyDescent="0.25">
      <c r="A405">
        <f>'[2]Input LKZ DATEN'!$A405</f>
        <v>20390</v>
      </c>
      <c r="B405" t="str">
        <f>'[2]Input LKZ DATEN'!$B405</f>
        <v>НАШ ПАРТНЕР ООО</v>
      </c>
      <c r="C405">
        <f>'[2]Input LKZ DATEN'!$C405</f>
        <v>20</v>
      </c>
      <c r="D405">
        <f>'[2]Input LKZ DATEN'!$D405</f>
        <v>9</v>
      </c>
      <c r="E405" s="51">
        <f>VLOOKUP(A405,[2]Daten!$A:$I,9,0)</f>
        <v>0</v>
      </c>
    </row>
    <row r="406" spans="1:5" ht="15" customHeight="1" x14ac:dyDescent="0.25">
      <c r="A406">
        <f>'[2]Input LKZ DATEN'!$A406</f>
        <v>20395</v>
      </c>
      <c r="B406" t="str">
        <f>'[2]Input LKZ DATEN'!$B406</f>
        <v>ТД 'ГЛОБАЛ ФУДС' ООО</v>
      </c>
      <c r="C406">
        <f>'[2]Input LKZ DATEN'!$C406</f>
        <v>20</v>
      </c>
      <c r="D406">
        <f>'[2]Input LKZ DATEN'!$D406</f>
        <v>1</v>
      </c>
      <c r="E406" s="51">
        <f>VLOOKUP(A406,[2]Daten!$A:$I,9,0)</f>
        <v>42005</v>
      </c>
    </row>
    <row r="407" spans="1:5" ht="15" customHeight="1" x14ac:dyDescent="0.25">
      <c r="A407">
        <f>'[2]Input LKZ DATEN'!$A407</f>
        <v>20397</v>
      </c>
      <c r="B407" t="str">
        <f>'[2]Input LKZ DATEN'!$B407</f>
        <v>ТД ГЛОБАЛ ФУДС ООО</v>
      </c>
      <c r="C407">
        <f>'[2]Input LKZ DATEN'!$C407</f>
        <v>75</v>
      </c>
      <c r="D407">
        <f>'[2]Input LKZ DATEN'!$D407</f>
        <v>1</v>
      </c>
      <c r="E407" s="51">
        <f>VLOOKUP(A407,[2]Daten!$A:$I,9,0)</f>
        <v>43770</v>
      </c>
    </row>
    <row r="408" spans="1:5" ht="15" customHeight="1" x14ac:dyDescent="0.25">
      <c r="A408">
        <f>'[2]Input LKZ DATEN'!$A408</f>
        <v>20400</v>
      </c>
      <c r="B408" t="str">
        <f>'[2]Input LKZ DATEN'!$B408</f>
        <v>АСТОН АО</v>
      </c>
      <c r="C408">
        <f>'[2]Input LKZ DATEN'!$C408</f>
        <v>20</v>
      </c>
      <c r="D408">
        <f>'[2]Input LKZ DATEN'!$D408</f>
        <v>1</v>
      </c>
      <c r="E408" s="51">
        <f>VLOOKUP(A408,[2]Daten!$A:$I,9,0)</f>
        <v>42005</v>
      </c>
    </row>
    <row r="409" spans="1:5" ht="15" customHeight="1" x14ac:dyDescent="0.25">
      <c r="A409">
        <f>'[2]Input LKZ DATEN'!$A409</f>
        <v>20405</v>
      </c>
      <c r="B409" t="str">
        <f>'[2]Input LKZ DATEN'!$B409</f>
        <v>ЛЕОТОН ТРЕЙДИНГ ООО</v>
      </c>
      <c r="C409">
        <f>'[2]Input LKZ DATEN'!$C409</f>
        <v>20</v>
      </c>
      <c r="D409">
        <f>'[2]Input LKZ DATEN'!$D409</f>
        <v>1</v>
      </c>
      <c r="E409" s="51">
        <f>VLOOKUP(A409,[2]Daten!$A:$I,9,0)</f>
        <v>42005</v>
      </c>
    </row>
    <row r="410" spans="1:5" ht="15" customHeight="1" x14ac:dyDescent="0.25">
      <c r="A410">
        <f>'[2]Input LKZ DATEN'!$A410</f>
        <v>20410</v>
      </c>
      <c r="B410" t="str">
        <f>'[2]Input LKZ DATEN'!$B410</f>
        <v>ПУДОФФ ООО</v>
      </c>
      <c r="C410">
        <f>'[2]Input LKZ DATEN'!$C410</f>
        <v>20</v>
      </c>
      <c r="D410">
        <f>'[2]Input LKZ DATEN'!$D410</f>
        <v>1</v>
      </c>
      <c r="E410" s="51">
        <f>VLOOKUP(A410,[2]Daten!$A:$I,9,0)</f>
        <v>42005</v>
      </c>
    </row>
    <row r="411" spans="1:5" ht="15" customHeight="1" x14ac:dyDescent="0.25">
      <c r="A411">
        <f>'[2]Input LKZ DATEN'!$A411</f>
        <v>20415</v>
      </c>
      <c r="B411" t="str">
        <f>'[2]Input LKZ DATEN'!$B411</f>
        <v>ЗАВОД ПАК ТАЙМ ОАО</v>
      </c>
      <c r="C411">
        <f>'[2]Input LKZ DATEN'!$C411</f>
        <v>20</v>
      </c>
      <c r="D411">
        <f>'[2]Input LKZ DATEN'!$D411</f>
        <v>9</v>
      </c>
      <c r="E411" s="51">
        <f>VLOOKUP(A411,[2]Daten!$A:$I,9,0)</f>
        <v>0</v>
      </c>
    </row>
    <row r="412" spans="1:5" ht="15" customHeight="1" x14ac:dyDescent="0.25">
      <c r="A412">
        <f>'[2]Input LKZ DATEN'!$A412</f>
        <v>20420</v>
      </c>
      <c r="B412" t="str">
        <f>'[2]Input LKZ DATEN'!$B412</f>
        <v>КОМПАНИЯ ИНТЕГРИТА ООО</v>
      </c>
      <c r="C412">
        <f>'[2]Input LKZ DATEN'!$C412</f>
        <v>20</v>
      </c>
      <c r="D412">
        <f>'[2]Input LKZ DATEN'!$D412</f>
        <v>1</v>
      </c>
      <c r="E412" s="51">
        <f>VLOOKUP(A412,[2]Daten!$A:$I,9,0)</f>
        <v>42095</v>
      </c>
    </row>
    <row r="413" spans="1:5" ht="15" customHeight="1" x14ac:dyDescent="0.25">
      <c r="A413">
        <f>'[2]Input LKZ DATEN'!$A413</f>
        <v>20425</v>
      </c>
      <c r="B413" t="str">
        <f>'[2]Input LKZ DATEN'!$B413</f>
        <v>ТОРГОВЫЙ ДОМ СЛАЩЁВА ООО</v>
      </c>
      <c r="C413">
        <f>'[2]Input LKZ DATEN'!$C413</f>
        <v>20</v>
      </c>
      <c r="D413">
        <f>'[2]Input LKZ DATEN'!$D413</f>
        <v>9</v>
      </c>
      <c r="E413" s="51">
        <f>VLOOKUP(A413,[2]Daten!$A:$I,9,0)</f>
        <v>0</v>
      </c>
    </row>
    <row r="414" spans="1:5" ht="15" customHeight="1" x14ac:dyDescent="0.25">
      <c r="A414">
        <f>'[2]Input LKZ DATEN'!$A414</f>
        <v>20430</v>
      </c>
      <c r="B414" t="str">
        <f>'[2]Input LKZ DATEN'!$B414</f>
        <v>ПТО 'ОСНОВА' ООО</v>
      </c>
      <c r="C414">
        <f>'[2]Input LKZ DATEN'!$C414</f>
        <v>20</v>
      </c>
      <c r="D414">
        <f>'[2]Input LKZ DATEN'!$D414</f>
        <v>1</v>
      </c>
      <c r="E414" s="51">
        <f>VLOOKUP(A414,[2]Daten!$A:$I,9,0)</f>
        <v>42005</v>
      </c>
    </row>
    <row r="415" spans="1:5" ht="15" customHeight="1" x14ac:dyDescent="0.25">
      <c r="A415">
        <f>'[2]Input LKZ DATEN'!$A415</f>
        <v>20435</v>
      </c>
      <c r="B415" t="str">
        <f>'[2]Input LKZ DATEN'!$B415</f>
        <v>ДОНМАСЛОПРОДУКТ ЗАО</v>
      </c>
      <c r="C415">
        <f>'[2]Input LKZ DATEN'!$C415</f>
        <v>20</v>
      </c>
      <c r="D415">
        <f>'[2]Input LKZ DATEN'!$D415</f>
        <v>9</v>
      </c>
      <c r="E415" s="51">
        <f>VLOOKUP(A415,[2]Daten!$A:$I,9,0)</f>
        <v>0</v>
      </c>
    </row>
    <row r="416" spans="1:5" ht="15" customHeight="1" x14ac:dyDescent="0.25">
      <c r="A416">
        <f>'[2]Input LKZ DATEN'!$A416</f>
        <v>20440</v>
      </c>
      <c r="B416" t="str">
        <f>'[2]Input LKZ DATEN'!$B416</f>
        <v>ТАНДЕМ-Р ООО</v>
      </c>
      <c r="C416">
        <f>'[2]Input LKZ DATEN'!$C416</f>
        <v>20</v>
      </c>
      <c r="D416">
        <f>'[2]Input LKZ DATEN'!$D416</f>
        <v>9</v>
      </c>
      <c r="E416" s="51">
        <f>VLOOKUP(A416,[2]Daten!$A:$I,9,0)</f>
        <v>0</v>
      </c>
    </row>
    <row r="417" spans="1:5" ht="15" customHeight="1" x14ac:dyDescent="0.25">
      <c r="A417">
        <f>'[2]Input LKZ DATEN'!$A417</f>
        <v>20445</v>
      </c>
      <c r="B417" t="str">
        <f>'[2]Input LKZ DATEN'!$B417</f>
        <v>КУНЦЕВО ТПГ АО</v>
      </c>
      <c r="C417">
        <f>'[2]Input LKZ DATEN'!$C417</f>
        <v>20</v>
      </c>
      <c r="D417">
        <f>'[2]Input LKZ DATEN'!$D417</f>
        <v>1</v>
      </c>
      <c r="E417" s="51">
        <f>VLOOKUP(A417,[2]Daten!$A:$I,9,0)</f>
        <v>42005</v>
      </c>
    </row>
    <row r="418" spans="1:5" ht="15" customHeight="1" x14ac:dyDescent="0.25">
      <c r="A418">
        <f>'[2]Input LKZ DATEN'!$A418</f>
        <v>20450</v>
      </c>
      <c r="B418" t="str">
        <f>'[2]Input LKZ DATEN'!$B418</f>
        <v>ПТП'МАКАРНА' ОАО</v>
      </c>
      <c r="C418">
        <f>'[2]Input LKZ DATEN'!$C418</f>
        <v>20</v>
      </c>
      <c r="D418">
        <f>'[2]Input LKZ DATEN'!$D418</f>
        <v>9</v>
      </c>
      <c r="E418" s="51">
        <f>VLOOKUP(A418,[2]Daten!$A:$I,9,0)</f>
        <v>0</v>
      </c>
    </row>
    <row r="419" spans="1:5" ht="15" customHeight="1" x14ac:dyDescent="0.25">
      <c r="A419">
        <f>'[2]Input LKZ DATEN'!$A419</f>
        <v>20455</v>
      </c>
      <c r="B419" t="str">
        <f>'[2]Input LKZ DATEN'!$B419</f>
        <v>СТРОЙДОРС ООО</v>
      </c>
      <c r="C419">
        <f>'[2]Input LKZ DATEN'!$C419</f>
        <v>20</v>
      </c>
      <c r="D419">
        <f>'[2]Input LKZ DATEN'!$D419</f>
        <v>9</v>
      </c>
      <c r="E419" s="51">
        <f>VLOOKUP(A419,[2]Daten!$A:$I,9,0)</f>
        <v>0</v>
      </c>
    </row>
    <row r="420" spans="1:5" ht="15" customHeight="1" x14ac:dyDescent="0.25">
      <c r="A420">
        <f>'[2]Input LKZ DATEN'!$A420</f>
        <v>20460</v>
      </c>
      <c r="B420" t="str">
        <f>'[2]Input LKZ DATEN'!$B420</f>
        <v>ПРОГРЕСС ООО</v>
      </c>
      <c r="C420">
        <f>'[2]Input LKZ DATEN'!$C420</f>
        <v>20</v>
      </c>
      <c r="D420">
        <f>'[2]Input LKZ DATEN'!$D420</f>
        <v>9</v>
      </c>
      <c r="E420" s="51">
        <f>VLOOKUP(A420,[2]Daten!$A:$I,9,0)</f>
        <v>0</v>
      </c>
    </row>
    <row r="421" spans="1:5" ht="15" customHeight="1" x14ac:dyDescent="0.25">
      <c r="A421">
        <f>'[2]Input LKZ DATEN'!$A421</f>
        <v>20465</v>
      </c>
      <c r="B421" t="str">
        <f>'[2]Input LKZ DATEN'!$B421</f>
        <v>СЕВКО ЛОГИСТИК ООО</v>
      </c>
      <c r="C421">
        <f>'[2]Input LKZ DATEN'!$C421</f>
        <v>20</v>
      </c>
      <c r="D421">
        <f>'[2]Input LKZ DATEN'!$D421</f>
        <v>1</v>
      </c>
      <c r="E421" s="51">
        <f>VLOOKUP(A421,[2]Daten!$A:$I,9,0)</f>
        <v>42005</v>
      </c>
    </row>
    <row r="422" spans="1:5" ht="15" customHeight="1" x14ac:dyDescent="0.25">
      <c r="A422">
        <f>'[2]Input LKZ DATEN'!$A422</f>
        <v>20470</v>
      </c>
      <c r="B422" t="str">
        <f>'[2]Input LKZ DATEN'!$B422</f>
        <v>САЛИНА-ТРЕЙД ООО</v>
      </c>
      <c r="C422">
        <f>'[2]Input LKZ DATEN'!$C422</f>
        <v>20</v>
      </c>
      <c r="D422">
        <f>'[2]Input LKZ DATEN'!$D422</f>
        <v>1</v>
      </c>
      <c r="E422" s="51">
        <f>VLOOKUP(A422,[2]Daten!$A:$I,9,0)</f>
        <v>42005</v>
      </c>
    </row>
    <row r="423" spans="1:5" ht="15" customHeight="1" x14ac:dyDescent="0.25">
      <c r="A423">
        <f>'[2]Input LKZ DATEN'!$A423</f>
        <v>20475</v>
      </c>
      <c r="B423" t="str">
        <f>'[2]Input LKZ DATEN'!$B423</f>
        <v>ФОРСАТ ООО</v>
      </c>
      <c r="C423">
        <f>'[2]Input LKZ DATEN'!$C423</f>
        <v>20</v>
      </c>
      <c r="D423">
        <f>'[2]Input LKZ DATEN'!$D423</f>
        <v>9</v>
      </c>
      <c r="E423" s="51">
        <f>VLOOKUP(A423,[2]Daten!$A:$I,9,0)</f>
        <v>0</v>
      </c>
    </row>
    <row r="424" spans="1:5" ht="15" customHeight="1" x14ac:dyDescent="0.25">
      <c r="A424">
        <f>'[2]Input LKZ DATEN'!$A424</f>
        <v>20480</v>
      </c>
      <c r="B424" t="str">
        <f>'[2]Input LKZ DATEN'!$B424</f>
        <v>ЕВРОТРАСТ ООО</v>
      </c>
      <c r="C424">
        <f>'[2]Input LKZ DATEN'!$C424</f>
        <v>20</v>
      </c>
      <c r="D424">
        <f>'[2]Input LKZ DATEN'!$D424</f>
        <v>9</v>
      </c>
      <c r="E424" s="51">
        <f>VLOOKUP(A424,[2]Daten!$A:$I,9,0)</f>
        <v>0</v>
      </c>
    </row>
    <row r="425" spans="1:5" ht="15" customHeight="1" x14ac:dyDescent="0.25">
      <c r="A425">
        <f>'[2]Input LKZ DATEN'!$A425</f>
        <v>20485</v>
      </c>
      <c r="B425" t="str">
        <f>'[2]Input LKZ DATEN'!$B425</f>
        <v>РАДОСТЬ ООО</v>
      </c>
      <c r="C425">
        <f>'[2]Input LKZ DATEN'!$C425</f>
        <v>20</v>
      </c>
      <c r="D425">
        <f>'[2]Input LKZ DATEN'!$D425</f>
        <v>9</v>
      </c>
      <c r="E425" s="51">
        <f>VLOOKUP(A425,[2]Daten!$A:$I,9,0)</f>
        <v>0</v>
      </c>
    </row>
    <row r="426" spans="1:5" ht="15" customHeight="1" x14ac:dyDescent="0.25">
      <c r="A426">
        <f>'[2]Input LKZ DATEN'!$A426</f>
        <v>20490</v>
      </c>
      <c r="B426" t="str">
        <f>'[2]Input LKZ DATEN'!$B426</f>
        <v>КУЛИНАРНЫЕ ТЕХНОЛОГИИ ООО</v>
      </c>
      <c r="C426">
        <f>'[2]Input LKZ DATEN'!$C426</f>
        <v>20</v>
      </c>
      <c r="D426">
        <f>'[2]Input LKZ DATEN'!$D426</f>
        <v>9</v>
      </c>
      <c r="E426" s="51">
        <f>VLOOKUP(A426,[2]Daten!$A:$I,9,0)</f>
        <v>0</v>
      </c>
    </row>
    <row r="427" spans="1:5" ht="15" customHeight="1" x14ac:dyDescent="0.25">
      <c r="A427">
        <f>'[2]Input LKZ DATEN'!$A427</f>
        <v>20495</v>
      </c>
      <c r="B427" t="str">
        <f>'[2]Input LKZ DATEN'!$B427</f>
        <v>РОДОС ИНВЕСТ ООО</v>
      </c>
      <c r="C427">
        <f>'[2]Input LKZ DATEN'!$C427</f>
        <v>20</v>
      </c>
      <c r="D427">
        <f>'[2]Input LKZ DATEN'!$D427</f>
        <v>9</v>
      </c>
      <c r="E427" s="51">
        <f>VLOOKUP(A427,[2]Daten!$A:$I,9,0)</f>
        <v>0</v>
      </c>
    </row>
    <row r="428" spans="1:5" ht="15" customHeight="1" x14ac:dyDescent="0.25">
      <c r="A428">
        <f>'[2]Input LKZ DATEN'!$A428</f>
        <v>20500</v>
      </c>
      <c r="B428" t="str">
        <f>'[2]Input LKZ DATEN'!$B428</f>
        <v>ТИНКА ООО</v>
      </c>
      <c r="C428">
        <f>'[2]Input LKZ DATEN'!$C428</f>
        <v>20</v>
      </c>
      <c r="D428">
        <f>'[2]Input LKZ DATEN'!$D428</f>
        <v>1</v>
      </c>
      <c r="E428" s="51">
        <f>VLOOKUP(A428,[2]Daten!$A:$I,9,0)</f>
        <v>42005</v>
      </c>
    </row>
    <row r="429" spans="1:5" ht="15" customHeight="1" x14ac:dyDescent="0.25">
      <c r="A429">
        <f>'[2]Input LKZ DATEN'!$A429</f>
        <v>20505</v>
      </c>
      <c r="B429" t="str">
        <f>'[2]Input LKZ DATEN'!$B429</f>
        <v>КОМБИС ПЛЮС ООО</v>
      </c>
      <c r="C429">
        <f>'[2]Input LKZ DATEN'!$C429</f>
        <v>20</v>
      </c>
      <c r="D429">
        <f>'[2]Input LKZ DATEN'!$D429</f>
        <v>1</v>
      </c>
      <c r="E429" s="51">
        <f>VLOOKUP(A429,[2]Daten!$A:$I,9,0)</f>
        <v>42005</v>
      </c>
    </row>
    <row r="430" spans="1:5" ht="15" customHeight="1" x14ac:dyDescent="0.25">
      <c r="A430">
        <f>'[2]Input LKZ DATEN'!$A430</f>
        <v>20510</v>
      </c>
      <c r="B430" t="str">
        <f>'[2]Input LKZ DATEN'!$B430</f>
        <v>ПРОД-СЕРВИС ООО</v>
      </c>
      <c r="C430">
        <f>'[2]Input LKZ DATEN'!$C430</f>
        <v>20</v>
      </c>
      <c r="D430">
        <f>'[2]Input LKZ DATEN'!$D430</f>
        <v>1</v>
      </c>
      <c r="E430" s="51">
        <f>VLOOKUP(A430,[2]Daten!$A:$I,9,0)</f>
        <v>42522</v>
      </c>
    </row>
    <row r="431" spans="1:5" ht="15" customHeight="1" x14ac:dyDescent="0.25">
      <c r="A431">
        <f>'[2]Input LKZ DATEN'!$A431</f>
        <v>20515</v>
      </c>
      <c r="B431" t="str">
        <f>'[2]Input LKZ DATEN'!$B431</f>
        <v>МЕДОВЫЙ ДОМ ООО</v>
      </c>
      <c r="C431">
        <f>'[2]Input LKZ DATEN'!$C431</f>
        <v>20</v>
      </c>
      <c r="D431">
        <f>'[2]Input LKZ DATEN'!$D431</f>
        <v>1</v>
      </c>
      <c r="E431" s="51">
        <f>VLOOKUP(A431,[2]Daten!$A:$I,9,0)</f>
        <v>42066</v>
      </c>
    </row>
    <row r="432" spans="1:5" ht="15" customHeight="1" x14ac:dyDescent="0.25">
      <c r="A432">
        <f>'[2]Input LKZ DATEN'!$A432</f>
        <v>20520</v>
      </c>
      <c r="B432" t="str">
        <f>'[2]Input LKZ DATEN'!$B432</f>
        <v>РУССОЛЬ-ЦЕНТР ООО</v>
      </c>
      <c r="C432">
        <f>'[2]Input LKZ DATEN'!$C432</f>
        <v>20</v>
      </c>
      <c r="D432">
        <f>'[2]Input LKZ DATEN'!$D432</f>
        <v>9</v>
      </c>
      <c r="E432" s="51">
        <f>VLOOKUP(A432,[2]Daten!$A:$I,9,0)</f>
        <v>0</v>
      </c>
    </row>
    <row r="433" spans="1:5" ht="15" customHeight="1" x14ac:dyDescent="0.25">
      <c r="A433">
        <f>'[2]Input LKZ DATEN'!$A433</f>
        <v>20525</v>
      </c>
      <c r="B433" t="str">
        <f>'[2]Input LKZ DATEN'!$B433</f>
        <v>МАТТИ РУС ООО</v>
      </c>
      <c r="C433">
        <f>'[2]Input LKZ DATEN'!$C433</f>
        <v>20</v>
      </c>
      <c r="D433">
        <f>'[2]Input LKZ DATEN'!$D433</f>
        <v>9</v>
      </c>
      <c r="E433" s="51">
        <f>VLOOKUP(A433,[2]Daten!$A:$I,9,0)</f>
        <v>0</v>
      </c>
    </row>
    <row r="434" spans="1:5" ht="15" customHeight="1" x14ac:dyDescent="0.25">
      <c r="A434">
        <f>'[2]Input LKZ DATEN'!$A434</f>
        <v>20530</v>
      </c>
      <c r="B434" t="str">
        <f>'[2]Input LKZ DATEN'!$B434</f>
        <v>АЛАНДА ИНГРЕДИЕНТС ООО</v>
      </c>
      <c r="C434">
        <f>'[2]Input LKZ DATEN'!$C434</f>
        <v>20</v>
      </c>
      <c r="D434">
        <f>'[2]Input LKZ DATEN'!$D434</f>
        <v>9</v>
      </c>
      <c r="E434" s="51">
        <f>VLOOKUP(A434,[2]Daten!$A:$I,9,0)</f>
        <v>0</v>
      </c>
    </row>
    <row r="435" spans="1:5" ht="15" customHeight="1" x14ac:dyDescent="0.25">
      <c r="A435">
        <f>'[2]Input LKZ DATEN'!$A435</f>
        <v>20535</v>
      </c>
      <c r="B435" t="str">
        <f>'[2]Input LKZ DATEN'!$B435</f>
        <v>ГОРЛИНКА ООО</v>
      </c>
      <c r="C435">
        <f>'[2]Input LKZ DATEN'!$C435</f>
        <v>20</v>
      </c>
      <c r="D435">
        <f>'[2]Input LKZ DATEN'!$D435</f>
        <v>1</v>
      </c>
      <c r="E435" s="51">
        <f>VLOOKUP(A435,[2]Daten!$A:$I,9,0)</f>
        <v>42156</v>
      </c>
    </row>
    <row r="436" spans="1:5" ht="15" customHeight="1" x14ac:dyDescent="0.25">
      <c r="A436">
        <f>'[2]Input LKZ DATEN'!$A436</f>
        <v>20540</v>
      </c>
      <c r="B436" t="str">
        <f>'[2]Input LKZ DATEN'!$B436</f>
        <v>ТОДИКО ООО</v>
      </c>
      <c r="C436">
        <f>'[2]Input LKZ DATEN'!$C436</f>
        <v>20</v>
      </c>
      <c r="D436">
        <f>'[2]Input LKZ DATEN'!$D436</f>
        <v>1</v>
      </c>
      <c r="E436" s="51">
        <f>VLOOKUP(A436,[2]Daten!$A:$I,9,0)</f>
        <v>42186</v>
      </c>
    </row>
    <row r="437" spans="1:5" ht="15" customHeight="1" x14ac:dyDescent="0.25">
      <c r="A437">
        <f>'[2]Input LKZ DATEN'!$A437</f>
        <v>20545</v>
      </c>
      <c r="B437" t="str">
        <f>'[2]Input LKZ DATEN'!$B437</f>
        <v>АО ВКХП МУКОМОЛ</v>
      </c>
      <c r="C437">
        <f>'[2]Input LKZ DATEN'!$C437</f>
        <v>20</v>
      </c>
      <c r="D437">
        <f>'[2]Input LKZ DATEN'!$D437</f>
        <v>1</v>
      </c>
      <c r="E437" s="51">
        <f>VLOOKUP(A437,[2]Daten!$A:$I,9,0)</f>
        <v>43101</v>
      </c>
    </row>
    <row r="438" spans="1:5" ht="15" customHeight="1" x14ac:dyDescent="0.25">
      <c r="A438">
        <f>'[2]Input LKZ DATEN'!$A438</f>
        <v>20555</v>
      </c>
      <c r="B438" t="str">
        <f>'[2]Input LKZ DATEN'!$B438</f>
        <v>ЕВРАЗИЯ ООО</v>
      </c>
      <c r="C438">
        <f>'[2]Input LKZ DATEN'!$C438</f>
        <v>10</v>
      </c>
      <c r="D438">
        <f>'[2]Input LKZ DATEN'!$D438</f>
        <v>9</v>
      </c>
      <c r="E438" s="51">
        <f>VLOOKUP(A438,[2]Daten!$A:$I,9,0)</f>
        <v>0</v>
      </c>
    </row>
    <row r="439" spans="1:5" ht="15" customHeight="1" x14ac:dyDescent="0.25">
      <c r="A439">
        <f>'[2]Input LKZ DATEN'!$A439</f>
        <v>20560</v>
      </c>
      <c r="B439" t="str">
        <f>'[2]Input LKZ DATEN'!$B439</f>
        <v>ВАШЕ ЗДОРОВЬЕ ООО</v>
      </c>
      <c r="C439">
        <f>'[2]Input LKZ DATEN'!$C439</f>
        <v>20</v>
      </c>
      <c r="D439">
        <f>'[2]Input LKZ DATEN'!$D439</f>
        <v>9</v>
      </c>
      <c r="E439" s="51">
        <f>VLOOKUP(A439,[2]Daten!$A:$I,9,0)</f>
        <v>0</v>
      </c>
    </row>
    <row r="440" spans="1:5" ht="15" customHeight="1" x14ac:dyDescent="0.25">
      <c r="A440">
        <f>'[2]Input LKZ DATEN'!$A440</f>
        <v>20565</v>
      </c>
      <c r="B440" t="str">
        <f>'[2]Input LKZ DATEN'!$B440</f>
        <v>ТД РУССКИЙ ХЛЕБ ООО</v>
      </c>
      <c r="C440">
        <f>'[2]Input LKZ DATEN'!$C440</f>
        <v>20</v>
      </c>
      <c r="D440">
        <f>'[2]Input LKZ DATEN'!$D440</f>
        <v>1</v>
      </c>
      <c r="E440" s="51">
        <f>VLOOKUP(A440,[2]Daten!$A:$I,9,0)</f>
        <v>43313</v>
      </c>
    </row>
    <row r="441" spans="1:5" ht="15" customHeight="1" x14ac:dyDescent="0.25">
      <c r="A441">
        <f>'[2]Input LKZ DATEN'!$A441</f>
        <v>20570</v>
      </c>
      <c r="B441" t="str">
        <f>'[2]Input LKZ DATEN'!$B441</f>
        <v>БАКАЛЕЙЩИК ООО</v>
      </c>
      <c r="C441">
        <f>'[2]Input LKZ DATEN'!$C441</f>
        <v>20</v>
      </c>
      <c r="D441">
        <f>'[2]Input LKZ DATEN'!$D441</f>
        <v>9</v>
      </c>
      <c r="E441" s="51">
        <f>VLOOKUP(A441,[2]Daten!$A:$I,9,0)</f>
        <v>0</v>
      </c>
    </row>
    <row r="442" spans="1:5" ht="15" customHeight="1" x14ac:dyDescent="0.25">
      <c r="A442">
        <f>'[2]Input LKZ DATEN'!$A442</f>
        <v>20575</v>
      </c>
      <c r="B442" t="str">
        <f>'[2]Input LKZ DATEN'!$B442</f>
        <v>СТОЛИЧНАЯ ФАБРИКА ООО</v>
      </c>
      <c r="C442">
        <f>'[2]Input LKZ DATEN'!$C442</f>
        <v>20</v>
      </c>
      <c r="D442">
        <f>'[2]Input LKZ DATEN'!$D442</f>
        <v>1</v>
      </c>
      <c r="E442" s="51">
        <f>VLOOKUP(A442,[2]Daten!$A:$I,9,0)</f>
        <v>42736</v>
      </c>
    </row>
    <row r="443" spans="1:5" ht="15" customHeight="1" x14ac:dyDescent="0.25">
      <c r="A443">
        <f>'[2]Input LKZ DATEN'!$A443</f>
        <v>20580</v>
      </c>
      <c r="B443" t="str">
        <f>'[2]Input LKZ DATEN'!$B443</f>
        <v>МЕРИДИАН ООО</v>
      </c>
      <c r="C443">
        <f>'[2]Input LKZ DATEN'!$C443</f>
        <v>20</v>
      </c>
      <c r="D443">
        <f>'[2]Input LKZ DATEN'!$D443</f>
        <v>1</v>
      </c>
      <c r="E443" s="51">
        <f>VLOOKUP(A443,[2]Daten!$A:$I,9,0)</f>
        <v>42979</v>
      </c>
    </row>
    <row r="444" spans="1:5" ht="15" customHeight="1" x14ac:dyDescent="0.25">
      <c r="A444">
        <f>'[2]Input LKZ DATEN'!$A444</f>
        <v>20585</v>
      </c>
      <c r="B444" t="str">
        <f>'[2]Input LKZ DATEN'!$B444</f>
        <v>ТД ПИТЭКО ООО</v>
      </c>
      <c r="C444">
        <f>'[2]Input LKZ DATEN'!$C444</f>
        <v>20</v>
      </c>
      <c r="D444">
        <f>'[2]Input LKZ DATEN'!$D444</f>
        <v>1</v>
      </c>
      <c r="E444" s="51">
        <f>VLOOKUP(A444,[2]Daten!$A:$I,9,0)</f>
        <v>43709</v>
      </c>
    </row>
    <row r="445" spans="1:5" ht="15" customHeight="1" x14ac:dyDescent="0.25">
      <c r="A445">
        <f>'[2]Input LKZ DATEN'!$A445</f>
        <v>20590</v>
      </c>
      <c r="B445" t="str">
        <f>'[2]Input LKZ DATEN'!$B445</f>
        <v>РЕЙНЭР ООО</v>
      </c>
      <c r="C445">
        <f>'[2]Input LKZ DATEN'!$C445</f>
        <v>20</v>
      </c>
      <c r="D445">
        <f>'[2]Input LKZ DATEN'!$D445</f>
        <v>9</v>
      </c>
      <c r="E445" s="51">
        <f>VLOOKUP(A445,[2]Daten!$A:$I,9,0)</f>
        <v>0</v>
      </c>
    </row>
    <row r="446" spans="1:5" ht="15" customHeight="1" x14ac:dyDescent="0.25">
      <c r="A446">
        <f>'[2]Input LKZ DATEN'!$A446</f>
        <v>20595</v>
      </c>
      <c r="B446" t="str">
        <f>'[2]Input LKZ DATEN'!$B446</f>
        <v>КАНТАЛЬ ООО</v>
      </c>
      <c r="C446">
        <f>'[2]Input LKZ DATEN'!$C446</f>
        <v>20</v>
      </c>
      <c r="D446">
        <f>'[2]Input LKZ DATEN'!$D446</f>
        <v>9</v>
      </c>
      <c r="E446" s="51">
        <f>VLOOKUP(A446,[2]Daten!$A:$I,9,0)</f>
        <v>0</v>
      </c>
    </row>
    <row r="447" spans="1:5" ht="15" customHeight="1" x14ac:dyDescent="0.25">
      <c r="A447">
        <f>'[2]Input LKZ DATEN'!$A447</f>
        <v>20600</v>
      </c>
      <c r="B447" t="str">
        <f>'[2]Input LKZ DATEN'!$B447</f>
        <v>ВГМЗ САРЕПТА ООО</v>
      </c>
      <c r="C447">
        <f>'[2]Input LKZ DATEN'!$C447</f>
        <v>20</v>
      </c>
      <c r="D447">
        <f>'[2]Input LKZ DATEN'!$D447</f>
        <v>1</v>
      </c>
      <c r="E447" s="51">
        <f>VLOOKUP(A447,[2]Daten!$A:$I,9,0)</f>
        <v>43101</v>
      </c>
    </row>
    <row r="448" spans="1:5" ht="15" customHeight="1" x14ac:dyDescent="0.25">
      <c r="A448">
        <f>'[2]Input LKZ DATEN'!$A448</f>
        <v>20605</v>
      </c>
      <c r="B448" t="str">
        <f>'[2]Input LKZ DATEN'!$B448</f>
        <v>ЗЛАКИ НА ЗАВТРАК ООО</v>
      </c>
      <c r="C448">
        <f>'[2]Input LKZ DATEN'!$C448</f>
        <v>20</v>
      </c>
      <c r="D448">
        <f>'[2]Input LKZ DATEN'!$D448</f>
        <v>1</v>
      </c>
      <c r="E448" s="51">
        <f>VLOOKUP(A448,[2]Daten!$A:$I,9,0)</f>
        <v>43101</v>
      </c>
    </row>
    <row r="449" spans="1:5" ht="15" customHeight="1" x14ac:dyDescent="0.25">
      <c r="A449">
        <f>'[2]Input LKZ DATEN'!$A449</f>
        <v>20610</v>
      </c>
      <c r="B449" t="str">
        <f>'[2]Input LKZ DATEN'!$B449</f>
        <v>ФИЛИППО БЕРИО РУ ООО</v>
      </c>
      <c r="C449">
        <f>'[2]Input LKZ DATEN'!$C449</f>
        <v>20</v>
      </c>
      <c r="D449">
        <f>'[2]Input LKZ DATEN'!$D449</f>
        <v>1</v>
      </c>
      <c r="E449" s="51">
        <f>VLOOKUP(A449,[2]Daten!$A:$I,9,0)</f>
        <v>43101</v>
      </c>
    </row>
    <row r="450" spans="1:5" ht="15" customHeight="1" x14ac:dyDescent="0.25">
      <c r="A450">
        <f>'[2]Input LKZ DATEN'!$A450</f>
        <v>20615</v>
      </c>
      <c r="B450" t="str">
        <f>'[2]Input LKZ DATEN'!$B450</f>
        <v>АРТА ГРУПП ООО</v>
      </c>
      <c r="C450">
        <f>'[2]Input LKZ DATEN'!$C450</f>
        <v>20</v>
      </c>
      <c r="D450">
        <f>'[2]Input LKZ DATEN'!$D450</f>
        <v>1</v>
      </c>
      <c r="E450" s="51">
        <f>VLOOKUP(A450,[2]Daten!$A:$I,9,0)</f>
        <v>43770</v>
      </c>
    </row>
    <row r="451" spans="1:5" ht="15" customHeight="1" x14ac:dyDescent="0.25">
      <c r="A451">
        <f>'[2]Input LKZ DATEN'!$A451</f>
        <v>20620</v>
      </c>
      <c r="B451" t="str">
        <f>'[2]Input LKZ DATEN'!$B451</f>
        <v>КК ВОКРУГ СВЕТА ООО</v>
      </c>
      <c r="C451">
        <f>'[2]Input LKZ DATEN'!$C451</f>
        <v>20</v>
      </c>
      <c r="D451">
        <f>'[2]Input LKZ DATEN'!$D451</f>
        <v>1</v>
      </c>
      <c r="E451" s="51">
        <f>VLOOKUP(A451,[2]Daten!$A:$I,9,0)</f>
        <v>43374</v>
      </c>
    </row>
    <row r="452" spans="1:5" ht="15" customHeight="1" x14ac:dyDescent="0.25">
      <c r="A452">
        <f>'[2]Input LKZ DATEN'!$A452</f>
        <v>20625</v>
      </c>
      <c r="B452" t="str">
        <f>'[2]Input LKZ DATEN'!$B452</f>
        <v>ПРОФТРЕЙД ООО</v>
      </c>
      <c r="C452">
        <f>'[2]Input LKZ DATEN'!$C452</f>
        <v>20</v>
      </c>
      <c r="D452">
        <f>'[2]Input LKZ DATEN'!$D452</f>
        <v>9</v>
      </c>
      <c r="E452" s="51">
        <f>VLOOKUP(A452,[2]Daten!$A:$I,9,0)</f>
        <v>43344</v>
      </c>
    </row>
    <row r="453" spans="1:5" ht="15" customHeight="1" x14ac:dyDescent="0.25">
      <c r="A453">
        <f>'[2]Input LKZ DATEN'!$A453</f>
        <v>20635</v>
      </c>
      <c r="B453" t="str">
        <f>'[2]Input LKZ DATEN'!$B453</f>
        <v>КХПС ЗАО</v>
      </c>
      <c r="C453">
        <f>'[2]Input LKZ DATEN'!$C453</f>
        <v>20</v>
      </c>
      <c r="D453">
        <f>'[2]Input LKZ DATEN'!$D453</f>
        <v>1</v>
      </c>
      <c r="E453" s="51">
        <f>VLOOKUP(A453,[2]Daten!$A:$I,9,0)</f>
        <v>43344</v>
      </c>
    </row>
    <row r="454" spans="1:5" ht="15" customHeight="1" x14ac:dyDescent="0.25">
      <c r="A454">
        <f>'[2]Input LKZ DATEN'!$A454</f>
        <v>20640</v>
      </c>
      <c r="B454" t="str">
        <f>'[2]Input LKZ DATEN'!$B454</f>
        <v>КОМПАНИЯ АНГСТРЕМ ТРЕЙДИНГ</v>
      </c>
      <c r="C454">
        <f>'[2]Input LKZ DATEN'!$C454</f>
        <v>20</v>
      </c>
      <c r="D454">
        <f>'[2]Input LKZ DATEN'!$D454</f>
        <v>1</v>
      </c>
      <c r="E454" s="51">
        <f>VLOOKUP(A454,[2]Daten!$A:$I,9,0)</f>
        <v>43678</v>
      </c>
    </row>
    <row r="455" spans="1:5" ht="15" customHeight="1" x14ac:dyDescent="0.25">
      <c r="A455">
        <f>'[2]Input LKZ DATEN'!$A455</f>
        <v>20645</v>
      </c>
      <c r="B455" t="str">
        <f>'[2]Input LKZ DATEN'!$B455</f>
        <v>ООО МИР</v>
      </c>
      <c r="C455">
        <f>'[2]Input LKZ DATEN'!$C455</f>
        <v>20</v>
      </c>
      <c r="D455">
        <f>'[2]Input LKZ DATEN'!$D455</f>
        <v>1</v>
      </c>
      <c r="E455" s="51">
        <f>VLOOKUP(A455,[2]Daten!$A:$I,9,0)</f>
        <v>43374</v>
      </c>
    </row>
    <row r="456" spans="1:5" ht="15" customHeight="1" x14ac:dyDescent="0.25">
      <c r="A456">
        <f>'[2]Input LKZ DATEN'!$A456</f>
        <v>20655</v>
      </c>
      <c r="B456" t="str">
        <f>'[2]Input LKZ DATEN'!$B456</f>
        <v>ЛУХОВИЦКИЙ МУКОМОЛЬНЫЙ ЗАВО</v>
      </c>
      <c r="C456">
        <f>'[2]Input LKZ DATEN'!$C456</f>
        <v>20</v>
      </c>
      <c r="D456">
        <f>'[2]Input LKZ DATEN'!$D456</f>
        <v>1</v>
      </c>
      <c r="E456" s="51">
        <f>VLOOKUP(A456,[2]Daten!$A:$I,9,0)</f>
        <v>43405</v>
      </c>
    </row>
    <row r="457" spans="1:5" ht="15" customHeight="1" x14ac:dyDescent="0.25">
      <c r="A457">
        <f>'[2]Input LKZ DATEN'!$A457</f>
        <v>20660</v>
      </c>
      <c r="B457" t="str">
        <f>'[2]Input LKZ DATEN'!$B457</f>
        <v>КОРОСАРИ ГРУПП ООО</v>
      </c>
      <c r="C457">
        <f>'[2]Input LKZ DATEN'!$C457</f>
        <v>20</v>
      </c>
      <c r="D457">
        <f>'[2]Input LKZ DATEN'!$D457</f>
        <v>9</v>
      </c>
      <c r="E457" s="51">
        <f>VLOOKUP(A457,[2]Daten!$A:$I,9,0)</f>
        <v>0</v>
      </c>
    </row>
    <row r="458" spans="1:5" ht="15" customHeight="1" x14ac:dyDescent="0.25">
      <c r="A458">
        <f>'[2]Input LKZ DATEN'!$A458</f>
        <v>20665</v>
      </c>
      <c r="B458" t="str">
        <f>'[2]Input LKZ DATEN'!$B458</f>
        <v>АГРОПРОМ ООО</v>
      </c>
      <c r="C458">
        <f>'[2]Input LKZ DATEN'!$C458</f>
        <v>20</v>
      </c>
      <c r="D458">
        <f>'[2]Input LKZ DATEN'!$D458</f>
        <v>1</v>
      </c>
      <c r="E458" s="51">
        <f>VLOOKUP(A458,[2]Daten!$A:$I,9,0)</f>
        <v>43466</v>
      </c>
    </row>
    <row r="459" spans="1:5" ht="15" customHeight="1" x14ac:dyDescent="0.25">
      <c r="A459">
        <f>'[2]Input LKZ DATEN'!$A459</f>
        <v>20675</v>
      </c>
      <c r="B459" t="str">
        <f>'[2]Input LKZ DATEN'!$B459</f>
        <v>МОЛОЧНЫЙ МИР ООО</v>
      </c>
      <c r="C459">
        <f>'[2]Input LKZ DATEN'!$C459</f>
        <v>40</v>
      </c>
      <c r="D459">
        <f>'[2]Input LKZ DATEN'!$D459</f>
        <v>1</v>
      </c>
      <c r="E459" s="51">
        <f>VLOOKUP(A459,[2]Daten!$A:$I,9,0)</f>
        <v>43466</v>
      </c>
    </row>
    <row r="460" spans="1:5" ht="15" customHeight="1" x14ac:dyDescent="0.25">
      <c r="A460">
        <f>'[2]Input LKZ DATEN'!$A460</f>
        <v>20680</v>
      </c>
      <c r="B460" t="str">
        <f>'[2]Input LKZ DATEN'!$B460</f>
        <v>ТД ОЛИВЕРА ООО</v>
      </c>
      <c r="C460">
        <f>'[2]Input LKZ DATEN'!$C460</f>
        <v>20</v>
      </c>
      <c r="D460">
        <f>'[2]Input LKZ DATEN'!$D460</f>
        <v>1</v>
      </c>
      <c r="E460" s="51">
        <f>VLOOKUP(A460,[2]Daten!$A:$I,9,0)</f>
        <v>43497</v>
      </c>
    </row>
    <row r="461" spans="1:5" ht="15" customHeight="1" x14ac:dyDescent="0.25">
      <c r="A461">
        <f>'[2]Input LKZ DATEN'!$A461</f>
        <v>20685</v>
      </c>
      <c r="B461" t="str">
        <f>'[2]Input LKZ DATEN'!$B461</f>
        <v>АРЧЕДА-ПРОДУКТ ООО</v>
      </c>
      <c r="C461">
        <f>'[2]Input LKZ DATEN'!$C461</f>
        <v>20</v>
      </c>
      <c r="D461">
        <f>'[2]Input LKZ DATEN'!$D461</f>
        <v>1</v>
      </c>
      <c r="E461" s="51">
        <f>VLOOKUP(A461,[2]Daten!$A:$I,9,0)</f>
        <v>43466</v>
      </c>
    </row>
    <row r="462" spans="1:5" ht="15" customHeight="1" x14ac:dyDescent="0.25">
      <c r="A462">
        <f>'[2]Input LKZ DATEN'!$A462</f>
        <v>20695</v>
      </c>
      <c r="B462" t="str">
        <f>'[2]Input LKZ DATEN'!$B462</f>
        <v>ЮЖНАЯ ПИЩЕВАЯ КОМПАНИЯ ООО</v>
      </c>
      <c r="C462">
        <f>'[2]Input LKZ DATEN'!$C462</f>
        <v>20</v>
      </c>
      <c r="D462">
        <f>'[2]Input LKZ DATEN'!$D462</f>
        <v>1</v>
      </c>
      <c r="E462" s="51" t="e">
        <f>VLOOKUP(A462,[2]Daten!$A:$I,9,0)</f>
        <v>#N/A</v>
      </c>
    </row>
    <row r="463" spans="1:5" ht="15" customHeight="1" x14ac:dyDescent="0.25">
      <c r="A463">
        <f>'[2]Input LKZ DATEN'!$A463</f>
        <v>20700</v>
      </c>
      <c r="B463" t="str">
        <f>'[2]Input LKZ DATEN'!$B463</f>
        <v>АКСИОМА ООО</v>
      </c>
      <c r="C463">
        <f>'[2]Input LKZ DATEN'!$C463</f>
        <v>20</v>
      </c>
      <c r="D463">
        <f>'[2]Input LKZ DATEN'!$D463</f>
        <v>1</v>
      </c>
      <c r="E463" s="51">
        <f>VLOOKUP(A463,[2]Daten!$A:$I,9,0)</f>
        <v>43831</v>
      </c>
    </row>
    <row r="464" spans="1:5" ht="15" customHeight="1" x14ac:dyDescent="0.25">
      <c r="A464">
        <f>'[2]Input LKZ DATEN'!$A464</f>
        <v>20701</v>
      </c>
      <c r="B464" t="str">
        <f>'[2]Input LKZ DATEN'!$B464</f>
        <v>АКСИОМА ООО</v>
      </c>
      <c r="C464">
        <f>'[2]Input LKZ DATEN'!$C464</f>
        <v>20</v>
      </c>
      <c r="D464">
        <f>'[2]Input LKZ DATEN'!$D464</f>
        <v>1</v>
      </c>
      <c r="E464" s="51">
        <f>VLOOKUP(A464,[2]Daten!$A:$I,9,0)</f>
        <v>43831</v>
      </c>
    </row>
    <row r="465" spans="1:5" ht="15" customHeight="1" x14ac:dyDescent="0.25">
      <c r="A465">
        <f>'[2]Input LKZ DATEN'!$A465</f>
        <v>20715</v>
      </c>
      <c r="B465" t="str">
        <f>'[2]Input LKZ DATEN'!$B465</f>
        <v>СОВРЕМЕННЫЕ ЧАЙНЫЕ ТЕХНОЛОГ</v>
      </c>
      <c r="C465">
        <f>'[2]Input LKZ DATEN'!$C465</f>
        <v>20</v>
      </c>
      <c r="D465">
        <f>'[2]Input LKZ DATEN'!$D465</f>
        <v>1</v>
      </c>
      <c r="E465" s="51">
        <f>VLOOKUP(A465,[2]Daten!$A:$I,9,0)</f>
        <v>43983</v>
      </c>
    </row>
    <row r="466" spans="1:5" ht="15" customHeight="1" x14ac:dyDescent="0.25">
      <c r="A466">
        <f>'[2]Input LKZ DATEN'!$A466</f>
        <v>20720</v>
      </c>
      <c r="B466" t="str">
        <f>'[2]Input LKZ DATEN'!$B466</f>
        <v>ЧЕХОВСАХАР ООО</v>
      </c>
      <c r="C466">
        <f>'[2]Input LKZ DATEN'!$C466</f>
        <v>20</v>
      </c>
      <c r="D466">
        <f>'[2]Input LKZ DATEN'!$D466</f>
        <v>1</v>
      </c>
      <c r="E466" s="51">
        <f>VLOOKUP(A466,[2]Daten!$A:$I,9,0)</f>
        <v>43962</v>
      </c>
    </row>
    <row r="467" spans="1:5" ht="15" customHeight="1" x14ac:dyDescent="0.25">
      <c r="A467">
        <f>'[2]Input LKZ DATEN'!$A467</f>
        <v>20725</v>
      </c>
      <c r="B467" t="str">
        <f>'[2]Input LKZ DATEN'!$B467</f>
        <v>ТРИ-С ФУД РИТЕЙЛ ООО</v>
      </c>
      <c r="C467">
        <f>'[2]Input LKZ DATEN'!$C467</f>
        <v>20</v>
      </c>
      <c r="D467">
        <f>'[2]Input LKZ DATEN'!$D467</f>
        <v>1</v>
      </c>
      <c r="E467" s="51">
        <f>VLOOKUP(A467,[2]Daten!$A:$I,9,0)</f>
        <v>43922</v>
      </c>
    </row>
    <row r="468" spans="1:5" ht="15" customHeight="1" x14ac:dyDescent="0.25">
      <c r="A468">
        <f>'[2]Input LKZ DATEN'!$A468</f>
        <v>20730</v>
      </c>
      <c r="B468" t="str">
        <f>'[2]Input LKZ DATEN'!$B468</f>
        <v>ПОДРАВКА ООО</v>
      </c>
      <c r="C468">
        <f>'[2]Input LKZ DATEN'!$C468</f>
        <v>20</v>
      </c>
      <c r="D468">
        <f>'[2]Input LKZ DATEN'!$D468</f>
        <v>1</v>
      </c>
      <c r="E468" s="51">
        <f>VLOOKUP(A468,[2]Daten!$A:$I,9,0)</f>
        <v>43922</v>
      </c>
    </row>
    <row r="469" spans="1:5" ht="15" customHeight="1" x14ac:dyDescent="0.25">
      <c r="A469">
        <f>'[2]Input LKZ DATEN'!$A469</f>
        <v>30000</v>
      </c>
      <c r="B469" t="str">
        <f>'[2]Input LKZ DATEN'!$B469</f>
        <v>ФАЭТОН ООО</v>
      </c>
      <c r="C469">
        <f>'[2]Input LKZ DATEN'!$C469</f>
        <v>30</v>
      </c>
      <c r="D469">
        <f>'[2]Input LKZ DATEN'!$D469</f>
        <v>9</v>
      </c>
      <c r="E469" s="51" t="e">
        <f>VLOOKUP(A469,[2]Daten!$A:$I,9,0)</f>
        <v>#N/A</v>
      </c>
    </row>
    <row r="470" spans="1:5" ht="15" customHeight="1" x14ac:dyDescent="0.25">
      <c r="A470">
        <f>'[2]Input LKZ DATEN'!$A470</f>
        <v>30005</v>
      </c>
      <c r="B470" t="str">
        <f>'[2]Input LKZ DATEN'!$B470</f>
        <v>ЧАЙНАЯ КОМПАНИЯ №1 ЗАО</v>
      </c>
      <c r="C470">
        <f>'[2]Input LKZ DATEN'!$C470</f>
        <v>35</v>
      </c>
      <c r="D470">
        <f>'[2]Input LKZ DATEN'!$D470</f>
        <v>9</v>
      </c>
      <c r="E470" s="51">
        <f>VLOOKUP(A470,[2]Daten!$A:$I,9,0)</f>
        <v>0</v>
      </c>
    </row>
    <row r="471" spans="1:5" ht="15" customHeight="1" x14ac:dyDescent="0.25">
      <c r="A471">
        <f>'[2]Input LKZ DATEN'!$A471</f>
        <v>30010</v>
      </c>
      <c r="B471" t="str">
        <f>'[2]Input LKZ DATEN'!$B471</f>
        <v>БОРАЛЕКС ООО</v>
      </c>
      <c r="C471">
        <f>'[2]Input LKZ DATEN'!$C471</f>
        <v>30</v>
      </c>
      <c r="D471">
        <f>'[2]Input LKZ DATEN'!$D471</f>
        <v>9</v>
      </c>
      <c r="E471" s="51">
        <f>VLOOKUP(A471,[2]Daten!$A:$I,9,0)</f>
        <v>0</v>
      </c>
    </row>
    <row r="472" spans="1:5" ht="15" customHeight="1" x14ac:dyDescent="0.25">
      <c r="A472">
        <f>'[2]Input LKZ DATEN'!$A472</f>
        <v>30015</v>
      </c>
      <c r="B472" t="str">
        <f>'[2]Input LKZ DATEN'!$B472</f>
        <v>ТОРГОВЫЙ ДОМ МАУКСИОН ТРЕЙД</v>
      </c>
      <c r="C472">
        <f>'[2]Input LKZ DATEN'!$C472</f>
        <v>30</v>
      </c>
      <c r="D472">
        <f>'[2]Input LKZ DATEN'!$D472</f>
        <v>9</v>
      </c>
      <c r="E472" s="51">
        <f>VLOOKUP(A472,[2]Daten!$A:$I,9,0)</f>
        <v>0</v>
      </c>
    </row>
    <row r="473" spans="1:5" ht="15" customHeight="1" x14ac:dyDescent="0.25">
      <c r="A473">
        <f>'[2]Input LKZ DATEN'!$A473</f>
        <v>30020</v>
      </c>
      <c r="B473" t="str">
        <f>'[2]Input LKZ DATEN'!$B473</f>
        <v>ТТД ООО</v>
      </c>
      <c r="C473">
        <f>'[2]Input LKZ DATEN'!$C473</f>
        <v>35</v>
      </c>
      <c r="D473">
        <f>'[2]Input LKZ DATEN'!$D473</f>
        <v>9</v>
      </c>
      <c r="E473" s="51">
        <f>VLOOKUP(A473,[2]Daten!$A:$I,9,0)</f>
        <v>0</v>
      </c>
    </row>
    <row r="474" spans="1:5" ht="15" customHeight="1" x14ac:dyDescent="0.25">
      <c r="A474">
        <f>'[2]Input LKZ DATEN'!$A474</f>
        <v>30025</v>
      </c>
      <c r="B474" t="str">
        <f>'[2]Input LKZ DATEN'!$B474</f>
        <v>СДС-ФУДС ООО</v>
      </c>
      <c r="C474">
        <f>'[2]Input LKZ DATEN'!$C474</f>
        <v>35</v>
      </c>
      <c r="D474">
        <f>'[2]Input LKZ DATEN'!$D474</f>
        <v>1</v>
      </c>
      <c r="E474" s="51">
        <f>VLOOKUP(A474,[2]Daten!$A:$I,9,0)</f>
        <v>42036</v>
      </c>
    </row>
    <row r="475" spans="1:5" ht="15" customHeight="1" x14ac:dyDescent="0.25">
      <c r="A475">
        <f>'[2]Input LKZ DATEN'!$A475</f>
        <v>30030</v>
      </c>
      <c r="B475" t="str">
        <f>'[2]Input LKZ DATEN'!$B475</f>
        <v>ТОРГОВЫЙ ДОМ МАБРОК ООО</v>
      </c>
      <c r="C475">
        <f>'[2]Input LKZ DATEN'!$C475</f>
        <v>30</v>
      </c>
      <c r="D475">
        <f>'[2]Input LKZ DATEN'!$D475</f>
        <v>9</v>
      </c>
      <c r="E475" s="51">
        <f>VLOOKUP(A475,[2]Daten!$A:$I,9,0)</f>
        <v>0</v>
      </c>
    </row>
    <row r="476" spans="1:5" ht="15" customHeight="1" x14ac:dyDescent="0.25">
      <c r="A476">
        <f>'[2]Input LKZ DATEN'!$A476</f>
        <v>30035</v>
      </c>
      <c r="B476" t="str">
        <f>'[2]Input LKZ DATEN'!$B476</f>
        <v>ВЕРНОСТЬ КАЧЕСТВУ ООО</v>
      </c>
      <c r="C476">
        <f>'[2]Input LKZ DATEN'!$C476</f>
        <v>30</v>
      </c>
      <c r="D476">
        <f>'[2]Input LKZ DATEN'!$D476</f>
        <v>9</v>
      </c>
      <c r="E476" s="51">
        <f>VLOOKUP(A476,[2]Daten!$A:$I,9,0)</f>
        <v>0</v>
      </c>
    </row>
    <row r="477" spans="1:5" ht="15" customHeight="1" x14ac:dyDescent="0.25">
      <c r="A477">
        <f>'[2]Input LKZ DATEN'!$A477</f>
        <v>30040</v>
      </c>
      <c r="B477" t="str">
        <f>'[2]Input LKZ DATEN'!$B477</f>
        <v>ТОРГОВЫЙ ДОМ</v>
      </c>
      <c r="C477">
        <f>'[2]Input LKZ DATEN'!$C477</f>
        <v>30</v>
      </c>
      <c r="D477">
        <f>'[2]Input LKZ DATEN'!$D477</f>
        <v>9</v>
      </c>
      <c r="E477" s="51" t="e">
        <f>VLOOKUP(A477,[2]Daten!$A:$I,9,0)</f>
        <v>#N/A</v>
      </c>
    </row>
    <row r="478" spans="1:5" ht="15" customHeight="1" x14ac:dyDescent="0.25">
      <c r="A478">
        <f>'[2]Input LKZ DATEN'!$A478</f>
        <v>30045</v>
      </c>
      <c r="B478" t="str">
        <f>'[2]Input LKZ DATEN'!$B478</f>
        <v>СТОЛИЧНЫЙ КУПЕЦ ООО</v>
      </c>
      <c r="C478">
        <f>'[2]Input LKZ DATEN'!$C478</f>
        <v>30</v>
      </c>
      <c r="D478">
        <f>'[2]Input LKZ DATEN'!$D478</f>
        <v>9</v>
      </c>
      <c r="E478" s="51" t="e">
        <f>VLOOKUP(A478,[2]Daten!$A:$I,9,0)</f>
        <v>#N/A</v>
      </c>
    </row>
    <row r="479" spans="1:5" ht="15" customHeight="1" x14ac:dyDescent="0.25">
      <c r="A479">
        <f>'[2]Input LKZ DATEN'!$A479</f>
        <v>30050</v>
      </c>
      <c r="B479" t="str">
        <f>'[2]Input LKZ DATEN'!$B479</f>
        <v>АССОПТТОРГ-ДОСТАВКА ООО</v>
      </c>
      <c r="C479">
        <f>'[2]Input LKZ DATEN'!$C479</f>
        <v>30</v>
      </c>
      <c r="D479">
        <f>'[2]Input LKZ DATEN'!$D479</f>
        <v>1</v>
      </c>
      <c r="E479" s="51">
        <f>VLOOKUP(A479,[2]Daten!$A:$I,9,0)</f>
        <v>42005</v>
      </c>
    </row>
    <row r="480" spans="1:5" ht="15" customHeight="1" x14ac:dyDescent="0.25">
      <c r="A480">
        <f>'[2]Input LKZ DATEN'!$A480</f>
        <v>30055</v>
      </c>
      <c r="B480" t="str">
        <f>'[2]Input LKZ DATEN'!$B480</f>
        <v>ТРАЙД ООО</v>
      </c>
      <c r="C480">
        <f>'[2]Input LKZ DATEN'!$C480</f>
        <v>30</v>
      </c>
      <c r="D480">
        <f>'[2]Input LKZ DATEN'!$D480</f>
        <v>9</v>
      </c>
      <c r="E480" s="51" t="e">
        <f>VLOOKUP(A480,[2]Daten!$A:$I,9,0)</f>
        <v>#N/A</v>
      </c>
    </row>
    <row r="481" spans="1:5" ht="15" customHeight="1" x14ac:dyDescent="0.25">
      <c r="A481">
        <f>'[2]Input LKZ DATEN'!$A481</f>
        <v>30060</v>
      </c>
      <c r="B481" t="str">
        <f>'[2]Input LKZ DATEN'!$B481</f>
        <v>РИГЛИ ООО</v>
      </c>
      <c r="C481">
        <f>'[2]Input LKZ DATEN'!$C481</f>
        <v>30</v>
      </c>
      <c r="D481">
        <f>'[2]Input LKZ DATEN'!$D481</f>
        <v>9</v>
      </c>
      <c r="E481" s="51">
        <f>VLOOKUP(A481,[2]Daten!$A:$I,9,0)</f>
        <v>0</v>
      </c>
    </row>
    <row r="482" spans="1:5" ht="15" customHeight="1" x14ac:dyDescent="0.25">
      <c r="A482">
        <f>'[2]Input LKZ DATEN'!$A482</f>
        <v>30065</v>
      </c>
      <c r="B482" t="str">
        <f>'[2]Input LKZ DATEN'!$B482</f>
        <v>ДАЛЬПИКО-ДВ ООО</v>
      </c>
      <c r="C482">
        <f>'[2]Input LKZ DATEN'!$C482</f>
        <v>30</v>
      </c>
      <c r="D482">
        <f>'[2]Input LKZ DATEN'!$D482</f>
        <v>9</v>
      </c>
      <c r="E482" s="51" t="e">
        <f>VLOOKUP(A482,[2]Daten!$A:$I,9,0)</f>
        <v>#N/A</v>
      </c>
    </row>
    <row r="483" spans="1:5" ht="15" customHeight="1" x14ac:dyDescent="0.25">
      <c r="A483">
        <f>'[2]Input LKZ DATEN'!$A483</f>
        <v>30070</v>
      </c>
      <c r="B483" t="str">
        <f>'[2]Input LKZ DATEN'!$B483</f>
        <v>СЕВКО-СИТИ ООО</v>
      </c>
      <c r="C483">
        <f>'[2]Input LKZ DATEN'!$C483</f>
        <v>30</v>
      </c>
      <c r="D483">
        <f>'[2]Input LKZ DATEN'!$D483</f>
        <v>9</v>
      </c>
      <c r="E483" s="51">
        <f>VLOOKUP(A483,[2]Daten!$A:$I,9,0)</f>
        <v>0</v>
      </c>
    </row>
    <row r="484" spans="1:5" ht="15" customHeight="1" x14ac:dyDescent="0.25">
      <c r="A484">
        <f>'[2]Input LKZ DATEN'!$A484</f>
        <v>30075</v>
      </c>
      <c r="B484" t="str">
        <f>'[2]Input LKZ DATEN'!$B484</f>
        <v>ТОРГОВЫЙ ДОМ СЛАСТИ ЗАО</v>
      </c>
      <c r="C484">
        <f>'[2]Input LKZ DATEN'!$C484</f>
        <v>35</v>
      </c>
      <c r="D484">
        <f>'[2]Input LKZ DATEN'!$D484</f>
        <v>9</v>
      </c>
      <c r="E484" s="51">
        <f>VLOOKUP(A484,[2]Daten!$A:$I,9,0)</f>
        <v>0</v>
      </c>
    </row>
    <row r="485" spans="1:5" ht="15" customHeight="1" x14ac:dyDescent="0.25">
      <c r="A485">
        <f>'[2]Input LKZ DATEN'!$A485</f>
        <v>30076</v>
      </c>
      <c r="B485" t="str">
        <f>'[2]Input LKZ DATEN'!$B485</f>
        <v>ТОРГОВЫЙ ДОМ СЛАСТИ ЗАО</v>
      </c>
      <c r="C485">
        <f>'[2]Input LKZ DATEN'!$C485</f>
        <v>35</v>
      </c>
      <c r="D485">
        <f>'[2]Input LKZ DATEN'!$D485</f>
        <v>9</v>
      </c>
      <c r="E485" s="51">
        <f>VLOOKUP(A485,[2]Daten!$A:$I,9,0)</f>
        <v>0</v>
      </c>
    </row>
    <row r="486" spans="1:5" ht="15" customHeight="1" x14ac:dyDescent="0.25">
      <c r="A486">
        <f>'[2]Input LKZ DATEN'!$A486</f>
        <v>30080</v>
      </c>
      <c r="B486" t="str">
        <f>'[2]Input LKZ DATEN'!$B486</f>
        <v>КАРАБУС ООО</v>
      </c>
      <c r="C486">
        <f>'[2]Input LKZ DATEN'!$C486</f>
        <v>30</v>
      </c>
      <c r="D486">
        <f>'[2]Input LKZ DATEN'!$D486</f>
        <v>9</v>
      </c>
      <c r="E486" s="51" t="e">
        <f>VLOOKUP(A486,[2]Daten!$A:$I,9,0)</f>
        <v>#N/A</v>
      </c>
    </row>
    <row r="487" spans="1:5" ht="15" customHeight="1" x14ac:dyDescent="0.25">
      <c r="A487">
        <f>'[2]Input LKZ DATEN'!$A487</f>
        <v>30085</v>
      </c>
      <c r="B487" t="str">
        <f>'[2]Input LKZ DATEN'!$B487</f>
        <v>ЧАЙНЫЙ ВЕК ООО</v>
      </c>
      <c r="C487">
        <f>'[2]Input LKZ DATEN'!$C487</f>
        <v>35</v>
      </c>
      <c r="D487">
        <f>'[2]Input LKZ DATEN'!$D487</f>
        <v>9</v>
      </c>
      <c r="E487" s="51">
        <f>VLOOKUP(A487,[2]Daten!$A:$I,9,0)</f>
        <v>0</v>
      </c>
    </row>
    <row r="488" spans="1:5" ht="15" customHeight="1" x14ac:dyDescent="0.25">
      <c r="A488">
        <f>'[2]Input LKZ DATEN'!$A488</f>
        <v>30090</v>
      </c>
      <c r="B488" t="str">
        <f>'[2]Input LKZ DATEN'!$B488</f>
        <v>МОН'ДЭЛИС РУСЬ ООО</v>
      </c>
      <c r="C488">
        <f>'[2]Input LKZ DATEN'!$C488</f>
        <v>30</v>
      </c>
      <c r="D488">
        <f>'[2]Input LKZ DATEN'!$D488</f>
        <v>1</v>
      </c>
      <c r="E488" s="51">
        <f>VLOOKUP(A488,[2]Daten!$A:$I,9,0)</f>
        <v>42116</v>
      </c>
    </row>
    <row r="489" spans="1:5" ht="15" customHeight="1" x14ac:dyDescent="0.25">
      <c r="A489">
        <f>'[2]Input LKZ DATEN'!$A489</f>
        <v>30095</v>
      </c>
      <c r="B489" t="str">
        <f>'[2]Input LKZ DATEN'!$B489</f>
        <v>МБКК КОЛОМЕНСКОЕ ОАО</v>
      </c>
      <c r="C489">
        <f>'[2]Input LKZ DATEN'!$C489</f>
        <v>30</v>
      </c>
      <c r="D489">
        <f>'[2]Input LKZ DATEN'!$D489</f>
        <v>9</v>
      </c>
      <c r="E489" s="51">
        <f>VLOOKUP(A489,[2]Daten!$A:$I,9,0)</f>
        <v>0</v>
      </c>
    </row>
    <row r="490" spans="1:5" ht="15" customHeight="1" x14ac:dyDescent="0.25">
      <c r="A490">
        <f>'[2]Input LKZ DATEN'!$A490</f>
        <v>30100</v>
      </c>
      <c r="B490" t="str">
        <f>'[2]Input LKZ DATEN'!$B490</f>
        <v>МЕЛФУДС ООО</v>
      </c>
      <c r="C490">
        <f>'[2]Input LKZ DATEN'!$C490</f>
        <v>30</v>
      </c>
      <c r="D490">
        <f>'[2]Input LKZ DATEN'!$D490</f>
        <v>9</v>
      </c>
      <c r="E490" s="51">
        <f>VLOOKUP(A490,[2]Daten!$A:$I,9,0)</f>
        <v>0</v>
      </c>
    </row>
    <row r="491" spans="1:5" ht="15" customHeight="1" x14ac:dyDescent="0.25">
      <c r="A491">
        <f>'[2]Input LKZ DATEN'!$A491</f>
        <v>30105</v>
      </c>
      <c r="B491" t="str">
        <f>'[2]Input LKZ DATEN'!$B491</f>
        <v>КО 'ЛЮБИМЫЙ КРАЙ' АО</v>
      </c>
      <c r="C491">
        <f>'[2]Input LKZ DATEN'!$C491</f>
        <v>35</v>
      </c>
      <c r="D491">
        <f>'[2]Input LKZ DATEN'!$D491</f>
        <v>1</v>
      </c>
      <c r="E491" s="51">
        <f>VLOOKUP(A491,[2]Daten!$A:$I,9,0)</f>
        <v>42036</v>
      </c>
    </row>
    <row r="492" spans="1:5" ht="15" customHeight="1" x14ac:dyDescent="0.25">
      <c r="A492">
        <f>'[2]Input LKZ DATEN'!$A492</f>
        <v>30110</v>
      </c>
      <c r="B492" t="str">
        <f>'[2]Input LKZ DATEN'!$B492</f>
        <v>ПРОДЛАЙН ООО</v>
      </c>
      <c r="C492">
        <f>'[2]Input LKZ DATEN'!$C492</f>
        <v>30</v>
      </c>
      <c r="D492">
        <f>'[2]Input LKZ DATEN'!$D492</f>
        <v>9</v>
      </c>
      <c r="E492" s="51">
        <f>VLOOKUP(A492,[2]Daten!$A:$I,9,0)</f>
        <v>0</v>
      </c>
    </row>
    <row r="493" spans="1:5" ht="15" customHeight="1" x14ac:dyDescent="0.25">
      <c r="A493">
        <f>'[2]Input LKZ DATEN'!$A493</f>
        <v>30115</v>
      </c>
      <c r="B493" t="str">
        <f>'[2]Input LKZ DATEN'!$B493</f>
        <v>ТОРГОВЫЙ ДОМ РУЗАННА ООО</v>
      </c>
      <c r="C493">
        <f>'[2]Input LKZ DATEN'!$C493</f>
        <v>30</v>
      </c>
      <c r="D493">
        <f>'[2]Input LKZ DATEN'!$D493</f>
        <v>9</v>
      </c>
      <c r="E493" s="51" t="e">
        <f>VLOOKUP(A493,[2]Daten!$A:$I,9,0)</f>
        <v>#N/A</v>
      </c>
    </row>
    <row r="494" spans="1:5" ht="15" customHeight="1" x14ac:dyDescent="0.25">
      <c r="A494">
        <f>'[2]Input LKZ DATEN'!$A494</f>
        <v>30120</v>
      </c>
      <c r="B494" t="str">
        <f>'[2]Input LKZ DATEN'!$B494</f>
        <v>ДИРОЛ КЭДБЕРИ ООО</v>
      </c>
      <c r="C494">
        <f>'[2]Input LKZ DATEN'!$C494</f>
        <v>30</v>
      </c>
      <c r="D494">
        <f>'[2]Input LKZ DATEN'!$D494</f>
        <v>9</v>
      </c>
      <c r="E494" s="51">
        <f>VLOOKUP(A494,[2]Daten!$A:$I,9,0)</f>
        <v>0</v>
      </c>
    </row>
    <row r="495" spans="1:5" ht="15" customHeight="1" x14ac:dyDescent="0.25">
      <c r="A495">
        <f>'[2]Input LKZ DATEN'!$A495</f>
        <v>30125</v>
      </c>
      <c r="B495" t="str">
        <f>'[2]Input LKZ DATEN'!$B495</f>
        <v>ХАРИБО КОНФЕТЫ ООО</v>
      </c>
      <c r="C495">
        <f>'[2]Input LKZ DATEN'!$C495</f>
        <v>30</v>
      </c>
      <c r="D495">
        <f>'[2]Input LKZ DATEN'!$D495</f>
        <v>1</v>
      </c>
      <c r="E495" s="51">
        <f>VLOOKUP(A495,[2]Daten!$A:$I,9,0)</f>
        <v>42005</v>
      </c>
    </row>
    <row r="496" spans="1:5" ht="15" customHeight="1" x14ac:dyDescent="0.25">
      <c r="A496">
        <f>'[2]Input LKZ DATEN'!$A496</f>
        <v>30130</v>
      </c>
      <c r="B496" t="str">
        <f>'[2]Input LKZ DATEN'!$B496</f>
        <v>КС ФУДС ТРЭЙД ООО</v>
      </c>
      <c r="C496">
        <f>'[2]Input LKZ DATEN'!$C496</f>
        <v>30</v>
      </c>
      <c r="D496">
        <f>'[2]Input LKZ DATEN'!$D496</f>
        <v>9</v>
      </c>
      <c r="E496" s="51" t="e">
        <f>VLOOKUP(A496,[2]Daten!$A:$I,9,0)</f>
        <v>#N/A</v>
      </c>
    </row>
    <row r="497" spans="1:5" ht="15" customHeight="1" x14ac:dyDescent="0.25">
      <c r="A497">
        <f>'[2]Input LKZ DATEN'!$A497</f>
        <v>30135</v>
      </c>
      <c r="B497" t="str">
        <f>'[2]Input LKZ DATEN'!$B497</f>
        <v>РУССКАЯ ЧАЙНАЯ КОМПАНИЯ ООО</v>
      </c>
      <c r="C497">
        <f>'[2]Input LKZ DATEN'!$C497</f>
        <v>30</v>
      </c>
      <c r="D497">
        <f>'[2]Input LKZ DATEN'!$D497</f>
        <v>9</v>
      </c>
      <c r="E497" s="51" t="e">
        <f>VLOOKUP(A497,[2]Daten!$A:$I,9,0)</f>
        <v>#N/A</v>
      </c>
    </row>
    <row r="498" spans="1:5" ht="15" customHeight="1" x14ac:dyDescent="0.25">
      <c r="A498">
        <f>'[2]Input LKZ DATEN'!$A498</f>
        <v>30140</v>
      </c>
      <c r="B498" t="str">
        <f>'[2]Input LKZ DATEN'!$B498</f>
        <v>МАРС ООО</v>
      </c>
      <c r="C498">
        <f>'[2]Input LKZ DATEN'!$C498</f>
        <v>30</v>
      </c>
      <c r="D498">
        <f>'[2]Input LKZ DATEN'!$D498</f>
        <v>9</v>
      </c>
      <c r="E498" s="51">
        <f>VLOOKUP(A498,[2]Daten!$A:$I,9,0)</f>
        <v>0</v>
      </c>
    </row>
    <row r="499" spans="1:5" ht="15" customHeight="1" x14ac:dyDescent="0.25">
      <c r="A499">
        <f>'[2]Input LKZ DATEN'!$A499</f>
        <v>30145</v>
      </c>
      <c r="B499" t="str">
        <f>'[2]Input LKZ DATEN'!$B499</f>
        <v>ПРЕМИУМ БРЭНДС ООО</v>
      </c>
      <c r="C499">
        <f>'[2]Input LKZ DATEN'!$C499</f>
        <v>35</v>
      </c>
      <c r="D499">
        <f>'[2]Input LKZ DATEN'!$D499</f>
        <v>9</v>
      </c>
      <c r="E499" s="51">
        <f>VLOOKUP(A499,[2]Daten!$A:$I,9,0)</f>
        <v>0</v>
      </c>
    </row>
    <row r="500" spans="1:5" ht="15" customHeight="1" x14ac:dyDescent="0.25">
      <c r="A500">
        <f>'[2]Input LKZ DATEN'!$A500</f>
        <v>30150</v>
      </c>
      <c r="B500" t="str">
        <f>'[2]Input LKZ DATEN'!$B500</f>
        <v>КЛУБ ПРОДУКТ ООО</v>
      </c>
      <c r="C500">
        <f>'[2]Input LKZ DATEN'!$C500</f>
        <v>30</v>
      </c>
      <c r="D500">
        <f>'[2]Input LKZ DATEN'!$D500</f>
        <v>9</v>
      </c>
      <c r="E500" s="51" t="e">
        <f>VLOOKUP(A500,[2]Daten!$A:$I,9,0)</f>
        <v>#N/A</v>
      </c>
    </row>
    <row r="501" spans="1:5" ht="15" customHeight="1" x14ac:dyDescent="0.25">
      <c r="A501">
        <f>'[2]Input LKZ DATEN'!$A501</f>
        <v>30155</v>
      </c>
      <c r="B501" t="str">
        <f>'[2]Input LKZ DATEN'!$B501</f>
        <v>МАСПЕКС-ВОСТОК ООО</v>
      </c>
      <c r="C501">
        <f>'[2]Input LKZ DATEN'!$C501</f>
        <v>50</v>
      </c>
      <c r="D501">
        <f>'[2]Input LKZ DATEN'!$D501</f>
        <v>9</v>
      </c>
      <c r="E501" s="51" t="e">
        <f>VLOOKUP(A501,[2]Daten!$A:$I,9,0)</f>
        <v>#N/A</v>
      </c>
    </row>
    <row r="502" spans="1:5" ht="15" customHeight="1" x14ac:dyDescent="0.25">
      <c r="A502">
        <f>'[2]Input LKZ DATEN'!$A502</f>
        <v>30160</v>
      </c>
      <c r="B502" t="str">
        <f>'[2]Input LKZ DATEN'!$B502</f>
        <v>ШТОРК ООО</v>
      </c>
      <c r="C502">
        <f>'[2]Input LKZ DATEN'!$C502</f>
        <v>30</v>
      </c>
      <c r="D502">
        <f>'[2]Input LKZ DATEN'!$D502</f>
        <v>9</v>
      </c>
      <c r="E502" s="51" t="e">
        <f>VLOOKUP(A502,[2]Daten!$A:$I,9,0)</f>
        <v>#N/A</v>
      </c>
    </row>
    <row r="503" spans="1:5" ht="15" customHeight="1" x14ac:dyDescent="0.25">
      <c r="A503">
        <f>'[2]Input LKZ DATEN'!$A503</f>
        <v>30165</v>
      </c>
      <c r="B503" t="str">
        <f>'[2]Input LKZ DATEN'!$B503</f>
        <v>ОСТАНКИНСКИЙ ЗАВОД</v>
      </c>
      <c r="C503">
        <f>'[2]Input LKZ DATEN'!$C503</f>
        <v>35</v>
      </c>
      <c r="D503">
        <f>'[2]Input LKZ DATEN'!$D503</f>
        <v>9</v>
      </c>
      <c r="E503" s="51">
        <f>VLOOKUP(A503,[2]Daten!$A:$I,9,0)</f>
        <v>0</v>
      </c>
    </row>
    <row r="504" spans="1:5" ht="15" customHeight="1" x14ac:dyDescent="0.25">
      <c r="A504">
        <f>'[2]Input LKZ DATEN'!$A504</f>
        <v>30170</v>
      </c>
      <c r="B504" t="str">
        <f>'[2]Input LKZ DATEN'!$B504</f>
        <v>БАЛТЛОДЖИСТИК.КОМ ООО</v>
      </c>
      <c r="C504">
        <f>'[2]Input LKZ DATEN'!$C504</f>
        <v>20</v>
      </c>
      <c r="D504">
        <f>'[2]Input LKZ DATEN'!$D504</f>
        <v>9</v>
      </c>
      <c r="E504" s="51">
        <f>VLOOKUP(A504,[2]Daten!$A:$I,9,0)</f>
        <v>0</v>
      </c>
    </row>
    <row r="505" spans="1:5" ht="15" customHeight="1" x14ac:dyDescent="0.25">
      <c r="A505">
        <f>'[2]Input LKZ DATEN'!$A505</f>
        <v>30175</v>
      </c>
      <c r="B505" t="str">
        <f>'[2]Input LKZ DATEN'!$B505</f>
        <v>ОРИМИ ТРЭЙД ООО</v>
      </c>
      <c r="C505">
        <f>'[2]Input LKZ DATEN'!$C505</f>
        <v>35</v>
      </c>
      <c r="D505">
        <f>'[2]Input LKZ DATEN'!$D505</f>
        <v>1</v>
      </c>
      <c r="E505" s="51">
        <f>VLOOKUP(A505,[2]Daten!$A:$I,9,0)</f>
        <v>42005</v>
      </c>
    </row>
    <row r="506" spans="1:5" ht="15" customHeight="1" x14ac:dyDescent="0.25">
      <c r="A506">
        <f>'[2]Input LKZ DATEN'!$A506</f>
        <v>30180</v>
      </c>
      <c r="B506" t="str">
        <f>'[2]Input LKZ DATEN'!$B506</f>
        <v>ОРКЛА БРЭНДС РОССИЯ ОАО</v>
      </c>
      <c r="C506">
        <f>'[2]Input LKZ DATEN'!$C506</f>
        <v>30</v>
      </c>
      <c r="D506">
        <f>'[2]Input LKZ DATEN'!$D506</f>
        <v>9</v>
      </c>
      <c r="E506" s="51">
        <f>VLOOKUP(A506,[2]Daten!$A:$I,9,0)</f>
        <v>0</v>
      </c>
    </row>
    <row r="507" spans="1:5" ht="15" customHeight="1" x14ac:dyDescent="0.25">
      <c r="A507">
        <f>'[2]Input LKZ DATEN'!$A507</f>
        <v>30185</v>
      </c>
      <c r="B507" t="str">
        <f>'[2]Input LKZ DATEN'!$B507</f>
        <v>ТД БРИДЖТАУН ЗАО</v>
      </c>
      <c r="C507">
        <f>'[2]Input LKZ DATEN'!$C507</f>
        <v>30</v>
      </c>
      <c r="D507">
        <f>'[2]Input LKZ DATEN'!$D507</f>
        <v>9</v>
      </c>
      <c r="E507" s="51" t="e">
        <f>VLOOKUP(A507,[2]Daten!$A:$I,9,0)</f>
        <v>#N/A</v>
      </c>
    </row>
    <row r="508" spans="1:5" ht="15" customHeight="1" x14ac:dyDescent="0.25">
      <c r="A508">
        <f>'[2]Input LKZ DATEN'!$A508</f>
        <v>30190</v>
      </c>
      <c r="B508" t="str">
        <f>'[2]Input LKZ DATEN'!$B508</f>
        <v>ТОРГОВЫЙ ДОМ КОСТА ЗАО</v>
      </c>
      <c r="C508">
        <f>'[2]Input LKZ DATEN'!$C508</f>
        <v>30</v>
      </c>
      <c r="D508">
        <f>'[2]Input LKZ DATEN'!$D508</f>
        <v>9</v>
      </c>
      <c r="E508" s="51" t="e">
        <f>VLOOKUP(A508,[2]Daten!$A:$I,9,0)</f>
        <v>#N/A</v>
      </c>
    </row>
    <row r="509" spans="1:5" ht="15" customHeight="1" x14ac:dyDescent="0.25">
      <c r="A509">
        <f>'[2]Input LKZ DATEN'!$A509</f>
        <v>30195</v>
      </c>
      <c r="B509" t="str">
        <f>'[2]Input LKZ DATEN'!$B509</f>
        <v>БКК'СЕРЕБРЯНЫЙ БОР'ОАО</v>
      </c>
      <c r="C509">
        <f>'[2]Input LKZ DATEN'!$C509</f>
        <v>35</v>
      </c>
      <c r="D509">
        <f>'[2]Input LKZ DATEN'!$D509</f>
        <v>9</v>
      </c>
      <c r="E509" s="51">
        <f>VLOOKUP(A509,[2]Daten!$A:$I,9,0)</f>
        <v>0</v>
      </c>
    </row>
    <row r="510" spans="1:5" ht="15" customHeight="1" x14ac:dyDescent="0.25">
      <c r="A510">
        <f>'[2]Input LKZ DATEN'!$A510</f>
        <v>30200</v>
      </c>
      <c r="B510" t="str">
        <f>'[2]Input LKZ DATEN'!$B510</f>
        <v>СТАР ТРЕЙД ООО</v>
      </c>
      <c r="C510">
        <f>'[2]Input LKZ DATEN'!$C510</f>
        <v>30</v>
      </c>
      <c r="D510">
        <f>'[2]Input LKZ DATEN'!$D510</f>
        <v>9</v>
      </c>
      <c r="E510" s="51">
        <f>VLOOKUP(A510,[2]Daten!$A:$I,9,0)</f>
        <v>0</v>
      </c>
    </row>
    <row r="511" spans="1:5" ht="15" customHeight="1" x14ac:dyDescent="0.25">
      <c r="A511">
        <f>'[2]Input LKZ DATEN'!$A511</f>
        <v>30205</v>
      </c>
      <c r="B511" t="str">
        <f>'[2]Input LKZ DATEN'!$B511</f>
        <v>ГЕРАЛЬТ ООО</v>
      </c>
      <c r="C511">
        <f>'[2]Input LKZ DATEN'!$C511</f>
        <v>35</v>
      </c>
      <c r="D511">
        <f>'[2]Input LKZ DATEN'!$D511</f>
        <v>1</v>
      </c>
      <c r="E511" s="51">
        <f>VLOOKUP(A511,[2]Daten!$A:$I,9,0)</f>
        <v>42036</v>
      </c>
    </row>
    <row r="512" spans="1:5" ht="15" customHeight="1" x14ac:dyDescent="0.25">
      <c r="A512">
        <f>'[2]Input LKZ DATEN'!$A512</f>
        <v>30210</v>
      </c>
      <c r="B512" t="str">
        <f>'[2]Input LKZ DATEN'!$B512</f>
        <v>КОНДИТЕРСКАЯ ФАБРИКА</v>
      </c>
      <c r="C512">
        <f>'[2]Input LKZ DATEN'!$C512</f>
        <v>30</v>
      </c>
      <c r="D512">
        <f>'[2]Input LKZ DATEN'!$D512</f>
        <v>9</v>
      </c>
      <c r="E512" s="51">
        <f>VLOOKUP(A512,[2]Daten!$A:$I,9,0)</f>
        <v>0</v>
      </c>
    </row>
    <row r="513" spans="1:5" ht="15" customHeight="1" x14ac:dyDescent="0.25">
      <c r="A513">
        <f>'[2]Input LKZ DATEN'!$A513</f>
        <v>30215</v>
      </c>
      <c r="B513" t="str">
        <f>'[2]Input LKZ DATEN'!$B513</f>
        <v>КОНДИТЕР КЛАСС ООО</v>
      </c>
      <c r="C513">
        <f>'[2]Input LKZ DATEN'!$C513</f>
        <v>30</v>
      </c>
      <c r="D513">
        <f>'[2]Input LKZ DATEN'!$D513</f>
        <v>9</v>
      </c>
      <c r="E513" s="51" t="e">
        <f>VLOOKUP(A513,[2]Daten!$A:$I,9,0)</f>
        <v>#N/A</v>
      </c>
    </row>
    <row r="514" spans="1:5" ht="15" customHeight="1" x14ac:dyDescent="0.25">
      <c r="A514">
        <f>'[2]Input LKZ DATEN'!$A514</f>
        <v>30220</v>
      </c>
      <c r="B514" t="str">
        <f>'[2]Input LKZ DATEN'!$B514</f>
        <v>ТПГ ПОЛИС-XXI ВЕК АО</v>
      </c>
      <c r="C514">
        <f>'[2]Input LKZ DATEN'!$C514</f>
        <v>35</v>
      </c>
      <c r="D514">
        <f>'[2]Input LKZ DATEN'!$D514</f>
        <v>1</v>
      </c>
      <c r="E514" s="51">
        <f>VLOOKUP(A514,[2]Daten!$A:$I,9,0)</f>
        <v>42036</v>
      </c>
    </row>
    <row r="515" spans="1:5" ht="15" customHeight="1" x14ac:dyDescent="0.25">
      <c r="A515">
        <f>'[2]Input LKZ DATEN'!$A515</f>
        <v>30225</v>
      </c>
      <c r="B515" t="str">
        <f>'[2]Input LKZ DATEN'!$B515</f>
        <v>КФ АЛЕЛА ООО</v>
      </c>
      <c r="C515">
        <f>'[2]Input LKZ DATEN'!$C515</f>
        <v>30</v>
      </c>
      <c r="D515">
        <f>'[2]Input LKZ DATEN'!$D515</f>
        <v>9</v>
      </c>
      <c r="E515" s="51">
        <f>VLOOKUP(A515,[2]Daten!$A:$I,9,0)</f>
        <v>0</v>
      </c>
    </row>
    <row r="516" spans="1:5" ht="15" customHeight="1" x14ac:dyDescent="0.25">
      <c r="A516">
        <f>'[2]Input LKZ DATEN'!$A516</f>
        <v>30230</v>
      </c>
      <c r="B516" t="str">
        <f>'[2]Input LKZ DATEN'!$B516</f>
        <v>РЯЗАНСКАЯ ЧАЙНАЯ ФАБРИКА</v>
      </c>
      <c r="C516">
        <f>'[2]Input LKZ DATEN'!$C516</f>
        <v>30</v>
      </c>
      <c r="D516">
        <f>'[2]Input LKZ DATEN'!$D516</f>
        <v>9</v>
      </c>
      <c r="E516" s="51" t="e">
        <f>VLOOKUP(A516,[2]Daten!$A:$I,9,0)</f>
        <v>#N/A</v>
      </c>
    </row>
    <row r="517" spans="1:5" ht="15" customHeight="1" x14ac:dyDescent="0.25">
      <c r="A517">
        <f>'[2]Input LKZ DATEN'!$A517</f>
        <v>30235</v>
      </c>
      <c r="B517" t="str">
        <f>'[2]Input LKZ DATEN'!$B517</f>
        <v>ФИОРД ООО</v>
      </c>
      <c r="C517">
        <f>'[2]Input LKZ DATEN'!$C517</f>
        <v>35</v>
      </c>
      <c r="D517">
        <f>'[2]Input LKZ DATEN'!$D517</f>
        <v>1</v>
      </c>
      <c r="E517" s="51">
        <f>VLOOKUP(A517,[2]Daten!$A:$I,9,0)</f>
        <v>42036</v>
      </c>
    </row>
    <row r="518" spans="1:5" ht="15" customHeight="1" x14ac:dyDescent="0.25">
      <c r="A518">
        <f>'[2]Input LKZ DATEN'!$A518</f>
        <v>30240</v>
      </c>
      <c r="B518" t="str">
        <f>'[2]Input LKZ DATEN'!$B518</f>
        <v>ШОКОЛАДНЫЙ ДОМ ООО</v>
      </c>
      <c r="C518">
        <f>'[2]Input LKZ DATEN'!$C518</f>
        <v>30</v>
      </c>
      <c r="D518">
        <f>'[2]Input LKZ DATEN'!$D518</f>
        <v>9</v>
      </c>
      <c r="E518" s="51">
        <f>VLOOKUP(A518,[2]Daten!$A:$I,9,0)</f>
        <v>0</v>
      </c>
    </row>
    <row r="519" spans="1:5" ht="15" customHeight="1" x14ac:dyDescent="0.25">
      <c r="A519">
        <f>'[2]Input LKZ DATEN'!$A519</f>
        <v>30245</v>
      </c>
      <c r="B519" t="str">
        <f>'[2]Input LKZ DATEN'!$B519</f>
        <v>КАМПАРИ РУС ООО</v>
      </c>
      <c r="C519">
        <f>'[2]Input LKZ DATEN'!$C519</f>
        <v>50</v>
      </c>
      <c r="D519">
        <f>'[2]Input LKZ DATEN'!$D519</f>
        <v>1</v>
      </c>
      <c r="E519" s="51">
        <f>VLOOKUP(A519,[2]Daten!$A:$I,9,0)</f>
        <v>42342</v>
      </c>
    </row>
    <row r="520" spans="1:5" ht="15" customHeight="1" x14ac:dyDescent="0.25">
      <c r="A520">
        <f>'[2]Input LKZ DATEN'!$A520</f>
        <v>30246</v>
      </c>
      <c r="B520" t="str">
        <f>'[2]Input LKZ DATEN'!$B520</f>
        <v>КАМПАРИ РУС ООО</v>
      </c>
      <c r="C520">
        <f>'[2]Input LKZ DATEN'!$C520</f>
        <v>50</v>
      </c>
      <c r="D520">
        <f>'[2]Input LKZ DATEN'!$D520</f>
        <v>1</v>
      </c>
      <c r="E520" s="51">
        <f>VLOOKUP(A520,[2]Daten!$A:$I,9,0)</f>
        <v>42342</v>
      </c>
    </row>
    <row r="521" spans="1:5" ht="15" customHeight="1" x14ac:dyDescent="0.25">
      <c r="A521">
        <f>'[2]Input LKZ DATEN'!$A521</f>
        <v>30250</v>
      </c>
      <c r="B521" t="str">
        <f>'[2]Input LKZ DATEN'!$B521</f>
        <v>СЕВЕРО-ЗАПАДНАЯ ЧАЙНАЯ</v>
      </c>
      <c r="C521">
        <f>'[2]Input LKZ DATEN'!$C521</f>
        <v>30</v>
      </c>
      <c r="D521">
        <f>'[2]Input LKZ DATEN'!$D521</f>
        <v>9</v>
      </c>
      <c r="E521" s="51" t="e">
        <f>VLOOKUP(A521,[2]Daten!$A:$I,9,0)</f>
        <v>#N/A</v>
      </c>
    </row>
    <row r="522" spans="1:5" ht="15" customHeight="1" x14ac:dyDescent="0.25">
      <c r="A522">
        <f>'[2]Input LKZ DATEN'!$A522</f>
        <v>30255</v>
      </c>
      <c r="B522" t="str">
        <f>'[2]Input LKZ DATEN'!$B522</f>
        <v>ДЕЛЬТА-ЛОГИСТИК ЗАО</v>
      </c>
      <c r="C522">
        <f>'[2]Input LKZ DATEN'!$C522</f>
        <v>30</v>
      </c>
      <c r="D522">
        <f>'[2]Input LKZ DATEN'!$D522</f>
        <v>9</v>
      </c>
      <c r="E522" s="51">
        <f>VLOOKUP(A522,[2]Daten!$A:$I,9,0)</f>
        <v>0</v>
      </c>
    </row>
    <row r="523" spans="1:5" ht="15" customHeight="1" x14ac:dyDescent="0.25">
      <c r="A523">
        <f>'[2]Input LKZ DATEN'!$A523</f>
        <v>30260</v>
      </c>
      <c r="B523" t="str">
        <f>'[2]Input LKZ DATEN'!$B523</f>
        <v>РИТТЕР СПОРТ ШОКОЛАД ООО</v>
      </c>
      <c r="C523">
        <f>'[2]Input LKZ DATEN'!$C523</f>
        <v>30</v>
      </c>
      <c r="D523">
        <f>'[2]Input LKZ DATEN'!$D523</f>
        <v>1</v>
      </c>
      <c r="E523" s="51">
        <f>VLOOKUP(A523,[2]Daten!$A:$I,9,0)</f>
        <v>42005</v>
      </c>
    </row>
    <row r="524" spans="1:5" ht="15" customHeight="1" x14ac:dyDescent="0.25">
      <c r="A524">
        <f>'[2]Input LKZ DATEN'!$A524</f>
        <v>30265</v>
      </c>
      <c r="B524" t="str">
        <f>'[2]Input LKZ DATEN'!$B524</f>
        <v>СИБИРСКИЙ БЕРЕГ ЗАО</v>
      </c>
      <c r="C524">
        <f>'[2]Input LKZ DATEN'!$C524</f>
        <v>30</v>
      </c>
      <c r="D524">
        <f>'[2]Input LKZ DATEN'!$D524</f>
        <v>9</v>
      </c>
      <c r="E524" s="51" t="e">
        <f>VLOOKUP(A524,[2]Daten!$A:$I,9,0)</f>
        <v>#N/A</v>
      </c>
    </row>
    <row r="525" spans="1:5" ht="15" customHeight="1" x14ac:dyDescent="0.25">
      <c r="A525">
        <f>'[2]Input LKZ DATEN'!$A525</f>
        <v>30270</v>
      </c>
      <c r="B525" t="str">
        <f>'[2]Input LKZ DATEN'!$B525</f>
        <v>ДЕГРИЗ ТРЕЙДИНГ ООО</v>
      </c>
      <c r="C525">
        <f>'[2]Input LKZ DATEN'!$C525</f>
        <v>30</v>
      </c>
      <c r="D525">
        <f>'[2]Input LKZ DATEN'!$D525</f>
        <v>9</v>
      </c>
      <c r="E525" s="51" t="e">
        <f>VLOOKUP(A525,[2]Daten!$A:$I,9,0)</f>
        <v>#N/A</v>
      </c>
    </row>
    <row r="526" spans="1:5" ht="15" customHeight="1" x14ac:dyDescent="0.25">
      <c r="A526">
        <f>'[2]Input LKZ DATEN'!$A526</f>
        <v>30275</v>
      </c>
      <c r="B526" t="str">
        <f>'[2]Input LKZ DATEN'!$B526</f>
        <v>ЕВРОМАРКА ООО</v>
      </c>
      <c r="C526">
        <f>'[2]Input LKZ DATEN'!$C526</f>
        <v>30</v>
      </c>
      <c r="D526">
        <f>'[2]Input LKZ DATEN'!$D526</f>
        <v>9</v>
      </c>
      <c r="E526" s="51" t="e">
        <f>VLOOKUP(A526,[2]Daten!$A:$I,9,0)</f>
        <v>#N/A</v>
      </c>
    </row>
    <row r="527" spans="1:5" ht="15" customHeight="1" x14ac:dyDescent="0.25">
      <c r="A527">
        <f>'[2]Input LKZ DATEN'!$A527</f>
        <v>30280</v>
      </c>
      <c r="B527" t="str">
        <f>'[2]Input LKZ DATEN'!$B527</f>
        <v>НАТУРАЛЬНЫЕ ПРОДУКТЫ ЗАО</v>
      </c>
      <c r="C527">
        <f>'[2]Input LKZ DATEN'!$C527</f>
        <v>30</v>
      </c>
      <c r="D527">
        <f>'[2]Input LKZ DATEN'!$D527</f>
        <v>9</v>
      </c>
      <c r="E527" s="51">
        <f>VLOOKUP(A527,[2]Daten!$A:$I,9,0)</f>
        <v>0</v>
      </c>
    </row>
    <row r="528" spans="1:5" ht="15" customHeight="1" x14ac:dyDescent="0.25">
      <c r="A528">
        <f>'[2]Input LKZ DATEN'!$A528</f>
        <v>30285</v>
      </c>
      <c r="B528" t="str">
        <f>'[2]Input LKZ DATEN'!$B528</f>
        <v>БОЛЬШЕВИК ОАО</v>
      </c>
      <c r="C528">
        <f>'[2]Input LKZ DATEN'!$C528</f>
        <v>30</v>
      </c>
      <c r="D528">
        <f>'[2]Input LKZ DATEN'!$D528</f>
        <v>9</v>
      </c>
      <c r="E528" s="51" t="e">
        <f>VLOOKUP(A528,[2]Daten!$A:$I,9,0)</f>
        <v>#N/A</v>
      </c>
    </row>
    <row r="529" spans="1:5" ht="15" customHeight="1" x14ac:dyDescent="0.25">
      <c r="A529">
        <f>'[2]Input LKZ DATEN'!$A529</f>
        <v>30290</v>
      </c>
      <c r="B529" t="str">
        <f>'[2]Input LKZ DATEN'!$B529</f>
        <v>ООО ''НЕСТЛЕ РОССИЯ''</v>
      </c>
      <c r="C529">
        <f>'[2]Input LKZ DATEN'!$C529</f>
        <v>20</v>
      </c>
      <c r="D529">
        <f>'[2]Input LKZ DATEN'!$D529</f>
        <v>1</v>
      </c>
      <c r="E529" s="51">
        <f>VLOOKUP(A529,[2]Daten!$A:$I,9,0)</f>
        <v>42394</v>
      </c>
    </row>
    <row r="530" spans="1:5" ht="15" customHeight="1" x14ac:dyDescent="0.25">
      <c r="A530">
        <f>'[2]Input LKZ DATEN'!$A530</f>
        <v>30295</v>
      </c>
      <c r="B530" t="str">
        <f>'[2]Input LKZ DATEN'!$B530</f>
        <v>КСАНТИ ТРЕЙД ООО</v>
      </c>
      <c r="C530">
        <f>'[2]Input LKZ DATEN'!$C530</f>
        <v>30</v>
      </c>
      <c r="D530">
        <f>'[2]Input LKZ DATEN'!$D530</f>
        <v>9</v>
      </c>
      <c r="E530" s="51" t="e">
        <f>VLOOKUP(A530,[2]Daten!$A:$I,9,0)</f>
        <v>#N/A</v>
      </c>
    </row>
    <row r="531" spans="1:5" ht="15" customHeight="1" x14ac:dyDescent="0.25">
      <c r="A531">
        <f>'[2]Input LKZ DATEN'!$A531</f>
        <v>30300</v>
      </c>
      <c r="B531" t="str">
        <f>'[2]Input LKZ DATEN'!$B531</f>
        <v>ТОРГОВЫЙ ДОМ 'КИБ' ООО</v>
      </c>
      <c r="C531">
        <f>'[2]Input LKZ DATEN'!$C531</f>
        <v>30</v>
      </c>
      <c r="D531">
        <f>'[2]Input LKZ DATEN'!$D531</f>
        <v>9</v>
      </c>
      <c r="E531" s="51" t="e">
        <f>VLOOKUP(A531,[2]Daten!$A:$I,9,0)</f>
        <v>#N/A</v>
      </c>
    </row>
    <row r="532" spans="1:5" ht="15" customHeight="1" x14ac:dyDescent="0.25">
      <c r="A532">
        <f>'[2]Input LKZ DATEN'!$A532</f>
        <v>30305</v>
      </c>
      <c r="B532" t="str">
        <f>'[2]Input LKZ DATEN'!$B532</f>
        <v>КОМПАНИЯ 'МАЙ' ООО</v>
      </c>
      <c r="C532">
        <f>'[2]Input LKZ DATEN'!$C532</f>
        <v>30</v>
      </c>
      <c r="D532">
        <f>'[2]Input LKZ DATEN'!$D532</f>
        <v>9</v>
      </c>
      <c r="E532" s="51" t="e">
        <f>VLOOKUP(A532,[2]Daten!$A:$I,9,0)</f>
        <v>#N/A</v>
      </c>
    </row>
    <row r="533" spans="1:5" ht="15" customHeight="1" x14ac:dyDescent="0.25">
      <c r="A533">
        <f>'[2]Input LKZ DATEN'!$A533</f>
        <v>30310</v>
      </c>
      <c r="B533" t="str">
        <f>'[2]Input LKZ DATEN'!$B533</f>
        <v>УДАРНИЦА  АО</v>
      </c>
      <c r="C533">
        <f>'[2]Input LKZ DATEN'!$C533</f>
        <v>30</v>
      </c>
      <c r="D533">
        <f>'[2]Input LKZ DATEN'!$D533</f>
        <v>1</v>
      </c>
      <c r="E533" s="51">
        <f>VLOOKUP(A533,[2]Daten!$A:$I,9,0)</f>
        <v>42005</v>
      </c>
    </row>
    <row r="534" spans="1:5" ht="15" customHeight="1" x14ac:dyDescent="0.25">
      <c r="A534">
        <f>'[2]Input LKZ DATEN'!$A534</f>
        <v>30315</v>
      </c>
      <c r="B534" t="str">
        <f>'[2]Input LKZ DATEN'!$B534</f>
        <v>АЛЬФА-ТИМ ООО</v>
      </c>
      <c r="C534">
        <f>'[2]Input LKZ DATEN'!$C534</f>
        <v>30</v>
      </c>
      <c r="D534">
        <f>'[2]Input LKZ DATEN'!$D534</f>
        <v>9</v>
      </c>
      <c r="E534" s="51" t="e">
        <f>VLOOKUP(A534,[2]Daten!$A:$I,9,0)</f>
        <v>#N/A</v>
      </c>
    </row>
    <row r="535" spans="1:5" ht="15" customHeight="1" x14ac:dyDescent="0.25">
      <c r="A535">
        <f>'[2]Input LKZ DATEN'!$A535</f>
        <v>30320</v>
      </c>
      <c r="B535" t="str">
        <f>'[2]Input LKZ DATEN'!$B535</f>
        <v>ОБЪЕДИНЕННЫЕ КОНДИТЕРЫ ООО</v>
      </c>
      <c r="C535">
        <f>'[2]Input LKZ DATEN'!$C535</f>
        <v>30</v>
      </c>
      <c r="D535">
        <f>'[2]Input LKZ DATEN'!$D535</f>
        <v>1</v>
      </c>
      <c r="E535" s="51">
        <f>VLOOKUP(A535,[2]Daten!$A:$I,9,0)</f>
        <v>42370</v>
      </c>
    </row>
    <row r="536" spans="1:5" ht="15" customHeight="1" x14ac:dyDescent="0.25">
      <c r="A536">
        <f>'[2]Input LKZ DATEN'!$A536</f>
        <v>30325</v>
      </c>
      <c r="B536" t="str">
        <f>'[2]Input LKZ DATEN'!$B536</f>
        <v>ЧИПИТА САНКТ-ПЕТЕРБУРГ ООО</v>
      </c>
      <c r="C536">
        <f>'[2]Input LKZ DATEN'!$C536</f>
        <v>30</v>
      </c>
      <c r="D536">
        <f>'[2]Input LKZ DATEN'!$D536</f>
        <v>9</v>
      </c>
      <c r="E536" s="51">
        <f>VLOOKUP(A536,[2]Daten!$A:$I,9,0)</f>
        <v>0</v>
      </c>
    </row>
    <row r="537" spans="1:5" ht="15" customHeight="1" x14ac:dyDescent="0.25">
      <c r="A537">
        <f>'[2]Input LKZ DATEN'!$A537</f>
        <v>30330</v>
      </c>
      <c r="B537" t="str">
        <f>'[2]Input LKZ DATEN'!$B537</f>
        <v>ШТРАУС ООО</v>
      </c>
      <c r="C537">
        <f>'[2]Input LKZ DATEN'!$C537</f>
        <v>35</v>
      </c>
      <c r="D537">
        <f>'[2]Input LKZ DATEN'!$D537</f>
        <v>1</v>
      </c>
      <c r="E537" s="51">
        <f>VLOOKUP(A537,[2]Daten!$A:$I,9,0)</f>
        <v>42036</v>
      </c>
    </row>
    <row r="538" spans="1:5" ht="15" customHeight="1" x14ac:dyDescent="0.25">
      <c r="A538">
        <f>'[2]Input LKZ DATEN'!$A538</f>
        <v>30335</v>
      </c>
      <c r="B538" t="str">
        <f>'[2]Input LKZ DATEN'!$B538</f>
        <v>ТД АЙ-СИ-ЭС ООО</v>
      </c>
      <c r="C538">
        <f>'[2]Input LKZ DATEN'!$C538</f>
        <v>30</v>
      </c>
      <c r="D538">
        <f>'[2]Input LKZ DATEN'!$D538</f>
        <v>9</v>
      </c>
      <c r="E538" s="51">
        <f>VLOOKUP(A538,[2]Daten!$A:$I,9,0)</f>
        <v>0</v>
      </c>
    </row>
    <row r="539" spans="1:5" ht="15" customHeight="1" x14ac:dyDescent="0.25">
      <c r="A539">
        <f>'[2]Input LKZ DATEN'!$A539</f>
        <v>30336</v>
      </c>
      <c r="B539" t="str">
        <f>'[2]Input LKZ DATEN'!$B539</f>
        <v>ТОРГОВЫЙ ДОМ 'АЙ-СИ-ЭС'</v>
      </c>
      <c r="C539">
        <f>'[2]Input LKZ DATEN'!$C539</f>
        <v>90</v>
      </c>
      <c r="D539">
        <f>'[2]Input LKZ DATEN'!$D539</f>
        <v>9</v>
      </c>
      <c r="E539" s="51">
        <f>VLOOKUP(A539,[2]Daten!$A:$I,9,0)</f>
        <v>0</v>
      </c>
    </row>
    <row r="540" spans="1:5" ht="15" customHeight="1" x14ac:dyDescent="0.25">
      <c r="A540">
        <f>'[2]Input LKZ DATEN'!$A540</f>
        <v>30340</v>
      </c>
      <c r="B540" t="str">
        <f>'[2]Input LKZ DATEN'!$B540</f>
        <v>ЮЛИУС МАЙНЛ РУССЛАНД ООО</v>
      </c>
      <c r="C540">
        <f>'[2]Input LKZ DATEN'!$C540</f>
        <v>35</v>
      </c>
      <c r="D540">
        <f>'[2]Input LKZ DATEN'!$D540</f>
        <v>1</v>
      </c>
      <c r="E540" s="51">
        <f>VLOOKUP(A540,[2]Daten!$A:$I,9,0)</f>
        <v>42037</v>
      </c>
    </row>
    <row r="541" spans="1:5" ht="15" customHeight="1" x14ac:dyDescent="0.25">
      <c r="A541">
        <f>'[2]Input LKZ DATEN'!$A541</f>
        <v>30345</v>
      </c>
      <c r="B541" t="str">
        <f>'[2]Input LKZ DATEN'!$B541</f>
        <v>РЕНЕССАНС РУССКОЙ УПАКОВКИ</v>
      </c>
      <c r="C541">
        <f>'[2]Input LKZ DATEN'!$C541</f>
        <v>35</v>
      </c>
      <c r="D541">
        <f>'[2]Input LKZ DATEN'!$D541</f>
        <v>9</v>
      </c>
      <c r="E541" s="51">
        <f>VLOOKUP(A541,[2]Daten!$A:$I,9,0)</f>
        <v>0</v>
      </c>
    </row>
    <row r="542" spans="1:5" ht="15" customHeight="1" x14ac:dyDescent="0.25">
      <c r="A542">
        <f>'[2]Input LKZ DATEN'!$A542</f>
        <v>30350</v>
      </c>
      <c r="B542" t="str">
        <f>'[2]Input LKZ DATEN'!$B542</f>
        <v>КОМПАНИЯ МАКСИМУМ ООО</v>
      </c>
      <c r="C542">
        <f>'[2]Input LKZ DATEN'!$C542</f>
        <v>30</v>
      </c>
      <c r="D542">
        <f>'[2]Input LKZ DATEN'!$D542</f>
        <v>9</v>
      </c>
      <c r="E542" s="51">
        <f>VLOOKUP(A542,[2]Daten!$A:$I,9,0)</f>
        <v>0</v>
      </c>
    </row>
    <row r="543" spans="1:5" ht="15" customHeight="1" x14ac:dyDescent="0.25">
      <c r="A543">
        <f>'[2]Input LKZ DATEN'!$A543</f>
        <v>30355</v>
      </c>
      <c r="B543" t="str">
        <f>'[2]Input LKZ DATEN'!$B543</f>
        <v>ТОРГОВЫЙ ДОМ</v>
      </c>
      <c r="C543">
        <f>'[2]Input LKZ DATEN'!$C543</f>
        <v>30</v>
      </c>
      <c r="D543">
        <f>'[2]Input LKZ DATEN'!$D543</f>
        <v>9</v>
      </c>
      <c r="E543" s="51" t="e">
        <f>VLOOKUP(A543,[2]Daten!$A:$I,9,0)</f>
        <v>#N/A</v>
      </c>
    </row>
    <row r="544" spans="1:5" ht="15" customHeight="1" x14ac:dyDescent="0.25">
      <c r="A544">
        <f>'[2]Input LKZ DATEN'!$A544</f>
        <v>30360</v>
      </c>
      <c r="B544" t="str">
        <f>'[2]Input LKZ DATEN'!$B544</f>
        <v>ВИНОР ООО</v>
      </c>
      <c r="C544">
        <f>'[2]Input LKZ DATEN'!$C544</f>
        <v>35</v>
      </c>
      <c r="D544">
        <f>'[2]Input LKZ DATEN'!$D544</f>
        <v>9</v>
      </c>
      <c r="E544" s="51">
        <f>VLOOKUP(A544,[2]Daten!$A:$I,9,0)</f>
        <v>0</v>
      </c>
    </row>
    <row r="545" spans="1:5" ht="15" customHeight="1" x14ac:dyDescent="0.25">
      <c r="A545">
        <f>'[2]Input LKZ DATEN'!$A545</f>
        <v>30365</v>
      </c>
      <c r="B545" t="str">
        <f>'[2]Input LKZ DATEN'!$B545</f>
        <v>ВАН МЕЛЛЕ ООО</v>
      </c>
      <c r="C545">
        <f>'[2]Input LKZ DATEN'!$C545</f>
        <v>30</v>
      </c>
      <c r="D545">
        <f>'[2]Input LKZ DATEN'!$D545</f>
        <v>9</v>
      </c>
      <c r="E545" s="51">
        <f>VLOOKUP(A545,[2]Daten!$A:$I,9,0)</f>
        <v>0</v>
      </c>
    </row>
    <row r="546" spans="1:5" ht="15" customHeight="1" x14ac:dyDescent="0.25">
      <c r="A546">
        <f>'[2]Input LKZ DATEN'!$A546</f>
        <v>30370</v>
      </c>
      <c r="B546" t="str">
        <f>'[2]Input LKZ DATEN'!$B546</f>
        <v>КДВ ГРУПП ООО</v>
      </c>
      <c r="C546">
        <f>'[2]Input LKZ DATEN'!$C546</f>
        <v>35</v>
      </c>
      <c r="D546">
        <f>'[2]Input LKZ DATEN'!$D546</f>
        <v>1</v>
      </c>
      <c r="E546" s="51">
        <f>VLOOKUP(A546,[2]Daten!$A:$I,9,0)</f>
        <v>42036</v>
      </c>
    </row>
    <row r="547" spans="1:5" ht="15" customHeight="1" x14ac:dyDescent="0.25">
      <c r="A547">
        <f>'[2]Input LKZ DATEN'!$A547</f>
        <v>30375</v>
      </c>
      <c r="B547" t="str">
        <f>'[2]Input LKZ DATEN'!$B547</f>
        <v>УСЛУГИ МАРКЕТИНГ ТОРГОВЛЯ</v>
      </c>
      <c r="C547">
        <f>'[2]Input LKZ DATEN'!$C547</f>
        <v>30</v>
      </c>
      <c r="D547">
        <f>'[2]Input LKZ DATEN'!$D547</f>
        <v>9</v>
      </c>
      <c r="E547" s="51" t="e">
        <f>VLOOKUP(A547,[2]Daten!$A:$I,9,0)</f>
        <v>#N/A</v>
      </c>
    </row>
    <row r="548" spans="1:5" ht="15" customHeight="1" x14ac:dyDescent="0.25">
      <c r="A548">
        <f>'[2]Input LKZ DATEN'!$A548</f>
        <v>30380</v>
      </c>
      <c r="B548" t="str">
        <f>'[2]Input LKZ DATEN'!$B548</f>
        <v>КАРАБУС-ПРЕМИУМ ООО</v>
      </c>
      <c r="C548">
        <f>'[2]Input LKZ DATEN'!$C548</f>
        <v>30</v>
      </c>
      <c r="D548">
        <f>'[2]Input LKZ DATEN'!$D548</f>
        <v>9</v>
      </c>
      <c r="E548" s="51">
        <f>VLOOKUP(A548,[2]Daten!$A:$I,9,0)</f>
        <v>0</v>
      </c>
    </row>
    <row r="549" spans="1:5" ht="15" customHeight="1" x14ac:dyDescent="0.25">
      <c r="A549">
        <f>'[2]Input LKZ DATEN'!$A549</f>
        <v>30385</v>
      </c>
      <c r="B549" t="str">
        <f>'[2]Input LKZ DATEN'!$B549</f>
        <v>КОНДИТЕРСКОЕ ОБЪЕДИНЕНИЕ</v>
      </c>
      <c r="C549">
        <f>'[2]Input LKZ DATEN'!$C549</f>
        <v>30</v>
      </c>
      <c r="D549">
        <f>'[2]Input LKZ DATEN'!$D549</f>
        <v>9</v>
      </c>
      <c r="E549" s="51">
        <f>VLOOKUP(A549,[2]Daten!$A:$I,9,0)</f>
        <v>0</v>
      </c>
    </row>
    <row r="550" spans="1:5" ht="15" customHeight="1" x14ac:dyDescent="0.25">
      <c r="A550">
        <f>'[2]Input LKZ DATEN'!$A550</f>
        <v>30390</v>
      </c>
      <c r="B550" t="str">
        <f>'[2]Input LKZ DATEN'!$B550</f>
        <v>СЕВКО-ДИСТРИБУЦИЯ ООО</v>
      </c>
      <c r="C550">
        <f>'[2]Input LKZ DATEN'!$C550</f>
        <v>20</v>
      </c>
      <c r="D550">
        <f>'[2]Input LKZ DATEN'!$D550</f>
        <v>9</v>
      </c>
      <c r="E550" s="51">
        <f>VLOOKUP(A550,[2]Daten!$A:$I,9,0)</f>
        <v>0</v>
      </c>
    </row>
    <row r="551" spans="1:5" ht="15" customHeight="1" x14ac:dyDescent="0.25">
      <c r="A551">
        <f>'[2]Input LKZ DATEN'!$A551</f>
        <v>30395</v>
      </c>
      <c r="B551" t="str">
        <f>'[2]Input LKZ DATEN'!$B551</f>
        <v>ГАЛАТЕЯ ООО</v>
      </c>
      <c r="C551">
        <f>'[2]Input LKZ DATEN'!$C551</f>
        <v>30</v>
      </c>
      <c r="D551">
        <f>'[2]Input LKZ DATEN'!$D551</f>
        <v>9</v>
      </c>
      <c r="E551" s="51">
        <f>VLOOKUP(A551,[2]Daten!$A:$I,9,0)</f>
        <v>0</v>
      </c>
    </row>
    <row r="552" spans="1:5" ht="15" customHeight="1" x14ac:dyDescent="0.25">
      <c r="A552">
        <f>'[2]Input LKZ DATEN'!$A552</f>
        <v>30400</v>
      </c>
      <c r="B552" t="str">
        <f>'[2]Input LKZ DATEN'!$B552</f>
        <v>ФАЦЕР КОНФЕТЫ ООО</v>
      </c>
      <c r="C552">
        <f>'[2]Input LKZ DATEN'!$C552</f>
        <v>30</v>
      </c>
      <c r="D552">
        <f>'[2]Input LKZ DATEN'!$D552</f>
        <v>9</v>
      </c>
      <c r="E552" s="51">
        <f>VLOOKUP(A552,[2]Daten!$A:$I,9,0)</f>
        <v>0</v>
      </c>
    </row>
    <row r="553" spans="1:5" ht="15" customHeight="1" x14ac:dyDescent="0.25">
      <c r="A553">
        <f>'[2]Input LKZ DATEN'!$A553</f>
        <v>30405</v>
      </c>
      <c r="B553" t="str">
        <f>'[2]Input LKZ DATEN'!$B553</f>
        <v>САВЕЛЬЕВА ТАТЬЯНА</v>
      </c>
      <c r="C553">
        <f>'[2]Input LKZ DATEN'!$C553</f>
        <v>40</v>
      </c>
      <c r="D553">
        <f>'[2]Input LKZ DATEN'!$D553</f>
        <v>9</v>
      </c>
      <c r="E553" s="51">
        <f>VLOOKUP(A553,[2]Daten!$A:$I,9,0)</f>
        <v>0</v>
      </c>
    </row>
    <row r="554" spans="1:5" ht="15" customHeight="1" x14ac:dyDescent="0.25">
      <c r="A554">
        <f>'[2]Input LKZ DATEN'!$A554</f>
        <v>30410</v>
      </c>
      <c r="B554" t="str">
        <f>'[2]Input LKZ DATEN'!$B554</f>
        <v>'БАБАЙСКИЙ'ООО</v>
      </c>
      <c r="C554">
        <f>'[2]Input LKZ DATEN'!$C554</f>
        <v>30</v>
      </c>
      <c r="D554">
        <f>'[2]Input LKZ DATEN'!$D554</f>
        <v>9</v>
      </c>
      <c r="E554" s="51" t="e">
        <f>VLOOKUP(A554,[2]Daten!$A:$I,9,0)</f>
        <v>#N/A</v>
      </c>
    </row>
    <row r="555" spans="1:5" ht="15" customHeight="1" x14ac:dyDescent="0.25">
      <c r="A555">
        <f>'[2]Input LKZ DATEN'!$A555</f>
        <v>30415</v>
      </c>
      <c r="B555" t="str">
        <f>'[2]Input LKZ DATEN'!$B555</f>
        <v>ЧЕРЕМУШКИ ООО</v>
      </c>
      <c r="C555">
        <f>'[2]Input LKZ DATEN'!$C555</f>
        <v>35</v>
      </c>
      <c r="D555">
        <f>'[2]Input LKZ DATEN'!$D555</f>
        <v>9</v>
      </c>
      <c r="E555" s="51">
        <f>VLOOKUP(A555,[2]Daten!$A:$I,9,0)</f>
        <v>0</v>
      </c>
    </row>
    <row r="556" spans="1:5" ht="15" customHeight="1" x14ac:dyDescent="0.25">
      <c r="A556">
        <f>'[2]Input LKZ DATEN'!$A556</f>
        <v>30420</v>
      </c>
      <c r="B556" t="str">
        <f>'[2]Input LKZ DATEN'!$B556</f>
        <v>АРУТЮНЯН РАЯ СЕРГЕЕВНА ИП</v>
      </c>
      <c r="C556">
        <f>'[2]Input LKZ DATEN'!$C556</f>
        <v>35</v>
      </c>
      <c r="D556">
        <f>'[2]Input LKZ DATEN'!$D556</f>
        <v>9</v>
      </c>
      <c r="E556" s="51">
        <f>VLOOKUP(A556,[2]Daten!$A:$I,9,0)</f>
        <v>0</v>
      </c>
    </row>
    <row r="557" spans="1:5" ht="15" customHeight="1" x14ac:dyDescent="0.25">
      <c r="A557">
        <f>'[2]Input LKZ DATEN'!$A557</f>
        <v>30425</v>
      </c>
      <c r="B557" t="str">
        <f>'[2]Input LKZ DATEN'!$B557</f>
        <v>РЯЗАНЬХЛЕБ ОАО</v>
      </c>
      <c r="C557">
        <f>'[2]Input LKZ DATEN'!$C557</f>
        <v>35</v>
      </c>
      <c r="D557">
        <f>'[2]Input LKZ DATEN'!$D557</f>
        <v>9</v>
      </c>
      <c r="E557" s="51">
        <f>VLOOKUP(A557,[2]Daten!$A:$I,9,0)</f>
        <v>0</v>
      </c>
    </row>
    <row r="558" spans="1:5" ht="15" customHeight="1" x14ac:dyDescent="0.25">
      <c r="A558">
        <f>'[2]Input LKZ DATEN'!$A558</f>
        <v>30430</v>
      </c>
      <c r="B558" t="str">
        <f>'[2]Input LKZ DATEN'!$B558</f>
        <v>СНЭК ЦЕНТР ООО</v>
      </c>
      <c r="C558">
        <f>'[2]Input LKZ DATEN'!$C558</f>
        <v>30</v>
      </c>
      <c r="D558">
        <f>'[2]Input LKZ DATEN'!$D558</f>
        <v>9</v>
      </c>
      <c r="E558" s="51">
        <f>VLOOKUP(A558,[2]Daten!$A:$I,9,0)</f>
        <v>0</v>
      </c>
    </row>
    <row r="559" spans="1:5" ht="15" customHeight="1" x14ac:dyDescent="0.25">
      <c r="A559">
        <f>'[2]Input LKZ DATEN'!$A559</f>
        <v>30435</v>
      </c>
      <c r="B559" t="str">
        <f>'[2]Input LKZ DATEN'!$B559</f>
        <v>ФЕРРЕРО РУССИЯ ЗАО</v>
      </c>
      <c r="C559">
        <f>'[2]Input LKZ DATEN'!$C559</f>
        <v>30</v>
      </c>
      <c r="D559">
        <f>'[2]Input LKZ DATEN'!$D559</f>
        <v>9</v>
      </c>
      <c r="E559" s="51">
        <f>VLOOKUP(A559,[2]Daten!$A:$I,9,0)</f>
        <v>0</v>
      </c>
    </row>
    <row r="560" spans="1:5" ht="15" customHeight="1" x14ac:dyDescent="0.25">
      <c r="A560">
        <f>'[2]Input LKZ DATEN'!$A560</f>
        <v>30436</v>
      </c>
      <c r="B560" t="str">
        <f>'[2]Input LKZ DATEN'!$B560</f>
        <v>ФЕРРЕРО РУССИЯ ЗАО</v>
      </c>
      <c r="C560">
        <f>'[2]Input LKZ DATEN'!$C560</f>
        <v>40</v>
      </c>
      <c r="D560">
        <f>'[2]Input LKZ DATEN'!$D560</f>
        <v>9</v>
      </c>
      <c r="E560" s="51">
        <f>VLOOKUP(A560,[2]Daten!$A:$I,9,0)</f>
        <v>0</v>
      </c>
    </row>
    <row r="561" spans="1:5" ht="15" customHeight="1" x14ac:dyDescent="0.25">
      <c r="A561">
        <f>'[2]Input LKZ DATEN'!$A561</f>
        <v>30440</v>
      </c>
      <c r="B561" t="str">
        <f>'[2]Input LKZ DATEN'!$B561</f>
        <v>ЕВРО МИКС ООО</v>
      </c>
      <c r="C561">
        <f>'[2]Input LKZ DATEN'!$C561</f>
        <v>35</v>
      </c>
      <c r="D561">
        <f>'[2]Input LKZ DATEN'!$D561</f>
        <v>9</v>
      </c>
      <c r="E561" s="51">
        <f>VLOOKUP(A561,[2]Daten!$A:$I,9,0)</f>
        <v>0</v>
      </c>
    </row>
    <row r="562" spans="1:5" ht="15" customHeight="1" x14ac:dyDescent="0.25">
      <c r="A562">
        <f>'[2]Input LKZ DATEN'!$A562</f>
        <v>30445</v>
      </c>
      <c r="B562" t="str">
        <f>'[2]Input LKZ DATEN'!$B562</f>
        <v>ТД РУССКИЕ ПРОДУКТЫ ТОРГ</v>
      </c>
      <c r="C562">
        <f>'[2]Input LKZ DATEN'!$C562</f>
        <v>30</v>
      </c>
      <c r="D562">
        <f>'[2]Input LKZ DATEN'!$D562</f>
        <v>9</v>
      </c>
      <c r="E562" s="51">
        <f>VLOOKUP(A562,[2]Daten!$A:$I,9,0)</f>
        <v>0</v>
      </c>
    </row>
    <row r="563" spans="1:5" ht="15" customHeight="1" x14ac:dyDescent="0.25">
      <c r="A563">
        <f>'[2]Input LKZ DATEN'!$A563</f>
        <v>30450</v>
      </c>
      <c r="B563" t="str">
        <f>'[2]Input LKZ DATEN'!$B563</f>
        <v>НУВАРА ООО</v>
      </c>
      <c r="C563">
        <f>'[2]Input LKZ DATEN'!$C563</f>
        <v>35</v>
      </c>
      <c r="D563">
        <f>'[2]Input LKZ DATEN'!$D563</f>
        <v>9</v>
      </c>
      <c r="E563" s="51">
        <f>VLOOKUP(A563,[2]Daten!$A:$I,9,0)</f>
        <v>0</v>
      </c>
    </row>
    <row r="564" spans="1:5" ht="15" customHeight="1" x14ac:dyDescent="0.25">
      <c r="A564">
        <f>'[2]Input LKZ DATEN'!$A564</f>
        <v>30455</v>
      </c>
      <c r="B564" t="str">
        <f>'[2]Input LKZ DATEN'!$B564</f>
        <v>ВОСКРЕСЕНСКХЛЕБ ООО</v>
      </c>
      <c r="C564">
        <f>'[2]Input LKZ DATEN'!$C564</f>
        <v>35</v>
      </c>
      <c r="D564">
        <f>'[2]Input LKZ DATEN'!$D564</f>
        <v>9</v>
      </c>
      <c r="E564" s="51">
        <f>VLOOKUP(A564,[2]Daten!$A:$I,9,0)</f>
        <v>0</v>
      </c>
    </row>
    <row r="565" spans="1:5" ht="15" customHeight="1" x14ac:dyDescent="0.25">
      <c r="A565">
        <f>'[2]Input LKZ DATEN'!$A565</f>
        <v>30460</v>
      </c>
      <c r="B565" t="str">
        <f>'[2]Input LKZ DATEN'!$B565</f>
        <v>ИТАЛКО РИТЕЙЛ ООО</v>
      </c>
      <c r="C565">
        <f>'[2]Input LKZ DATEN'!$C565</f>
        <v>35</v>
      </c>
      <c r="D565">
        <f>'[2]Input LKZ DATEN'!$D565</f>
        <v>9</v>
      </c>
      <c r="E565" s="51">
        <f>VLOOKUP(A565,[2]Daten!$A:$I,9,0)</f>
        <v>0</v>
      </c>
    </row>
    <row r="566" spans="1:5" ht="15" customHeight="1" x14ac:dyDescent="0.25">
      <c r="A566">
        <f>'[2]Input LKZ DATEN'!$A566</f>
        <v>30465</v>
      </c>
      <c r="B566" t="str">
        <f>'[2]Input LKZ DATEN'!$B566</f>
        <v>КФ ВОЛШЕБНИЦА ООО</v>
      </c>
      <c r="C566">
        <f>'[2]Input LKZ DATEN'!$C566</f>
        <v>30</v>
      </c>
      <c r="D566">
        <f>'[2]Input LKZ DATEN'!$D566</f>
        <v>9</v>
      </c>
      <c r="E566" s="51">
        <f>VLOOKUP(A566,[2]Daten!$A:$I,9,0)</f>
        <v>0</v>
      </c>
    </row>
    <row r="567" spans="1:5" ht="15" customHeight="1" x14ac:dyDescent="0.25">
      <c r="A567">
        <f>'[2]Input LKZ DATEN'!$A567</f>
        <v>30470</v>
      </c>
      <c r="B567" t="str">
        <f>'[2]Input LKZ DATEN'!$B567</f>
        <v>САНДЕР-ЛОГИСТИК ООО</v>
      </c>
      <c r="C567">
        <f>'[2]Input LKZ DATEN'!$C567</f>
        <v>35</v>
      </c>
      <c r="D567">
        <f>'[2]Input LKZ DATEN'!$D567</f>
        <v>1</v>
      </c>
      <c r="E567" s="51">
        <f>VLOOKUP(A567,[2]Daten!$A:$I,9,0)</f>
        <v>42036</v>
      </c>
    </row>
    <row r="568" spans="1:5" ht="15" customHeight="1" x14ac:dyDescent="0.25">
      <c r="A568">
        <f>'[2]Input LKZ DATEN'!$A568</f>
        <v>30475</v>
      </c>
      <c r="B568" t="str">
        <f>'[2]Input LKZ DATEN'!$B568</f>
        <v>ТД ОЗЕРСКИЙ СУВЕНИР ЗАО</v>
      </c>
      <c r="C568">
        <f>'[2]Input LKZ DATEN'!$C568</f>
        <v>30</v>
      </c>
      <c r="D568">
        <f>'[2]Input LKZ DATEN'!$D568</f>
        <v>9</v>
      </c>
      <c r="E568" s="51">
        <f>VLOOKUP(A568,[2]Daten!$A:$I,9,0)</f>
        <v>0</v>
      </c>
    </row>
    <row r="569" spans="1:5" ht="15" customHeight="1" x14ac:dyDescent="0.25">
      <c r="A569">
        <f>'[2]Input LKZ DATEN'!$A569</f>
        <v>30480</v>
      </c>
      <c r="B569" t="str">
        <f>'[2]Input LKZ DATEN'!$B569</f>
        <v>ТОРГОВЫЙ ДОМ КОНФУЦИЙ</v>
      </c>
      <c r="C569">
        <f>'[2]Input LKZ DATEN'!$C569</f>
        <v>35</v>
      </c>
      <c r="D569">
        <f>'[2]Input LKZ DATEN'!$D569</f>
        <v>1</v>
      </c>
      <c r="E569" s="51">
        <f>VLOOKUP(A569,[2]Daten!$A:$I,9,0)</f>
        <v>42036</v>
      </c>
    </row>
    <row r="570" spans="1:5" ht="15" customHeight="1" x14ac:dyDescent="0.25">
      <c r="A570">
        <f>'[2]Input LKZ DATEN'!$A570</f>
        <v>30485</v>
      </c>
      <c r="B570" t="str">
        <f>'[2]Input LKZ DATEN'!$B570</f>
        <v>МЕЛБРЕНДС ООО</v>
      </c>
      <c r="C570">
        <f>'[2]Input LKZ DATEN'!$C570</f>
        <v>35</v>
      </c>
      <c r="D570">
        <f>'[2]Input LKZ DATEN'!$D570</f>
        <v>9</v>
      </c>
      <c r="E570" s="51">
        <f>VLOOKUP(A570,[2]Daten!$A:$I,9,0)</f>
        <v>0</v>
      </c>
    </row>
    <row r="571" spans="1:5" ht="15" customHeight="1" x14ac:dyDescent="0.25">
      <c r="A571">
        <f>'[2]Input LKZ DATEN'!$A571</f>
        <v>30490</v>
      </c>
      <c r="B571" t="str">
        <f>'[2]Input LKZ DATEN'!$B571</f>
        <v>САРА ЛИ РУС ООО</v>
      </c>
      <c r="C571">
        <f>'[2]Input LKZ DATEN'!$C571</f>
        <v>30</v>
      </c>
      <c r="D571">
        <f>'[2]Input LKZ DATEN'!$D571</f>
        <v>9</v>
      </c>
      <c r="E571" s="51">
        <f>VLOOKUP(A571,[2]Daten!$A:$I,9,0)</f>
        <v>0</v>
      </c>
    </row>
    <row r="572" spans="1:5" ht="15" customHeight="1" x14ac:dyDescent="0.25">
      <c r="A572">
        <f>'[2]Input LKZ DATEN'!$A572</f>
        <v>30495</v>
      </c>
      <c r="B572" t="str">
        <f>'[2]Input LKZ DATEN'!$B572</f>
        <v>ОРИАНТ ООО</v>
      </c>
      <c r="C572">
        <f>'[2]Input LKZ DATEN'!$C572</f>
        <v>35</v>
      </c>
      <c r="D572">
        <f>'[2]Input LKZ DATEN'!$D572</f>
        <v>1</v>
      </c>
      <c r="E572" s="51">
        <f>VLOOKUP(A572,[2]Daten!$A:$I,9,0)</f>
        <v>42036</v>
      </c>
    </row>
    <row r="573" spans="1:5" ht="15" customHeight="1" x14ac:dyDescent="0.25">
      <c r="A573">
        <f>'[2]Input LKZ DATEN'!$A573</f>
        <v>30500</v>
      </c>
      <c r="B573" t="str">
        <f>'[2]Input LKZ DATEN'!$B573</f>
        <v>КО ЗОЛОТОЙ ТРЮФЕЛЬ ООО</v>
      </c>
      <c r="C573">
        <f>'[2]Input LKZ DATEN'!$C573</f>
        <v>30</v>
      </c>
      <c r="D573">
        <f>'[2]Input LKZ DATEN'!$D573</f>
        <v>9</v>
      </c>
      <c r="E573" s="51">
        <f>VLOOKUP(A573,[2]Daten!$A:$I,9,0)</f>
        <v>0</v>
      </c>
    </row>
    <row r="574" spans="1:5" ht="15" customHeight="1" x14ac:dyDescent="0.25">
      <c r="A574">
        <f>'[2]Input LKZ DATEN'!$A574</f>
        <v>30505</v>
      </c>
      <c r="B574" t="str">
        <f>'[2]Input LKZ DATEN'!$B574</f>
        <v>ЗАО БКК 'КОЛОМЕНСКИЙ'</v>
      </c>
      <c r="C574">
        <f>'[2]Input LKZ DATEN'!$C574</f>
        <v>35</v>
      </c>
      <c r="D574">
        <f>'[2]Input LKZ DATEN'!$D574</f>
        <v>1</v>
      </c>
      <c r="E574" s="51">
        <f>VLOOKUP(A574,[2]Daten!$A:$I,9,0)</f>
        <v>42005</v>
      </c>
    </row>
    <row r="575" spans="1:5" ht="15" customHeight="1" x14ac:dyDescent="0.25">
      <c r="A575">
        <f>'[2]Input LKZ DATEN'!$A575</f>
        <v>30506</v>
      </c>
      <c r="B575" t="str">
        <f>'[2]Input LKZ DATEN'!$B575</f>
        <v>БКК 'КОЛОМЕНСКИЙ' ЗАО</v>
      </c>
      <c r="C575">
        <f>'[2]Input LKZ DATEN'!$C575</f>
        <v>35</v>
      </c>
      <c r="D575">
        <f>'[2]Input LKZ DATEN'!$D575</f>
        <v>1</v>
      </c>
      <c r="E575" s="51">
        <f>VLOOKUP(A575,[2]Daten!$A:$I,9,0)</f>
        <v>42005</v>
      </c>
    </row>
    <row r="576" spans="1:5" ht="15" customHeight="1" x14ac:dyDescent="0.25">
      <c r="A576">
        <f>'[2]Input LKZ DATEN'!$A576</f>
        <v>30510</v>
      </c>
      <c r="B576" t="str">
        <f>'[2]Input LKZ DATEN'!$B576</f>
        <v>ТД'СТАР ТРЕЙД'ООО</v>
      </c>
      <c r="C576">
        <f>'[2]Input LKZ DATEN'!$C576</f>
        <v>35</v>
      </c>
      <c r="D576">
        <f>'[2]Input LKZ DATEN'!$D576</f>
        <v>9</v>
      </c>
      <c r="E576" s="51">
        <f>VLOOKUP(A576,[2]Daten!$A:$I,9,0)</f>
        <v>0</v>
      </c>
    </row>
    <row r="577" spans="1:5" ht="15" customHeight="1" x14ac:dyDescent="0.25">
      <c r="A577">
        <f>'[2]Input LKZ DATEN'!$A577</f>
        <v>30515</v>
      </c>
      <c r="B577" t="str">
        <f>'[2]Input LKZ DATEN'!$B577</f>
        <v>ИНТЕРНЕШНЛ АССИСТАНТС ООО</v>
      </c>
      <c r="C577">
        <f>'[2]Input LKZ DATEN'!$C577</f>
        <v>35</v>
      </c>
      <c r="D577">
        <f>'[2]Input LKZ DATEN'!$D577</f>
        <v>9</v>
      </c>
      <c r="E577" s="51">
        <f>VLOOKUP(A577,[2]Daten!$A:$I,9,0)</f>
        <v>0</v>
      </c>
    </row>
    <row r="578" spans="1:5" ht="15" customHeight="1" x14ac:dyDescent="0.25">
      <c r="A578">
        <f>'[2]Input LKZ DATEN'!$A578</f>
        <v>30520</v>
      </c>
      <c r="B578" t="str">
        <f>'[2]Input LKZ DATEN'!$B578</f>
        <v>ИНТЕР-ГРАНД ООО</v>
      </c>
      <c r="C578">
        <f>'[2]Input LKZ DATEN'!$C578</f>
        <v>35</v>
      </c>
      <c r="D578">
        <f>'[2]Input LKZ DATEN'!$D578</f>
        <v>9</v>
      </c>
      <c r="E578" s="51">
        <f>VLOOKUP(A578,[2]Daten!$A:$I,9,0)</f>
        <v>0</v>
      </c>
    </row>
    <row r="579" spans="1:5" ht="15" customHeight="1" x14ac:dyDescent="0.25">
      <c r="A579">
        <f>'[2]Input LKZ DATEN'!$A579</f>
        <v>30525</v>
      </c>
      <c r="B579" t="str">
        <f>'[2]Input LKZ DATEN'!$B579</f>
        <v>ТК БРАВО ООО</v>
      </c>
      <c r="C579">
        <f>'[2]Input LKZ DATEN'!$C579</f>
        <v>30</v>
      </c>
      <c r="D579">
        <f>'[2]Input LKZ DATEN'!$D579</f>
        <v>9</v>
      </c>
      <c r="E579" s="51">
        <f>VLOOKUP(A579,[2]Daten!$A:$I,9,0)</f>
        <v>0</v>
      </c>
    </row>
    <row r="580" spans="1:5" ht="15" customHeight="1" x14ac:dyDescent="0.25">
      <c r="A580">
        <f>'[2]Input LKZ DATEN'!$A580</f>
        <v>30530</v>
      </c>
      <c r="B580" t="str">
        <f>'[2]Input LKZ DATEN'!$B580</f>
        <v>ИНТЕРКАРТОН ООО</v>
      </c>
      <c r="C580">
        <f>'[2]Input LKZ DATEN'!$C580</f>
        <v>30</v>
      </c>
      <c r="D580">
        <f>'[2]Input LKZ DATEN'!$D580</f>
        <v>9</v>
      </c>
      <c r="E580" s="51">
        <f>VLOOKUP(A580,[2]Daten!$A:$I,9,0)</f>
        <v>0</v>
      </c>
    </row>
    <row r="581" spans="1:5" ht="15" customHeight="1" x14ac:dyDescent="0.25">
      <c r="A581">
        <f>'[2]Input LKZ DATEN'!$A581</f>
        <v>30535</v>
      </c>
      <c r="B581" t="str">
        <f>'[2]Input LKZ DATEN'!$B581</f>
        <v>БИСКОТТИ ПЛЮС ООО</v>
      </c>
      <c r="C581">
        <f>'[2]Input LKZ DATEN'!$C581</f>
        <v>35</v>
      </c>
      <c r="D581">
        <f>'[2]Input LKZ DATEN'!$D581</f>
        <v>9</v>
      </c>
      <c r="E581" s="51">
        <f>VLOOKUP(A581,[2]Daten!$A:$I,9,0)</f>
        <v>0</v>
      </c>
    </row>
    <row r="582" spans="1:5" ht="15" customHeight="1" x14ac:dyDescent="0.25">
      <c r="A582">
        <f>'[2]Input LKZ DATEN'!$A582</f>
        <v>30540</v>
      </c>
      <c r="B582" t="str">
        <f>'[2]Input LKZ DATEN'!$B582</f>
        <v>ЛОТТЕ КФ РУС ООО</v>
      </c>
      <c r="C582">
        <f>'[2]Input LKZ DATEN'!$C582</f>
        <v>35</v>
      </c>
      <c r="D582">
        <f>'[2]Input LKZ DATEN'!$D582</f>
        <v>1</v>
      </c>
      <c r="E582" s="51">
        <f>VLOOKUP(A582,[2]Daten!$A:$I,9,0)</f>
        <v>42036</v>
      </c>
    </row>
    <row r="583" spans="1:5" ht="15" customHeight="1" x14ac:dyDescent="0.25">
      <c r="A583">
        <f>'[2]Input LKZ DATEN'!$A583</f>
        <v>30545</v>
      </c>
      <c r="B583" t="str">
        <f>'[2]Input LKZ DATEN'!$B583</f>
        <v>ЛИМБ-С ООО</v>
      </c>
      <c r="C583">
        <f>'[2]Input LKZ DATEN'!$C583</f>
        <v>30</v>
      </c>
      <c r="D583">
        <f>'[2]Input LKZ DATEN'!$D583</f>
        <v>9</v>
      </c>
      <c r="E583" s="51">
        <f>VLOOKUP(A583,[2]Daten!$A:$I,9,0)</f>
        <v>0</v>
      </c>
    </row>
    <row r="584" spans="1:5" ht="15" customHeight="1" x14ac:dyDescent="0.25">
      <c r="A584">
        <f>'[2]Input LKZ DATEN'!$A584</f>
        <v>30550</v>
      </c>
      <c r="B584" t="str">
        <f>'[2]Input LKZ DATEN'!$B584</f>
        <v>ОШЕЛЬ ООО</v>
      </c>
      <c r="C584">
        <f>'[2]Input LKZ DATEN'!$C584</f>
        <v>30</v>
      </c>
      <c r="D584">
        <f>'[2]Input LKZ DATEN'!$D584</f>
        <v>9</v>
      </c>
      <c r="E584" s="51">
        <f>VLOOKUP(A584,[2]Daten!$A:$I,9,0)</f>
        <v>0</v>
      </c>
    </row>
    <row r="585" spans="1:5" ht="15" customHeight="1" x14ac:dyDescent="0.25">
      <c r="A585">
        <f>'[2]Input LKZ DATEN'!$A585</f>
        <v>30555</v>
      </c>
      <c r="B585" t="str">
        <f>'[2]Input LKZ DATEN'!$B585</f>
        <v>ВЕСТ-ЛАЙН ООО</v>
      </c>
      <c r="C585">
        <f>'[2]Input LKZ DATEN'!$C585</f>
        <v>35</v>
      </c>
      <c r="D585">
        <f>'[2]Input LKZ DATEN'!$D585</f>
        <v>9</v>
      </c>
      <c r="E585" s="51">
        <f>VLOOKUP(A585,[2]Daten!$A:$I,9,0)</f>
        <v>0</v>
      </c>
    </row>
    <row r="586" spans="1:5" ht="15" customHeight="1" x14ac:dyDescent="0.25">
      <c r="A586">
        <f>'[2]Input LKZ DATEN'!$A586</f>
        <v>30560</v>
      </c>
      <c r="B586" t="str">
        <f>'[2]Input LKZ DATEN'!$B586</f>
        <v>АЗОВСКАЯ КОНДИТЕРСКАЯ Ф-КА</v>
      </c>
      <c r="C586">
        <f>'[2]Input LKZ DATEN'!$C586</f>
        <v>35</v>
      </c>
      <c r="D586">
        <f>'[2]Input LKZ DATEN'!$D586</f>
        <v>1</v>
      </c>
      <c r="E586" s="51">
        <f>VLOOKUP(A586,[2]Daten!$A:$I,9,0)</f>
        <v>42036</v>
      </c>
    </row>
    <row r="587" spans="1:5" ht="15" customHeight="1" x14ac:dyDescent="0.25">
      <c r="A587">
        <f>'[2]Input LKZ DATEN'!$A587</f>
        <v>30565</v>
      </c>
      <c r="B587" t="str">
        <f>'[2]Input LKZ DATEN'!$B587</f>
        <v>ТД 'КАРАБУС' ООО</v>
      </c>
      <c r="C587">
        <f>'[2]Input LKZ DATEN'!$C587</f>
        <v>30</v>
      </c>
      <c r="D587">
        <f>'[2]Input LKZ DATEN'!$D587</f>
        <v>9</v>
      </c>
      <c r="E587" s="51">
        <f>VLOOKUP(A587,[2]Daten!$A:$I,9,0)</f>
        <v>0</v>
      </c>
    </row>
    <row r="588" spans="1:5" ht="15" customHeight="1" x14ac:dyDescent="0.25">
      <c r="A588">
        <f>'[2]Input LKZ DATEN'!$A588</f>
        <v>30570</v>
      </c>
      <c r="B588" t="str">
        <f>'[2]Input LKZ DATEN'!$B588</f>
        <v>САФАРИ КОФЕ ТРЕЙДИНГ ООО</v>
      </c>
      <c r="C588">
        <f>'[2]Input LKZ DATEN'!$C588</f>
        <v>35</v>
      </c>
      <c r="D588">
        <f>'[2]Input LKZ DATEN'!$D588</f>
        <v>1</v>
      </c>
      <c r="E588" s="51">
        <f>VLOOKUP(A588,[2]Daten!$A:$I,9,0)</f>
        <v>42036</v>
      </c>
    </row>
    <row r="589" spans="1:5" ht="15" customHeight="1" x14ac:dyDescent="0.25">
      <c r="A589">
        <f>'[2]Input LKZ DATEN'!$A589</f>
        <v>30575</v>
      </c>
      <c r="B589" t="str">
        <f>'[2]Input LKZ DATEN'!$B589</f>
        <v>ТВЕРСКОЙ КОНДИТЕР ООО</v>
      </c>
      <c r="C589">
        <f>'[2]Input LKZ DATEN'!$C589</f>
        <v>30</v>
      </c>
      <c r="D589">
        <f>'[2]Input LKZ DATEN'!$D589</f>
        <v>9</v>
      </c>
      <c r="E589" s="51">
        <f>VLOOKUP(A589,[2]Daten!$A:$I,9,0)</f>
        <v>0</v>
      </c>
    </row>
    <row r="590" spans="1:5" ht="15" customHeight="1" x14ac:dyDescent="0.25">
      <c r="A590">
        <f>'[2]Input LKZ DATEN'!$A590</f>
        <v>30580</v>
      </c>
      <c r="B590" t="str">
        <f>'[2]Input LKZ DATEN'!$B590</f>
        <v>АСКА ТРЕЙД ООО</v>
      </c>
      <c r="C590">
        <f>'[2]Input LKZ DATEN'!$C590</f>
        <v>35</v>
      </c>
      <c r="D590">
        <f>'[2]Input LKZ DATEN'!$D590</f>
        <v>9</v>
      </c>
      <c r="E590" s="51">
        <f>VLOOKUP(A590,[2]Daten!$A:$I,9,0)</f>
        <v>0</v>
      </c>
    </row>
    <row r="591" spans="1:5" ht="15" customHeight="1" x14ac:dyDescent="0.25">
      <c r="A591">
        <f>'[2]Input LKZ DATEN'!$A591</f>
        <v>30585</v>
      </c>
      <c r="B591" t="str">
        <f>'[2]Input LKZ DATEN'!$B591</f>
        <v>ТФ 'КОНДИТЕР КЛАСС' ООО</v>
      </c>
      <c r="C591">
        <f>'[2]Input LKZ DATEN'!$C591</f>
        <v>30</v>
      </c>
      <c r="D591">
        <f>'[2]Input LKZ DATEN'!$D591</f>
        <v>9</v>
      </c>
      <c r="E591" s="51">
        <f>VLOOKUP(A591,[2]Daten!$A:$I,9,0)</f>
        <v>0</v>
      </c>
    </row>
    <row r="592" spans="1:5" ht="15" customHeight="1" x14ac:dyDescent="0.25">
      <c r="A592">
        <f>'[2]Input LKZ DATEN'!$A592</f>
        <v>30590</v>
      </c>
      <c r="B592" t="str">
        <f>'[2]Input LKZ DATEN'!$B592</f>
        <v>КФ 'СЛАВЯНКА' ООО</v>
      </c>
      <c r="C592">
        <f>'[2]Input LKZ DATEN'!$C592</f>
        <v>30</v>
      </c>
      <c r="D592">
        <f>'[2]Input LKZ DATEN'!$D592</f>
        <v>9</v>
      </c>
      <c r="E592" s="51">
        <f>VLOOKUP(A592,[2]Daten!$A:$I,9,0)</f>
        <v>0</v>
      </c>
    </row>
    <row r="593" spans="1:5" ht="15" customHeight="1" x14ac:dyDescent="0.25">
      <c r="A593">
        <f>'[2]Input LKZ DATEN'!$A593</f>
        <v>30595</v>
      </c>
      <c r="B593" t="str">
        <f>'[2]Input LKZ DATEN'!$B593</f>
        <v>KОНДИТЕРСКАЯ ФАБРИКА 'ЗАРЯ'</v>
      </c>
      <c r="C593">
        <f>'[2]Input LKZ DATEN'!$C593</f>
        <v>35</v>
      </c>
      <c r="D593">
        <f>'[2]Input LKZ DATEN'!$D593</f>
        <v>9</v>
      </c>
      <c r="E593" s="51">
        <f>VLOOKUP(A593,[2]Daten!$A:$I,9,0)</f>
        <v>0</v>
      </c>
    </row>
    <row r="594" spans="1:5" ht="15" customHeight="1" x14ac:dyDescent="0.25">
      <c r="A594">
        <f>'[2]Input LKZ DATEN'!$A594</f>
        <v>30600</v>
      </c>
      <c r="B594" t="str">
        <f>'[2]Input LKZ DATEN'!$B594</f>
        <v>ТРАНСПОРТ ООО</v>
      </c>
      <c r="C594">
        <f>'[2]Input LKZ DATEN'!$C594</f>
        <v>30</v>
      </c>
      <c r="D594">
        <f>'[2]Input LKZ DATEN'!$D594</f>
        <v>9</v>
      </c>
      <c r="E594" s="51">
        <f>VLOOKUP(A594,[2]Daten!$A:$I,9,0)</f>
        <v>0</v>
      </c>
    </row>
    <row r="595" spans="1:5" ht="15" customHeight="1" x14ac:dyDescent="0.25">
      <c r="A595">
        <f>'[2]Input LKZ DATEN'!$A595</f>
        <v>30605</v>
      </c>
      <c r="B595" t="str">
        <f>'[2]Input LKZ DATEN'!$B595</f>
        <v>КФ ПОБЕДА ООО</v>
      </c>
      <c r="C595">
        <f>'[2]Input LKZ DATEN'!$C595</f>
        <v>30</v>
      </c>
      <c r="D595">
        <f>'[2]Input LKZ DATEN'!$D595</f>
        <v>1</v>
      </c>
      <c r="E595" s="51">
        <f>VLOOKUP(A595,[2]Daten!$A:$I,9,0)</f>
        <v>42095</v>
      </c>
    </row>
    <row r="596" spans="1:5" ht="15" customHeight="1" x14ac:dyDescent="0.25">
      <c r="A596">
        <f>'[2]Input LKZ DATEN'!$A596</f>
        <v>30610</v>
      </c>
      <c r="B596" t="str">
        <f>'[2]Input LKZ DATEN'!$B596</f>
        <v>ТОРГОВЫЙ ДОМ 'ПОВОЛЖЬЕ' ООО</v>
      </c>
      <c r="C596">
        <f>'[2]Input LKZ DATEN'!$C596</f>
        <v>30</v>
      </c>
      <c r="D596">
        <f>'[2]Input LKZ DATEN'!$D596</f>
        <v>9</v>
      </c>
      <c r="E596" s="51">
        <f>VLOOKUP(A596,[2]Daten!$A:$I,9,0)</f>
        <v>0</v>
      </c>
    </row>
    <row r="597" spans="1:5" ht="15" customHeight="1" x14ac:dyDescent="0.25">
      <c r="A597">
        <f>'[2]Input LKZ DATEN'!$A597</f>
        <v>30615</v>
      </c>
      <c r="B597" t="str">
        <f>'[2]Input LKZ DATEN'!$B597</f>
        <v>СТОЛИЧНЫЕ ПОСТАВКИ ООО</v>
      </c>
      <c r="C597">
        <f>'[2]Input LKZ DATEN'!$C597</f>
        <v>30</v>
      </c>
      <c r="D597">
        <f>'[2]Input LKZ DATEN'!$D597</f>
        <v>1</v>
      </c>
      <c r="E597" s="51">
        <f>VLOOKUP(A597,[2]Daten!$A:$I,9,0)</f>
        <v>42005</v>
      </c>
    </row>
    <row r="598" spans="1:5" ht="15" customHeight="1" x14ac:dyDescent="0.25">
      <c r="A598">
        <f>'[2]Input LKZ DATEN'!$A598</f>
        <v>30620</v>
      </c>
      <c r="B598" t="str">
        <f>'[2]Input LKZ DATEN'!$B598</f>
        <v>СЛАВЯНКА-ЦЕНТР ООО</v>
      </c>
      <c r="C598">
        <f>'[2]Input LKZ DATEN'!$C598</f>
        <v>30</v>
      </c>
      <c r="D598">
        <f>'[2]Input LKZ DATEN'!$D598</f>
        <v>9</v>
      </c>
      <c r="E598" s="51">
        <f>VLOOKUP(A598,[2]Daten!$A:$I,9,0)</f>
        <v>0</v>
      </c>
    </row>
    <row r="599" spans="1:5" ht="15" customHeight="1" x14ac:dyDescent="0.25">
      <c r="A599">
        <f>'[2]Input LKZ DATEN'!$A599</f>
        <v>30625</v>
      </c>
      <c r="B599" t="str">
        <f>'[2]Input LKZ DATEN'!$B599</f>
        <v>ТД 'БОРАЛЕКС' ООО</v>
      </c>
      <c r="C599">
        <f>'[2]Input LKZ DATEN'!$C599</f>
        <v>30</v>
      </c>
      <c r="D599">
        <f>'[2]Input LKZ DATEN'!$D599</f>
        <v>1</v>
      </c>
      <c r="E599" s="51">
        <f>VLOOKUP(A599,[2]Daten!$A:$I,9,0)</f>
        <v>42005</v>
      </c>
    </row>
    <row r="600" spans="1:5" ht="15" customHeight="1" x14ac:dyDescent="0.25">
      <c r="A600">
        <f>'[2]Input LKZ DATEN'!$A600</f>
        <v>30630</v>
      </c>
      <c r="B600" t="str">
        <f>'[2]Input LKZ DATEN'!$B600</f>
        <v>АСТЕРИЯ ООО</v>
      </c>
      <c r="C600">
        <f>'[2]Input LKZ DATEN'!$C600</f>
        <v>30</v>
      </c>
      <c r="D600">
        <f>'[2]Input LKZ DATEN'!$D600</f>
        <v>9</v>
      </c>
      <c r="E600" s="51">
        <f>VLOOKUP(A600,[2]Daten!$A:$I,9,0)</f>
        <v>0</v>
      </c>
    </row>
    <row r="601" spans="1:5" ht="15" customHeight="1" x14ac:dyDescent="0.25">
      <c r="A601">
        <f>'[2]Input LKZ DATEN'!$A601</f>
        <v>30635</v>
      </c>
      <c r="B601" t="str">
        <f>'[2]Input LKZ DATEN'!$B601</f>
        <v>РОШЕН ЛОГИСТИК ООО</v>
      </c>
      <c r="C601">
        <f>'[2]Input LKZ DATEN'!$C601</f>
        <v>30</v>
      </c>
      <c r="D601">
        <f>'[2]Input LKZ DATEN'!$D601</f>
        <v>9</v>
      </c>
      <c r="E601" s="51">
        <f>VLOOKUP(A601,[2]Daten!$A:$I,9,0)</f>
        <v>0</v>
      </c>
    </row>
    <row r="602" spans="1:5" ht="15" customHeight="1" x14ac:dyDescent="0.25">
      <c r="A602">
        <f>'[2]Input LKZ DATEN'!$A602</f>
        <v>30640</v>
      </c>
      <c r="B602" t="str">
        <f>'[2]Input LKZ DATEN'!$B602</f>
        <v>САМАРСКИЙ КОНДИТЕР ЗАО</v>
      </c>
      <c r="C602">
        <f>'[2]Input LKZ DATEN'!$C602</f>
        <v>30</v>
      </c>
      <c r="D602">
        <f>'[2]Input LKZ DATEN'!$D602</f>
        <v>9</v>
      </c>
      <c r="E602" s="51">
        <f>VLOOKUP(A602,[2]Daten!$A:$I,9,0)</f>
        <v>0</v>
      </c>
    </row>
    <row r="603" spans="1:5" ht="15" customHeight="1" x14ac:dyDescent="0.25">
      <c r="A603">
        <f>'[2]Input LKZ DATEN'!$A603</f>
        <v>30645</v>
      </c>
      <c r="B603" t="str">
        <f>'[2]Input LKZ DATEN'!$B603</f>
        <v>ЛИНДТ УНД ШПРЮНГЛИ(РАША)ООО</v>
      </c>
      <c r="C603">
        <f>'[2]Input LKZ DATEN'!$C603</f>
        <v>30</v>
      </c>
      <c r="D603">
        <f>'[2]Input LKZ DATEN'!$D603</f>
        <v>1</v>
      </c>
      <c r="E603" s="51">
        <f>VLOOKUP(A603,[2]Daten!$A:$I,9,0)</f>
        <v>42005</v>
      </c>
    </row>
    <row r="604" spans="1:5" ht="15" customHeight="1" x14ac:dyDescent="0.25">
      <c r="A604">
        <f>'[2]Input LKZ DATEN'!$A604</f>
        <v>30650</v>
      </c>
      <c r="B604" t="str">
        <f>'[2]Input LKZ DATEN'!$B604</f>
        <v>ПРАЛИНЕ.РУ ООО</v>
      </c>
      <c r="C604">
        <f>'[2]Input LKZ DATEN'!$C604</f>
        <v>30</v>
      </c>
      <c r="D604">
        <f>'[2]Input LKZ DATEN'!$D604</f>
        <v>9</v>
      </c>
      <c r="E604" s="51">
        <f>VLOOKUP(A604,[2]Daten!$A:$I,9,0)</f>
        <v>0</v>
      </c>
    </row>
    <row r="605" spans="1:5" ht="15" customHeight="1" x14ac:dyDescent="0.25">
      <c r="A605">
        <f>'[2]Input LKZ DATEN'!$A605</f>
        <v>30655</v>
      </c>
      <c r="B605" t="str">
        <f>'[2]Input LKZ DATEN'!$B605</f>
        <v>НП'КОНФИЛ' ЗАОР</v>
      </c>
      <c r="C605">
        <f>'[2]Input LKZ DATEN'!$C605</f>
        <v>30</v>
      </c>
      <c r="D605">
        <f>'[2]Input LKZ DATEN'!$D605</f>
        <v>1</v>
      </c>
      <c r="E605" s="51">
        <f>VLOOKUP(A605,[2]Daten!$A:$I,9,0)</f>
        <v>42005</v>
      </c>
    </row>
    <row r="606" spans="1:5" ht="15" customHeight="1" x14ac:dyDescent="0.25">
      <c r="A606">
        <f>'[2]Input LKZ DATEN'!$A606</f>
        <v>30660</v>
      </c>
      <c r="B606" t="str">
        <f>'[2]Input LKZ DATEN'!$B606</f>
        <v>СПЛАВ ООО</v>
      </c>
      <c r="C606">
        <f>'[2]Input LKZ DATEN'!$C606</f>
        <v>30</v>
      </c>
      <c r="D606">
        <f>'[2]Input LKZ DATEN'!$D606</f>
        <v>9</v>
      </c>
      <c r="E606" s="51">
        <f>VLOOKUP(A606,[2]Daten!$A:$I,9,0)</f>
        <v>0</v>
      </c>
    </row>
    <row r="607" spans="1:5" ht="15" customHeight="1" x14ac:dyDescent="0.25">
      <c r="A607">
        <f>'[2]Input LKZ DATEN'!$A607</f>
        <v>30665</v>
      </c>
      <c r="B607" t="str">
        <f>'[2]Input LKZ DATEN'!$B607</f>
        <v>БЕЛЬГИЙСКИЕ ДЕЛИКАТЕСЫ ООО</v>
      </c>
      <c r="C607">
        <f>'[2]Input LKZ DATEN'!$C607</f>
        <v>30</v>
      </c>
      <c r="D607">
        <f>'[2]Input LKZ DATEN'!$D607</f>
        <v>9</v>
      </c>
      <c r="E607" s="51">
        <f>VLOOKUP(A607,[2]Daten!$A:$I,9,0)</f>
        <v>0</v>
      </c>
    </row>
    <row r="608" spans="1:5" ht="15" customHeight="1" x14ac:dyDescent="0.25">
      <c r="A608">
        <f>'[2]Input LKZ DATEN'!$A608</f>
        <v>30670</v>
      </c>
      <c r="B608" t="str">
        <f>'[2]Input LKZ DATEN'!$B608</f>
        <v>EВРО-ОПТ ООО</v>
      </c>
      <c r="C608">
        <f>'[2]Input LKZ DATEN'!$C608</f>
        <v>30</v>
      </c>
      <c r="D608">
        <f>'[2]Input LKZ DATEN'!$D608</f>
        <v>1</v>
      </c>
      <c r="E608" s="51">
        <f>VLOOKUP(A608,[2]Daten!$A:$I,9,0)</f>
        <v>42461</v>
      </c>
    </row>
    <row r="609" spans="1:5" ht="15" customHeight="1" x14ac:dyDescent="0.25">
      <c r="A609">
        <f>'[2]Input LKZ DATEN'!$A609</f>
        <v>30675</v>
      </c>
      <c r="B609" t="str">
        <f>'[2]Input LKZ DATEN'!$B609</f>
        <v>ГЛОРИЯ ООО</v>
      </c>
      <c r="C609">
        <f>'[2]Input LKZ DATEN'!$C609</f>
        <v>30</v>
      </c>
      <c r="D609">
        <f>'[2]Input LKZ DATEN'!$D609</f>
        <v>9</v>
      </c>
      <c r="E609" s="51">
        <f>VLOOKUP(A609,[2]Daten!$A:$I,9,0)</f>
        <v>0</v>
      </c>
    </row>
    <row r="610" spans="1:5" ht="15" customHeight="1" x14ac:dyDescent="0.25">
      <c r="A610">
        <f>'[2]Input LKZ DATEN'!$A610</f>
        <v>30680</v>
      </c>
      <c r="B610" t="str">
        <f>'[2]Input LKZ DATEN'!$B610</f>
        <v>ГЛАВТОРГ ООО</v>
      </c>
      <c r="C610">
        <f>'[2]Input LKZ DATEN'!$C610</f>
        <v>30</v>
      </c>
      <c r="D610">
        <f>'[2]Input LKZ DATEN'!$D610</f>
        <v>9</v>
      </c>
      <c r="E610" s="51">
        <f>VLOOKUP(A610,[2]Daten!$A:$I,9,0)</f>
        <v>0</v>
      </c>
    </row>
    <row r="611" spans="1:5" ht="15" customHeight="1" x14ac:dyDescent="0.25">
      <c r="A611">
        <f>'[2]Input LKZ DATEN'!$A611</f>
        <v>30685</v>
      </c>
      <c r="B611" t="str">
        <f>'[2]Input LKZ DATEN'!$B611</f>
        <v>РАФТ ООО</v>
      </c>
      <c r="C611">
        <f>'[2]Input LKZ DATEN'!$C611</f>
        <v>30</v>
      </c>
      <c r="D611">
        <f>'[2]Input LKZ DATEN'!$D611</f>
        <v>1</v>
      </c>
      <c r="E611" s="51">
        <f>VLOOKUP(A611,[2]Daten!$A:$I,9,0)</f>
        <v>42736</v>
      </c>
    </row>
    <row r="612" spans="1:5" ht="15" customHeight="1" x14ac:dyDescent="0.25">
      <c r="A612">
        <f>'[2]Input LKZ DATEN'!$A612</f>
        <v>30686</v>
      </c>
      <c r="B612" t="str">
        <f>'[2]Input LKZ DATEN'!$B612</f>
        <v>РАФТ ООО</v>
      </c>
      <c r="C612">
        <f>'[2]Input LKZ DATEN'!$C612</f>
        <v>40</v>
      </c>
      <c r="D612">
        <f>'[2]Input LKZ DATEN'!$D612</f>
        <v>1</v>
      </c>
      <c r="E612" s="51">
        <f>VLOOKUP(A612,[2]Daten!$A:$I,9,0)</f>
        <v>43405</v>
      </c>
    </row>
    <row r="613" spans="1:5" ht="15" customHeight="1" x14ac:dyDescent="0.25">
      <c r="A613">
        <f>'[2]Input LKZ DATEN'!$A613</f>
        <v>30690</v>
      </c>
      <c r="B613" t="str">
        <f>'[2]Input LKZ DATEN'!$B613</f>
        <v>КОНДИТЕРСКАЯ ФАБРИКА НЕВА</v>
      </c>
      <c r="C613">
        <f>'[2]Input LKZ DATEN'!$C613</f>
        <v>30</v>
      </c>
      <c r="D613">
        <f>'[2]Input LKZ DATEN'!$D613</f>
        <v>9</v>
      </c>
      <c r="E613" s="51">
        <f>VLOOKUP(A613,[2]Daten!$A:$I,9,0)</f>
        <v>0</v>
      </c>
    </row>
    <row r="614" spans="1:5" ht="15" customHeight="1" x14ac:dyDescent="0.25">
      <c r="A614">
        <f>'[2]Input LKZ DATEN'!$A614</f>
        <v>30695</v>
      </c>
      <c r="B614" t="str">
        <f>'[2]Input LKZ DATEN'!$B614</f>
        <v>МУКОВНИН А.В. ИП</v>
      </c>
      <c r="C614">
        <f>'[2]Input LKZ DATEN'!$C614</f>
        <v>30</v>
      </c>
      <c r="D614">
        <f>'[2]Input LKZ DATEN'!$D614</f>
        <v>9</v>
      </c>
      <c r="E614" s="51">
        <f>VLOOKUP(A614,[2]Daten!$A:$I,9,0)</f>
        <v>0</v>
      </c>
    </row>
    <row r="615" spans="1:5" ht="15" customHeight="1" x14ac:dyDescent="0.25">
      <c r="A615">
        <f>'[2]Input LKZ DATEN'!$A615</f>
        <v>30700</v>
      </c>
      <c r="B615" t="str">
        <f>'[2]Input LKZ DATEN'!$B615</f>
        <v>СЛАВКОНД ООО</v>
      </c>
      <c r="C615">
        <f>'[2]Input LKZ DATEN'!$C615</f>
        <v>30</v>
      </c>
      <c r="D615">
        <f>'[2]Input LKZ DATEN'!$D615</f>
        <v>1</v>
      </c>
      <c r="E615" s="51">
        <f>VLOOKUP(A615,[2]Daten!$A:$I,9,0)</f>
        <v>42005</v>
      </c>
    </row>
    <row r="616" spans="1:5" ht="15" customHeight="1" x14ac:dyDescent="0.25">
      <c r="A616">
        <f>'[2]Input LKZ DATEN'!$A616</f>
        <v>30705</v>
      </c>
      <c r="B616" t="str">
        <f>'[2]Input LKZ DATEN'!$B616</f>
        <v>СОЛО ООО</v>
      </c>
      <c r="C616">
        <f>'[2]Input LKZ DATEN'!$C616</f>
        <v>30</v>
      </c>
      <c r="D616">
        <f>'[2]Input LKZ DATEN'!$D616</f>
        <v>1</v>
      </c>
      <c r="E616" s="51">
        <f>VLOOKUP(A616,[2]Daten!$A:$I,9,0)</f>
        <v>42948</v>
      </c>
    </row>
    <row r="617" spans="1:5" ht="15" customHeight="1" x14ac:dyDescent="0.25">
      <c r="A617">
        <f>'[2]Input LKZ DATEN'!$A617</f>
        <v>30710</v>
      </c>
      <c r="B617" t="str">
        <f>'[2]Input LKZ DATEN'!$B617</f>
        <v>ФРЕГАТ ООО</v>
      </c>
      <c r="C617">
        <f>'[2]Input LKZ DATEN'!$C617</f>
        <v>30</v>
      </c>
      <c r="D617">
        <f>'[2]Input LKZ DATEN'!$D617</f>
        <v>9</v>
      </c>
      <c r="E617" s="51">
        <f>VLOOKUP(A617,[2]Daten!$A:$I,9,0)</f>
        <v>0</v>
      </c>
    </row>
    <row r="618" spans="1:5" ht="15" customHeight="1" x14ac:dyDescent="0.25">
      <c r="A618">
        <f>'[2]Input LKZ DATEN'!$A618</f>
        <v>30715</v>
      </c>
      <c r="B618" t="str">
        <f>'[2]Input LKZ DATEN'!$B618</f>
        <v>ЭЛИТ-НОВАФУД ООО</v>
      </c>
      <c r="C618">
        <f>'[2]Input LKZ DATEN'!$C618</f>
        <v>30</v>
      </c>
      <c r="D618">
        <f>'[2]Input LKZ DATEN'!$D618</f>
        <v>9</v>
      </c>
      <c r="E618" s="51">
        <f>VLOOKUP(A618,[2]Daten!$A:$I,9,0)</f>
        <v>0</v>
      </c>
    </row>
    <row r="619" spans="1:5" ht="15" customHeight="1" x14ac:dyDescent="0.25">
      <c r="A619">
        <f>'[2]Input LKZ DATEN'!$A619</f>
        <v>30720</v>
      </c>
      <c r="B619" t="str">
        <f>'[2]Input LKZ DATEN'!$B619</f>
        <v>КОНФЕТТИ-ТРЕЙД ООО</v>
      </c>
      <c r="C619">
        <f>'[2]Input LKZ DATEN'!$C619</f>
        <v>30</v>
      </c>
      <c r="D619">
        <f>'[2]Input LKZ DATEN'!$D619</f>
        <v>9</v>
      </c>
      <c r="E619" s="51">
        <f>VLOOKUP(A619,[2]Daten!$A:$I,9,0)</f>
        <v>0</v>
      </c>
    </row>
    <row r="620" spans="1:5" ht="15" customHeight="1" x14ac:dyDescent="0.25">
      <c r="A620">
        <f>'[2]Input LKZ DATEN'!$A620</f>
        <v>30725</v>
      </c>
      <c r="B620" t="str">
        <f>'[2]Input LKZ DATEN'!$B620</f>
        <v>ЛАДЬЯ ООО</v>
      </c>
      <c r="C620">
        <f>'[2]Input LKZ DATEN'!$C620</f>
        <v>30</v>
      </c>
      <c r="D620">
        <f>'[2]Input LKZ DATEN'!$D620</f>
        <v>9</v>
      </c>
      <c r="E620" s="51">
        <f>VLOOKUP(A620,[2]Daten!$A:$I,9,0)</f>
        <v>0</v>
      </c>
    </row>
    <row r="621" spans="1:5" ht="15" customHeight="1" x14ac:dyDescent="0.25">
      <c r="A621">
        <f>'[2]Input LKZ DATEN'!$A621</f>
        <v>30730</v>
      </c>
      <c r="B621" t="str">
        <f>'[2]Input LKZ DATEN'!$B621</f>
        <v>ДРИНК ИНТЕРНЭШНЛ РУС ООО</v>
      </c>
      <c r="C621">
        <f>'[2]Input LKZ DATEN'!$C621</f>
        <v>30</v>
      </c>
      <c r="D621">
        <f>'[2]Input LKZ DATEN'!$D621</f>
        <v>9</v>
      </c>
      <c r="E621" s="51">
        <f>VLOOKUP(A621,[2]Daten!$A:$I,9,0)</f>
        <v>0</v>
      </c>
    </row>
    <row r="622" spans="1:5" ht="15" customHeight="1" x14ac:dyDescent="0.25">
      <c r="A622">
        <f>'[2]Input LKZ DATEN'!$A622</f>
        <v>30731</v>
      </c>
      <c r="B622" t="str">
        <f>'[2]Input LKZ DATEN'!$B622</f>
        <v>ДРИНК ИНТЕРНЭШНЛ ООО</v>
      </c>
      <c r="C622">
        <f>'[2]Input LKZ DATEN'!$C622</f>
        <v>20</v>
      </c>
      <c r="D622">
        <f>'[2]Input LKZ DATEN'!$D622</f>
        <v>9</v>
      </c>
      <c r="E622" s="51">
        <f>VLOOKUP(A622,[2]Daten!$A:$I,9,0)</f>
        <v>0</v>
      </c>
    </row>
    <row r="623" spans="1:5" ht="15" customHeight="1" x14ac:dyDescent="0.25">
      <c r="A623">
        <f>'[2]Input LKZ DATEN'!$A623</f>
        <v>30735</v>
      </c>
      <c r="B623" t="str">
        <f>'[2]Input LKZ DATEN'!$B623</f>
        <v>МОСКОВСКАЯ КОНДИТЕРСКАЯ</v>
      </c>
      <c r="C623">
        <f>'[2]Input LKZ DATEN'!$C623</f>
        <v>30</v>
      </c>
      <c r="D623">
        <f>'[2]Input LKZ DATEN'!$D623</f>
        <v>9</v>
      </c>
      <c r="E623" s="51">
        <f>VLOOKUP(A623,[2]Daten!$A:$I,9,0)</f>
        <v>0</v>
      </c>
    </row>
    <row r="624" spans="1:5" ht="15" customHeight="1" x14ac:dyDescent="0.25">
      <c r="A624">
        <f>'[2]Input LKZ DATEN'!$A624</f>
        <v>30740</v>
      </c>
      <c r="B624" t="str">
        <f>'[2]Input LKZ DATEN'!$B624</f>
        <v>ПЕРФЕТТИ ВАН МЕЛЛЕ ООО</v>
      </c>
      <c r="C624">
        <f>'[2]Input LKZ DATEN'!$C624</f>
        <v>30</v>
      </c>
      <c r="D624">
        <f>'[2]Input LKZ DATEN'!$D624</f>
        <v>1</v>
      </c>
      <c r="E624" s="51">
        <f>VLOOKUP(A624,[2]Daten!$A:$I,9,0)</f>
        <v>42401</v>
      </c>
    </row>
    <row r="625" spans="1:5" ht="15" customHeight="1" x14ac:dyDescent="0.25">
      <c r="A625">
        <f>'[2]Input LKZ DATEN'!$A625</f>
        <v>30745</v>
      </c>
      <c r="B625" t="str">
        <f>'[2]Input LKZ DATEN'!$B625</f>
        <v>ЛАДЬЯ-М ООО</v>
      </c>
      <c r="C625">
        <f>'[2]Input LKZ DATEN'!$C625</f>
        <v>30</v>
      </c>
      <c r="D625">
        <f>'[2]Input LKZ DATEN'!$D625</f>
        <v>9</v>
      </c>
      <c r="E625" s="51">
        <f>VLOOKUP(A625,[2]Daten!$A:$I,9,0)</f>
        <v>0</v>
      </c>
    </row>
    <row r="626" spans="1:5" ht="15" customHeight="1" x14ac:dyDescent="0.25">
      <c r="A626">
        <f>'[2]Input LKZ DATEN'!$A626</f>
        <v>30750</v>
      </c>
      <c r="B626" t="str">
        <f>'[2]Input LKZ DATEN'!$B626</f>
        <v>ТОРГОВЫЙ ПУТЬ ИНАРИ ООО</v>
      </c>
      <c r="C626">
        <f>'[2]Input LKZ DATEN'!$C626</f>
        <v>30</v>
      </c>
      <c r="D626">
        <f>'[2]Input LKZ DATEN'!$D626</f>
        <v>9</v>
      </c>
      <c r="E626" s="51">
        <f>VLOOKUP(A626,[2]Daten!$A:$I,9,0)</f>
        <v>0</v>
      </c>
    </row>
    <row r="627" spans="1:5" ht="15" customHeight="1" x14ac:dyDescent="0.25">
      <c r="A627">
        <f>'[2]Input LKZ DATEN'!$A627</f>
        <v>30755</v>
      </c>
      <c r="B627" t="str">
        <f>'[2]Input LKZ DATEN'!$B627</f>
        <v>ПРАЛИНЕ РУС ООО</v>
      </c>
      <c r="C627">
        <f>'[2]Input LKZ DATEN'!$C627</f>
        <v>30</v>
      </c>
      <c r="D627">
        <f>'[2]Input LKZ DATEN'!$D627</f>
        <v>1</v>
      </c>
      <c r="E627" s="51">
        <f>VLOOKUP(A627,[2]Daten!$A:$I,9,0)</f>
        <v>42401</v>
      </c>
    </row>
    <row r="628" spans="1:5" ht="15" customHeight="1" x14ac:dyDescent="0.25">
      <c r="A628">
        <f>'[2]Input LKZ DATEN'!$A628</f>
        <v>30760</v>
      </c>
      <c r="B628" t="str">
        <f>'[2]Input LKZ DATEN'!$B628</f>
        <v>А.И.Е.-ПРЕМИУМ ООО</v>
      </c>
      <c r="C628">
        <f>'[2]Input LKZ DATEN'!$C628</f>
        <v>30</v>
      </c>
      <c r="D628">
        <f>'[2]Input LKZ DATEN'!$D628</f>
        <v>9</v>
      </c>
      <c r="E628" s="51">
        <f>VLOOKUP(A628,[2]Daten!$A:$I,9,0)</f>
        <v>0</v>
      </c>
    </row>
    <row r="629" spans="1:5" ht="15" customHeight="1" x14ac:dyDescent="0.25">
      <c r="A629">
        <f>'[2]Input LKZ DATEN'!$A629</f>
        <v>30765</v>
      </c>
      <c r="B629" t="str">
        <f>'[2]Input LKZ DATEN'!$B629</f>
        <v>СЛАДКИЙ ОРЕШЕК ООО</v>
      </c>
      <c r="C629">
        <f>'[2]Input LKZ DATEN'!$C629</f>
        <v>30</v>
      </c>
      <c r="D629">
        <f>'[2]Input LKZ DATEN'!$D629</f>
        <v>1</v>
      </c>
      <c r="E629" s="51">
        <f>VLOOKUP(A629,[2]Daten!$A:$I,9,0)</f>
        <v>42828</v>
      </c>
    </row>
    <row r="630" spans="1:5" ht="15" customHeight="1" x14ac:dyDescent="0.25">
      <c r="A630">
        <f>'[2]Input LKZ DATEN'!$A630</f>
        <v>30770</v>
      </c>
      <c r="B630" t="str">
        <f>'[2]Input LKZ DATEN'!$B630</f>
        <v>ШТОРК ООО</v>
      </c>
      <c r="C630">
        <f>'[2]Input LKZ DATEN'!$C630</f>
        <v>30</v>
      </c>
      <c r="D630">
        <f>'[2]Input LKZ DATEN'!$D630</f>
        <v>1</v>
      </c>
      <c r="E630" s="51">
        <f>VLOOKUP(A630,[2]Daten!$A:$I,9,0)</f>
        <v>43282</v>
      </c>
    </row>
    <row r="631" spans="1:5" ht="15" customHeight="1" x14ac:dyDescent="0.25">
      <c r="A631">
        <f>'[2]Input LKZ DATEN'!$A631</f>
        <v>30775</v>
      </c>
      <c r="B631" t="str">
        <f>'[2]Input LKZ DATEN'!$B631</f>
        <v>ВМС-ПРИНТ АО</v>
      </c>
      <c r="C631">
        <f>'[2]Input LKZ DATEN'!$C631</f>
        <v>30</v>
      </c>
      <c r="D631">
        <f>'[2]Input LKZ DATEN'!$D631</f>
        <v>9</v>
      </c>
      <c r="E631" s="51">
        <f>VLOOKUP(A631,[2]Daten!$A:$I,9,0)</f>
        <v>0</v>
      </c>
    </row>
    <row r="632" spans="1:5" ht="15" customHeight="1" x14ac:dyDescent="0.25">
      <c r="A632">
        <f>'[2]Input LKZ DATEN'!$A632</f>
        <v>30780</v>
      </c>
      <c r="B632" t="str">
        <f>'[2]Input LKZ DATEN'!$B632</f>
        <v>ТФ КАРАМЕЛЬ ТРЕЙДИНГ ООО</v>
      </c>
      <c r="C632">
        <f>'[2]Input LKZ DATEN'!$C632</f>
        <v>30</v>
      </c>
      <c r="D632">
        <f>'[2]Input LKZ DATEN'!$D632</f>
        <v>9</v>
      </c>
      <c r="E632" s="51">
        <f>VLOOKUP(A632,[2]Daten!$A:$I,9,0)</f>
        <v>0</v>
      </c>
    </row>
    <row r="633" spans="1:5" ht="15" customHeight="1" x14ac:dyDescent="0.25">
      <c r="A633">
        <f>'[2]Input LKZ DATEN'!$A633</f>
        <v>30785</v>
      </c>
      <c r="B633" t="str">
        <f>'[2]Input LKZ DATEN'!$B633</f>
        <v>РАДУГА ООО</v>
      </c>
      <c r="C633">
        <f>'[2]Input LKZ DATEN'!$C633</f>
        <v>30</v>
      </c>
      <c r="D633">
        <f>'[2]Input LKZ DATEN'!$D633</f>
        <v>9</v>
      </c>
      <c r="E633" s="51">
        <f>VLOOKUP(A633,[2]Daten!$A:$I,9,0)</f>
        <v>0</v>
      </c>
    </row>
    <row r="634" spans="1:5" ht="15" customHeight="1" x14ac:dyDescent="0.25">
      <c r="A634">
        <f>'[2]Input LKZ DATEN'!$A634</f>
        <v>30790</v>
      </c>
      <c r="B634" t="str">
        <f>'[2]Input LKZ DATEN'!$B634</f>
        <v>КОНФИ ООО</v>
      </c>
      <c r="C634">
        <f>'[2]Input LKZ DATEN'!$C634</f>
        <v>30</v>
      </c>
      <c r="D634">
        <f>'[2]Input LKZ DATEN'!$D634</f>
        <v>1</v>
      </c>
      <c r="E634" s="51">
        <f>VLOOKUP(A634,[2]Daten!$A:$I,9,0)</f>
        <v>43191</v>
      </c>
    </row>
    <row r="635" spans="1:5" ht="15" customHeight="1" x14ac:dyDescent="0.25">
      <c r="A635">
        <f>'[2]Input LKZ DATEN'!$A635</f>
        <v>30795</v>
      </c>
      <c r="B635" t="str">
        <f>'[2]Input LKZ DATEN'!$B635</f>
        <v>SELGROS ХАМПЕРСЫ</v>
      </c>
      <c r="C635">
        <f>'[2]Input LKZ DATEN'!$C635</f>
        <v>30</v>
      </c>
      <c r="D635">
        <f>'[2]Input LKZ DATEN'!$D635</f>
        <v>1</v>
      </c>
      <c r="E635" s="51" t="str">
        <f>VLOOKUP(A635,[2]Daten!$A:$I,9,0)</f>
        <v>N</v>
      </c>
    </row>
    <row r="636" spans="1:5" ht="15" customHeight="1" x14ac:dyDescent="0.25">
      <c r="A636">
        <f>'[2]Input LKZ DATEN'!$A636</f>
        <v>30800</v>
      </c>
      <c r="B636" t="str">
        <f>'[2]Input LKZ DATEN'!$B636</f>
        <v>ПАРТНЕР ООО</v>
      </c>
      <c r="C636">
        <f>'[2]Input LKZ DATEN'!$C636</f>
        <v>30</v>
      </c>
      <c r="D636">
        <f>'[2]Input LKZ DATEN'!$D636</f>
        <v>1</v>
      </c>
      <c r="E636" s="51">
        <f>VLOOKUP(A636,[2]Daten!$A:$I,9,0)</f>
        <v>43525</v>
      </c>
    </row>
    <row r="637" spans="1:5" ht="15" customHeight="1" x14ac:dyDescent="0.25">
      <c r="A637">
        <f>'[2]Input LKZ DATEN'!$A637</f>
        <v>30805</v>
      </c>
      <c r="B637" t="str">
        <f>'[2]Input LKZ DATEN'!$B637</f>
        <v>БИОФУДЛАБ ООО</v>
      </c>
      <c r="C637">
        <f>'[2]Input LKZ DATEN'!$C637</f>
        <v>30</v>
      </c>
      <c r="D637">
        <f>'[2]Input LKZ DATEN'!$D637</f>
        <v>1</v>
      </c>
      <c r="E637" s="51">
        <f>VLOOKUP(A637,[2]Daten!$A:$I,9,0)</f>
        <v>43525</v>
      </c>
    </row>
    <row r="638" spans="1:5" ht="15" customHeight="1" x14ac:dyDescent="0.25">
      <c r="A638">
        <f>'[2]Input LKZ DATEN'!$A638</f>
        <v>30815</v>
      </c>
      <c r="B638" t="str">
        <f>'[2]Input LKZ DATEN'!$B638</f>
        <v>ОПТИМУМ ЛОГИСТИК ООО</v>
      </c>
      <c r="C638">
        <f>'[2]Input LKZ DATEN'!$C638</f>
        <v>30</v>
      </c>
      <c r="D638">
        <f>'[2]Input LKZ DATEN'!$D638</f>
        <v>1</v>
      </c>
      <c r="E638" s="51">
        <f>VLOOKUP(A638,[2]Daten!$A:$I,9,0)</f>
        <v>43922</v>
      </c>
    </row>
    <row r="639" spans="1:5" ht="15" customHeight="1" x14ac:dyDescent="0.25">
      <c r="A639">
        <f>'[2]Input LKZ DATEN'!$A639</f>
        <v>35000</v>
      </c>
      <c r="B639" t="str">
        <f>'[2]Input LKZ DATEN'!$B639</f>
        <v>ПЕКАРЬ-М ООО</v>
      </c>
      <c r="C639">
        <f>'[2]Input LKZ DATEN'!$C639</f>
        <v>35</v>
      </c>
      <c r="D639">
        <f>'[2]Input LKZ DATEN'!$D639</f>
        <v>9</v>
      </c>
      <c r="E639" s="51">
        <f>VLOOKUP(A639,[2]Daten!$A:$I,9,0)</f>
        <v>0</v>
      </c>
    </row>
    <row r="640" spans="1:5" ht="15" customHeight="1" x14ac:dyDescent="0.25">
      <c r="A640">
        <f>'[2]Input LKZ DATEN'!$A640</f>
        <v>35005</v>
      </c>
      <c r="B640" t="str">
        <f>'[2]Input LKZ DATEN'!$B640</f>
        <v>ФИЛИ-БЕЙКЕР ООО</v>
      </c>
      <c r="C640">
        <f>'[2]Input LKZ DATEN'!$C640</f>
        <v>35</v>
      </c>
      <c r="D640">
        <f>'[2]Input LKZ DATEN'!$D640</f>
        <v>1</v>
      </c>
      <c r="E640" s="51">
        <f>VLOOKUP(A640,[2]Daten!$A:$I,9,0)</f>
        <v>42036</v>
      </c>
    </row>
    <row r="641" spans="1:5" ht="15" customHeight="1" x14ac:dyDescent="0.25">
      <c r="A641">
        <f>'[2]Input LKZ DATEN'!$A641</f>
        <v>35010</v>
      </c>
      <c r="B641" t="str">
        <f>'[2]Input LKZ DATEN'!$B641</f>
        <v>ШУАР ООО</v>
      </c>
      <c r="C641">
        <f>'[2]Input LKZ DATEN'!$C641</f>
        <v>35</v>
      </c>
      <c r="D641">
        <f>'[2]Input LKZ DATEN'!$D641</f>
        <v>9</v>
      </c>
      <c r="E641" s="51">
        <f>VLOOKUP(A641,[2]Daten!$A:$I,9,0)</f>
        <v>0</v>
      </c>
    </row>
    <row r="642" spans="1:5" ht="15" customHeight="1" x14ac:dyDescent="0.25">
      <c r="A642">
        <f>'[2]Input LKZ DATEN'!$A642</f>
        <v>35015</v>
      </c>
      <c r="B642" t="str">
        <f>'[2]Input LKZ DATEN'!$B642</f>
        <v>ХЛЕБОЗАВОД №24 ЗАО</v>
      </c>
      <c r="C642">
        <f>'[2]Input LKZ DATEN'!$C642</f>
        <v>35</v>
      </c>
      <c r="D642">
        <f>'[2]Input LKZ DATEN'!$D642</f>
        <v>1</v>
      </c>
      <c r="E642" s="51">
        <f>VLOOKUP(A642,[2]Daten!$A:$I,9,0)</f>
        <v>42036</v>
      </c>
    </row>
    <row r="643" spans="1:5" ht="15" customHeight="1" x14ac:dyDescent="0.25">
      <c r="A643">
        <f>'[2]Input LKZ DATEN'!$A643</f>
        <v>35020</v>
      </c>
      <c r="B643" t="str">
        <f>'[2]Input LKZ DATEN'!$B643</f>
        <v>ТПК ОСТРОВ НЕФЕРТИТИ ООО</v>
      </c>
      <c r="C643">
        <f>'[2]Input LKZ DATEN'!$C643</f>
        <v>35</v>
      </c>
      <c r="D643">
        <f>'[2]Input LKZ DATEN'!$D643</f>
        <v>9</v>
      </c>
      <c r="E643" s="51" t="e">
        <f>VLOOKUP(A643,[2]Daten!$A:$I,9,0)</f>
        <v>#N/A</v>
      </c>
    </row>
    <row r="644" spans="1:5" ht="15" customHeight="1" x14ac:dyDescent="0.25">
      <c r="A644">
        <f>'[2]Input LKZ DATEN'!$A644</f>
        <v>35025</v>
      </c>
      <c r="B644" t="str">
        <f>'[2]Input LKZ DATEN'!$B644</f>
        <v>БОСКО-Л ООО</v>
      </c>
      <c r="C644">
        <f>'[2]Input LKZ DATEN'!$C644</f>
        <v>35</v>
      </c>
      <c r="D644">
        <f>'[2]Input LKZ DATEN'!$D644</f>
        <v>9</v>
      </c>
      <c r="E644" s="51">
        <f>VLOOKUP(A644,[2]Daten!$A:$I,9,0)</f>
        <v>0</v>
      </c>
    </row>
    <row r="645" spans="1:5" ht="15" customHeight="1" x14ac:dyDescent="0.25">
      <c r="A645">
        <f>'[2]Input LKZ DATEN'!$A645</f>
        <v>35030</v>
      </c>
      <c r="B645" t="str">
        <f>'[2]Input LKZ DATEN'!$B645</f>
        <v>ЮНИКАЙП ООО</v>
      </c>
      <c r="C645">
        <f>'[2]Input LKZ DATEN'!$C645</f>
        <v>35</v>
      </c>
      <c r="D645">
        <f>'[2]Input LKZ DATEN'!$D645</f>
        <v>9</v>
      </c>
      <c r="E645" s="51">
        <f>VLOOKUP(A645,[2]Daten!$A:$I,9,0)</f>
        <v>0</v>
      </c>
    </row>
    <row r="646" spans="1:5" ht="15" customHeight="1" x14ac:dyDescent="0.25">
      <c r="A646">
        <f>'[2]Input LKZ DATEN'!$A646</f>
        <v>35035</v>
      </c>
      <c r="B646" t="str">
        <f>'[2]Input LKZ DATEN'!$B646</f>
        <v>СОЛНЦЕ МЕХИКО ЗАО</v>
      </c>
      <c r="C646">
        <f>'[2]Input LKZ DATEN'!$C646</f>
        <v>35</v>
      </c>
      <c r="D646">
        <f>'[2]Input LKZ DATEN'!$D646</f>
        <v>9</v>
      </c>
      <c r="E646" s="51" t="e">
        <f>VLOOKUP(A646,[2]Daten!$A:$I,9,0)</f>
        <v>#N/A</v>
      </c>
    </row>
    <row r="647" spans="1:5" ht="15" customHeight="1" x14ac:dyDescent="0.25">
      <c r="A647">
        <f>'[2]Input LKZ DATEN'!$A647</f>
        <v>35040</v>
      </c>
      <c r="B647" t="str">
        <f>'[2]Input LKZ DATEN'!$B647</f>
        <v>ТОРГОВЫЙ ДОМ ЛАРЕНА ООО</v>
      </c>
      <c r="C647">
        <f>'[2]Input LKZ DATEN'!$C647</f>
        <v>35</v>
      </c>
      <c r="D647">
        <f>'[2]Input LKZ DATEN'!$D647</f>
        <v>9</v>
      </c>
      <c r="E647" s="51">
        <f>VLOOKUP(A647,[2]Daten!$A:$I,9,0)</f>
        <v>0</v>
      </c>
    </row>
    <row r="648" spans="1:5" ht="15" customHeight="1" x14ac:dyDescent="0.25">
      <c r="A648">
        <f>'[2]Input LKZ DATEN'!$A648</f>
        <v>35045</v>
      </c>
      <c r="B648" t="str">
        <f>'[2]Input LKZ DATEN'!$B648</f>
        <v>ОТ ПАЛЫЧА ООО</v>
      </c>
      <c r="C648">
        <f>'[2]Input LKZ DATEN'!$C648</f>
        <v>35</v>
      </c>
      <c r="D648">
        <f>'[2]Input LKZ DATEN'!$D648</f>
        <v>1</v>
      </c>
      <c r="E648" s="51">
        <f>VLOOKUP(A648,[2]Daten!$A:$I,9,0)</f>
        <v>42036</v>
      </c>
    </row>
    <row r="649" spans="1:5" ht="15" customHeight="1" x14ac:dyDescent="0.25">
      <c r="A649">
        <f>'[2]Input LKZ DATEN'!$A649</f>
        <v>35050</v>
      </c>
      <c r="B649" t="str">
        <f>'[2]Input LKZ DATEN'!$B649</f>
        <v>ХЛЕБОКОМБИНАТ ПЕКО ЗАО</v>
      </c>
      <c r="C649">
        <f>'[2]Input LKZ DATEN'!$C649</f>
        <v>35</v>
      </c>
      <c r="D649">
        <f>'[2]Input LKZ DATEN'!$D649</f>
        <v>9</v>
      </c>
      <c r="E649" s="51" t="e">
        <f>VLOOKUP(A649,[2]Daten!$A:$I,9,0)</f>
        <v>#N/A</v>
      </c>
    </row>
    <row r="650" spans="1:5" ht="15" customHeight="1" x14ac:dyDescent="0.25">
      <c r="A650">
        <f>'[2]Input LKZ DATEN'!$A650</f>
        <v>35055</v>
      </c>
      <c r="B650" t="str">
        <f>'[2]Input LKZ DATEN'!$B650</f>
        <v>ТОБУС ОАО</v>
      </c>
      <c r="C650">
        <f>'[2]Input LKZ DATEN'!$C650</f>
        <v>35</v>
      </c>
      <c r="D650">
        <f>'[2]Input LKZ DATEN'!$D650</f>
        <v>9</v>
      </c>
      <c r="E650" s="51" t="e">
        <f>VLOOKUP(A650,[2]Daten!$A:$I,9,0)</f>
        <v>#N/A</v>
      </c>
    </row>
    <row r="651" spans="1:5" ht="15" customHeight="1" x14ac:dyDescent="0.25">
      <c r="A651">
        <f>'[2]Input LKZ DATEN'!$A651</f>
        <v>35060</v>
      </c>
      <c r="B651" t="str">
        <f>'[2]Input LKZ DATEN'!$B651</f>
        <v>ТРИАНОН-СЕРВИС ООО</v>
      </c>
      <c r="C651">
        <f>'[2]Input LKZ DATEN'!$C651</f>
        <v>35</v>
      </c>
      <c r="D651">
        <f>'[2]Input LKZ DATEN'!$D651</f>
        <v>1</v>
      </c>
      <c r="E651" s="51">
        <f>VLOOKUP(A651,[2]Daten!$A:$I,9,0)</f>
        <v>42036</v>
      </c>
    </row>
    <row r="652" spans="1:5" ht="15" customHeight="1" x14ac:dyDescent="0.25">
      <c r="A652">
        <f>'[2]Input LKZ DATEN'!$A652</f>
        <v>35065</v>
      </c>
      <c r="B652" t="str">
        <f>'[2]Input LKZ DATEN'!$B652</f>
        <v>ПОДОЛЬСКИЙ ХЛЕБОКОМБИНАТ</v>
      </c>
      <c r="C652">
        <f>'[2]Input LKZ DATEN'!$C652</f>
        <v>35</v>
      </c>
      <c r="D652">
        <f>'[2]Input LKZ DATEN'!$D652</f>
        <v>9</v>
      </c>
      <c r="E652" s="51" t="e">
        <f>VLOOKUP(A652,[2]Daten!$A:$I,9,0)</f>
        <v>#N/A</v>
      </c>
    </row>
    <row r="653" spans="1:5" ht="15" customHeight="1" x14ac:dyDescent="0.25">
      <c r="A653">
        <f>'[2]Input LKZ DATEN'!$A653</f>
        <v>35070</v>
      </c>
      <c r="B653" t="str">
        <f>'[2]Input LKZ DATEN'!$B653</f>
        <v>РЕММИ ООО</v>
      </c>
      <c r="C653">
        <f>'[2]Input LKZ DATEN'!$C653</f>
        <v>35</v>
      </c>
      <c r="D653">
        <f>'[2]Input LKZ DATEN'!$D653</f>
        <v>9</v>
      </c>
      <c r="E653" s="51" t="e">
        <f>VLOOKUP(A653,[2]Daten!$A:$I,9,0)</f>
        <v>#N/A</v>
      </c>
    </row>
    <row r="654" spans="1:5" ht="15" customHeight="1" x14ac:dyDescent="0.25">
      <c r="A654">
        <f>'[2]Input LKZ DATEN'!$A654</f>
        <v>35075</v>
      </c>
      <c r="B654" t="str">
        <f>'[2]Input LKZ DATEN'!$B654</f>
        <v>ФАЦЕР ОАО</v>
      </c>
      <c r="C654">
        <f>'[2]Input LKZ DATEN'!$C654</f>
        <v>35</v>
      </c>
      <c r="D654">
        <f>'[2]Input LKZ DATEN'!$D654</f>
        <v>9</v>
      </c>
      <c r="E654" s="51">
        <f>VLOOKUP(A654,[2]Daten!$A:$I,9,0)</f>
        <v>0</v>
      </c>
    </row>
    <row r="655" spans="1:5" ht="15" customHeight="1" x14ac:dyDescent="0.25">
      <c r="A655">
        <f>'[2]Input LKZ DATEN'!$A655</f>
        <v>35076</v>
      </c>
      <c r="B655" t="str">
        <f>'[2]Input LKZ DATEN'!$B655</f>
        <v>ФАЦЕР ОАО</v>
      </c>
      <c r="C655">
        <f>'[2]Input LKZ DATEN'!$C655</f>
        <v>30</v>
      </c>
      <c r="D655">
        <f>'[2]Input LKZ DATEN'!$D655</f>
        <v>9</v>
      </c>
      <c r="E655" s="51">
        <f>VLOOKUP(A655,[2]Daten!$A:$I,9,0)</f>
        <v>0</v>
      </c>
    </row>
    <row r="656" spans="1:5" ht="15" customHeight="1" x14ac:dyDescent="0.25">
      <c r="A656">
        <f>'[2]Input LKZ DATEN'!$A656</f>
        <v>35080</v>
      </c>
      <c r="B656" t="str">
        <f>'[2]Input LKZ DATEN'!$B656</f>
        <v>АИСТ ООО</v>
      </c>
      <c r="C656">
        <f>'[2]Input LKZ DATEN'!$C656</f>
        <v>35</v>
      </c>
      <c r="D656">
        <f>'[2]Input LKZ DATEN'!$D656</f>
        <v>9</v>
      </c>
      <c r="E656" s="51" t="e">
        <f>VLOOKUP(A656,[2]Daten!$A:$I,9,0)</f>
        <v>#N/A</v>
      </c>
    </row>
    <row r="657" spans="1:5" ht="15" customHeight="1" x14ac:dyDescent="0.25">
      <c r="A657">
        <f>'[2]Input LKZ DATEN'!$A657</f>
        <v>35085</v>
      </c>
      <c r="B657" t="str">
        <f>'[2]Input LKZ DATEN'!$B657</f>
        <v>ТАМЛЕ ООО</v>
      </c>
      <c r="C657">
        <f>'[2]Input LKZ DATEN'!$C657</f>
        <v>35</v>
      </c>
      <c r="D657">
        <f>'[2]Input LKZ DATEN'!$D657</f>
        <v>1</v>
      </c>
      <c r="E657" s="51">
        <f>VLOOKUP(A657,[2]Daten!$A:$I,9,0)</f>
        <v>42005</v>
      </c>
    </row>
    <row r="658" spans="1:5" ht="15" customHeight="1" x14ac:dyDescent="0.25">
      <c r="A658">
        <f>'[2]Input LKZ DATEN'!$A658</f>
        <v>35090</v>
      </c>
      <c r="B658" t="str">
        <f>'[2]Input LKZ DATEN'!$B658</f>
        <v>ХАРРИС СНГ ООО</v>
      </c>
      <c r="C658">
        <f>'[2]Input LKZ DATEN'!$C658</f>
        <v>20</v>
      </c>
      <c r="D658">
        <f>'[2]Input LKZ DATEN'!$D658</f>
        <v>9</v>
      </c>
      <c r="E658" s="51">
        <f>VLOOKUP(A658,[2]Daten!$A:$I,9,0)</f>
        <v>0</v>
      </c>
    </row>
    <row r="659" spans="1:5" ht="15" customHeight="1" x14ac:dyDescent="0.25">
      <c r="A659">
        <f>'[2]Input LKZ DATEN'!$A659</f>
        <v>35095</v>
      </c>
      <c r="B659" t="str">
        <f>'[2]Input LKZ DATEN'!$B659</f>
        <v>ГРУППА КОМПАНИЙ ЛИНКОР ЗАО</v>
      </c>
      <c r="C659">
        <f>'[2]Input LKZ DATEN'!$C659</f>
        <v>35</v>
      </c>
      <c r="D659">
        <f>'[2]Input LKZ DATEN'!$D659</f>
        <v>9</v>
      </c>
      <c r="E659" s="51">
        <f>VLOOKUP(A659,[2]Daten!$A:$I,9,0)</f>
        <v>0</v>
      </c>
    </row>
    <row r="660" spans="1:5" ht="15" customHeight="1" x14ac:dyDescent="0.25">
      <c r="A660">
        <f>'[2]Input LKZ DATEN'!$A660</f>
        <v>35100</v>
      </c>
      <c r="B660" t="str">
        <f>'[2]Input LKZ DATEN'!$B660</f>
        <v>КРУГ ЗАО</v>
      </c>
      <c r="C660">
        <f>'[2]Input LKZ DATEN'!$C660</f>
        <v>35</v>
      </c>
      <c r="D660">
        <f>'[2]Input LKZ DATEN'!$D660</f>
        <v>9</v>
      </c>
      <c r="E660" s="51">
        <f>VLOOKUP(A660,[2]Daten!$A:$I,9,0)</f>
        <v>0</v>
      </c>
    </row>
    <row r="661" spans="1:5" ht="15" customHeight="1" x14ac:dyDescent="0.25">
      <c r="A661">
        <f>'[2]Input LKZ DATEN'!$A661</f>
        <v>35105</v>
      </c>
      <c r="B661" t="str">
        <f>'[2]Input LKZ DATEN'!$B661</f>
        <v>ЛАРГО ООО</v>
      </c>
      <c r="C661">
        <f>'[2]Input LKZ DATEN'!$C661</f>
        <v>35</v>
      </c>
      <c r="D661">
        <f>'[2]Input LKZ DATEN'!$D661</f>
        <v>9</v>
      </c>
      <c r="E661" s="51">
        <f>VLOOKUP(A661,[2]Daten!$A:$I,9,0)</f>
        <v>0</v>
      </c>
    </row>
    <row r="662" spans="1:5" ht="15" customHeight="1" x14ac:dyDescent="0.25">
      <c r="A662">
        <f>'[2]Input LKZ DATEN'!$A662</f>
        <v>35110</v>
      </c>
      <c r="B662" t="str">
        <f>'[2]Input LKZ DATEN'!$B662</f>
        <v>SELGROS ПЕКАРНЯ</v>
      </c>
      <c r="C662">
        <f>'[2]Input LKZ DATEN'!$C662</f>
        <v>35</v>
      </c>
      <c r="D662">
        <f>'[2]Input LKZ DATEN'!$D662</f>
        <v>1</v>
      </c>
      <c r="E662" s="51" t="e">
        <f>VLOOKUP(A662,[2]Daten!$A:$I,9,0)</f>
        <v>#N/A</v>
      </c>
    </row>
    <row r="663" spans="1:5" ht="15" customHeight="1" x14ac:dyDescent="0.25">
      <c r="A663">
        <f>'[2]Input LKZ DATEN'!$A663</f>
        <v>35115</v>
      </c>
      <c r="B663" t="str">
        <f>'[2]Input LKZ DATEN'!$B663</f>
        <v>ХЛЕБПРОМ ОАО</v>
      </c>
      <c r="C663">
        <f>'[2]Input LKZ DATEN'!$C663</f>
        <v>35</v>
      </c>
      <c r="D663">
        <f>'[2]Input LKZ DATEN'!$D663</f>
        <v>1</v>
      </c>
      <c r="E663" s="51">
        <f>VLOOKUP(A663,[2]Daten!$A:$I,9,0)</f>
        <v>42036</v>
      </c>
    </row>
    <row r="664" spans="1:5" ht="15" customHeight="1" x14ac:dyDescent="0.25">
      <c r="A664">
        <f>'[2]Input LKZ DATEN'!$A664</f>
        <v>35120</v>
      </c>
      <c r="B664" t="str">
        <f>'[2]Input LKZ DATEN'!$B664</f>
        <v>ЕВРОПЕЙСКИЙ ХЛЕБ ООО</v>
      </c>
      <c r="C664">
        <f>'[2]Input LKZ DATEN'!$C664</f>
        <v>35</v>
      </c>
      <c r="D664">
        <f>'[2]Input LKZ DATEN'!$D664</f>
        <v>1</v>
      </c>
      <c r="E664" s="51">
        <f>VLOOKUP(A664,[2]Daten!$A:$I,9,0)</f>
        <v>42036</v>
      </c>
    </row>
    <row r="665" spans="1:5" ht="15" customHeight="1" x14ac:dyDescent="0.25">
      <c r="A665">
        <f>'[2]Input LKZ DATEN'!$A665</f>
        <v>35121</v>
      </c>
      <c r="B665" t="str">
        <f>'[2]Input LKZ DATEN'!$B665</f>
        <v>ЕВРОПЕЙСКИЙ ХЛЕБ ООО</v>
      </c>
      <c r="C665">
        <f>'[2]Input LKZ DATEN'!$C665</f>
        <v>75</v>
      </c>
      <c r="D665">
        <f>'[2]Input LKZ DATEN'!$D665</f>
        <v>9</v>
      </c>
      <c r="E665" s="51">
        <f>VLOOKUP(A665,[2]Daten!$A:$I,9,0)</f>
        <v>0</v>
      </c>
    </row>
    <row r="666" spans="1:5" ht="15" customHeight="1" x14ac:dyDescent="0.25">
      <c r="A666">
        <f>'[2]Input LKZ DATEN'!$A666</f>
        <v>35125</v>
      </c>
      <c r="B666" t="str">
        <f>'[2]Input LKZ DATEN'!$B666</f>
        <v>МАКСИМУМ ПОДАРКОВ ООО</v>
      </c>
      <c r="C666">
        <f>'[2]Input LKZ DATEN'!$C666</f>
        <v>35</v>
      </c>
      <c r="D666">
        <f>'[2]Input LKZ DATEN'!$D666</f>
        <v>9</v>
      </c>
      <c r="E666" s="51">
        <f>VLOOKUP(A666,[2]Daten!$A:$I,9,0)</f>
        <v>0</v>
      </c>
    </row>
    <row r="667" spans="1:5" ht="15" customHeight="1" x14ac:dyDescent="0.25">
      <c r="A667">
        <f>'[2]Input LKZ DATEN'!$A667</f>
        <v>35130</v>
      </c>
      <c r="B667" t="str">
        <f>'[2]Input LKZ DATEN'!$B667</f>
        <v>МЕЛОН ООО</v>
      </c>
      <c r="C667">
        <f>'[2]Input LKZ DATEN'!$C667</f>
        <v>35</v>
      </c>
      <c r="D667">
        <f>'[2]Input LKZ DATEN'!$D667</f>
        <v>9</v>
      </c>
      <c r="E667" s="51">
        <f>VLOOKUP(A667,[2]Daten!$A:$I,9,0)</f>
        <v>0</v>
      </c>
    </row>
    <row r="668" spans="1:5" ht="15" customHeight="1" x14ac:dyDescent="0.25">
      <c r="A668">
        <f>'[2]Input LKZ DATEN'!$A668</f>
        <v>35135</v>
      </c>
      <c r="B668" t="str">
        <f>'[2]Input LKZ DATEN'!$B668</f>
        <v>СОЛНЦЕ МЕХИКО ЗАО</v>
      </c>
      <c r="C668">
        <f>'[2]Input LKZ DATEN'!$C668</f>
        <v>35</v>
      </c>
      <c r="D668">
        <f>'[2]Input LKZ DATEN'!$D668</f>
        <v>9</v>
      </c>
      <c r="E668" s="51">
        <f>VLOOKUP(A668,[2]Daten!$A:$I,9,0)</f>
        <v>0</v>
      </c>
    </row>
    <row r="669" spans="1:5" ht="15" customHeight="1" x14ac:dyDescent="0.25">
      <c r="A669">
        <f>'[2]Input LKZ DATEN'!$A669</f>
        <v>35140</v>
      </c>
      <c r="B669" t="str">
        <f>'[2]Input LKZ DATEN'!$B669</f>
        <v>РИЖСКИЙ ХЛЕБ ООО</v>
      </c>
      <c r="C669">
        <f>'[2]Input LKZ DATEN'!$C669</f>
        <v>35</v>
      </c>
      <c r="D669">
        <f>'[2]Input LKZ DATEN'!$D669</f>
        <v>1</v>
      </c>
      <c r="E669" s="51">
        <f>VLOOKUP(A669,[2]Daten!$A:$I,9,0)</f>
        <v>42036</v>
      </c>
    </row>
    <row r="670" spans="1:5" ht="15" customHeight="1" x14ac:dyDescent="0.25">
      <c r="A670">
        <f>'[2]Input LKZ DATEN'!$A670</f>
        <v>35145</v>
      </c>
      <c r="B670" t="str">
        <f>'[2]Input LKZ DATEN'!$B670</f>
        <v>БУЛОЧНО-КОНДИТЕРСКИЙ</v>
      </c>
      <c r="C670">
        <f>'[2]Input LKZ DATEN'!$C670</f>
        <v>35</v>
      </c>
      <c r="D670">
        <f>'[2]Input LKZ DATEN'!$D670</f>
        <v>1</v>
      </c>
      <c r="E670" s="51">
        <f>VLOOKUP(A670,[2]Daten!$A:$I,9,0)</f>
        <v>42005</v>
      </c>
    </row>
    <row r="671" spans="1:5" ht="15" customHeight="1" x14ac:dyDescent="0.25">
      <c r="A671">
        <f>'[2]Input LKZ DATEN'!$A671</f>
        <v>35150</v>
      </c>
      <c r="B671" t="str">
        <f>'[2]Input LKZ DATEN'!$B671</f>
        <v>САЙФУЛЛИНА Р.Г. ИП</v>
      </c>
      <c r="C671">
        <f>'[2]Input LKZ DATEN'!$C671</f>
        <v>35</v>
      </c>
      <c r="D671">
        <f>'[2]Input LKZ DATEN'!$D671</f>
        <v>9</v>
      </c>
      <c r="E671" s="51">
        <f>VLOOKUP(A671,[2]Daten!$A:$I,9,0)</f>
        <v>0</v>
      </c>
    </row>
    <row r="672" spans="1:5" ht="15" customHeight="1" x14ac:dyDescent="0.25">
      <c r="A672">
        <f>'[2]Input LKZ DATEN'!$A672</f>
        <v>35155</v>
      </c>
      <c r="B672" t="str">
        <f>'[2]Input LKZ DATEN'!$B672</f>
        <v>ЧЕЛНЫ-ХЛЕБ ЗАО</v>
      </c>
      <c r="C672">
        <f>'[2]Input LKZ DATEN'!$C672</f>
        <v>35</v>
      </c>
      <c r="D672">
        <f>'[2]Input LKZ DATEN'!$D672</f>
        <v>9</v>
      </c>
      <c r="E672" s="51">
        <f>VLOOKUP(A672,[2]Daten!$A:$I,9,0)</f>
        <v>0</v>
      </c>
    </row>
    <row r="673" spans="1:5" ht="15" customHeight="1" x14ac:dyDescent="0.25">
      <c r="A673">
        <f>'[2]Input LKZ DATEN'!$A673</f>
        <v>35160</v>
      </c>
      <c r="B673" t="str">
        <f>'[2]Input LKZ DATEN'!$B673</f>
        <v>ШАХИН Н.М. ИП</v>
      </c>
      <c r="C673">
        <f>'[2]Input LKZ DATEN'!$C673</f>
        <v>35</v>
      </c>
      <c r="D673">
        <f>'[2]Input LKZ DATEN'!$D673</f>
        <v>9</v>
      </c>
      <c r="E673" s="51">
        <f>VLOOKUP(A673,[2]Daten!$A:$I,9,0)</f>
        <v>0</v>
      </c>
    </row>
    <row r="674" spans="1:5" ht="15" customHeight="1" x14ac:dyDescent="0.25">
      <c r="A674">
        <f>'[2]Input LKZ DATEN'!$A674</f>
        <v>35165</v>
      </c>
      <c r="B674" t="str">
        <f>'[2]Input LKZ DATEN'!$B674</f>
        <v>КАЗАНСКИЙ ХЛЕБОЗАВОД №3 АО</v>
      </c>
      <c r="C674">
        <f>'[2]Input LKZ DATEN'!$C674</f>
        <v>35</v>
      </c>
      <c r="D674">
        <f>'[2]Input LKZ DATEN'!$D674</f>
        <v>1</v>
      </c>
      <c r="E674" s="51">
        <f>VLOOKUP(A674,[2]Daten!$A:$I,9,0)</f>
        <v>42036</v>
      </c>
    </row>
    <row r="675" spans="1:5" ht="15" customHeight="1" x14ac:dyDescent="0.25">
      <c r="A675">
        <f>'[2]Input LKZ DATEN'!$A675</f>
        <v>35170</v>
      </c>
      <c r="B675" t="str">
        <f>'[2]Input LKZ DATEN'!$B675</f>
        <v>МЕРКУРИЙ ООО</v>
      </c>
      <c r="C675">
        <f>'[2]Input LKZ DATEN'!$C675</f>
        <v>35</v>
      </c>
      <c r="D675">
        <f>'[2]Input LKZ DATEN'!$D675</f>
        <v>9</v>
      </c>
      <c r="E675" s="51">
        <f>VLOOKUP(A675,[2]Daten!$A:$I,9,0)</f>
        <v>0</v>
      </c>
    </row>
    <row r="676" spans="1:5" ht="15" customHeight="1" x14ac:dyDescent="0.25">
      <c r="A676">
        <f>'[2]Input LKZ DATEN'!$A676</f>
        <v>35175</v>
      </c>
      <c r="B676" t="str">
        <f>'[2]Input LKZ DATEN'!$B676</f>
        <v>ХЛЕБПРОМ ОАО</v>
      </c>
      <c r="C676">
        <f>'[2]Input LKZ DATEN'!$C676</f>
        <v>35</v>
      </c>
      <c r="D676">
        <f>'[2]Input LKZ DATEN'!$D676</f>
        <v>9</v>
      </c>
      <c r="E676" s="51">
        <f>VLOOKUP(A676,[2]Daten!$A:$I,9,0)</f>
        <v>0</v>
      </c>
    </row>
    <row r="677" spans="1:5" ht="15" customHeight="1" x14ac:dyDescent="0.25">
      <c r="A677">
        <f>'[2]Input LKZ DATEN'!$A677</f>
        <v>35180</v>
      </c>
      <c r="B677" t="str">
        <f>'[2]Input LKZ DATEN'!$B677</f>
        <v>ХЛЕБОПРОДУКТ И К ООО</v>
      </c>
      <c r="C677">
        <f>'[2]Input LKZ DATEN'!$C677</f>
        <v>35</v>
      </c>
      <c r="D677">
        <f>'[2]Input LKZ DATEN'!$D677</f>
        <v>9</v>
      </c>
      <c r="E677" s="51">
        <f>VLOOKUP(A677,[2]Daten!$A:$I,9,0)</f>
        <v>0</v>
      </c>
    </row>
    <row r="678" spans="1:5" ht="15" customHeight="1" x14ac:dyDescent="0.25">
      <c r="A678">
        <f>'[2]Input LKZ DATEN'!$A678</f>
        <v>35185</v>
      </c>
      <c r="B678" t="str">
        <f>'[2]Input LKZ DATEN'!$B678</f>
        <v>КАЗАНСКИЙ ХЛЕБОЗАВОД №2 ОАО</v>
      </c>
      <c r="C678">
        <f>'[2]Input LKZ DATEN'!$C678</f>
        <v>35</v>
      </c>
      <c r="D678">
        <f>'[2]Input LKZ DATEN'!$D678</f>
        <v>9</v>
      </c>
      <c r="E678" s="51">
        <f>VLOOKUP(A678,[2]Daten!$A:$I,9,0)</f>
        <v>0</v>
      </c>
    </row>
    <row r="679" spans="1:5" ht="15" customHeight="1" x14ac:dyDescent="0.25">
      <c r="A679">
        <f>'[2]Input LKZ DATEN'!$A679</f>
        <v>35190</v>
      </c>
      <c r="B679" t="str">
        <f>'[2]Input LKZ DATEN'!$B679</f>
        <v>РИА КОМПАНИ ООО</v>
      </c>
      <c r="C679">
        <f>'[2]Input LKZ DATEN'!$C679</f>
        <v>35</v>
      </c>
      <c r="D679">
        <f>'[2]Input LKZ DATEN'!$D679</f>
        <v>9</v>
      </c>
      <c r="E679" s="51">
        <f>VLOOKUP(A679,[2]Daten!$A:$I,9,0)</f>
        <v>0</v>
      </c>
    </row>
    <row r="680" spans="1:5" ht="15" customHeight="1" x14ac:dyDescent="0.25">
      <c r="A680">
        <f>'[2]Input LKZ DATEN'!$A680</f>
        <v>35195</v>
      </c>
      <c r="B680" t="str">
        <f>'[2]Input LKZ DATEN'!$B680</f>
        <v>ТК 'ТАНДЕМ-САМАРА' ООО</v>
      </c>
      <c r="C680">
        <f>'[2]Input LKZ DATEN'!$C680</f>
        <v>35</v>
      </c>
      <c r="D680">
        <f>'[2]Input LKZ DATEN'!$D680</f>
        <v>9</v>
      </c>
      <c r="E680" s="51">
        <f>VLOOKUP(A680,[2]Daten!$A:$I,9,0)</f>
        <v>0</v>
      </c>
    </row>
    <row r="681" spans="1:5" ht="15" customHeight="1" x14ac:dyDescent="0.25">
      <c r="A681">
        <f>'[2]Input LKZ DATEN'!$A681</f>
        <v>35200</v>
      </c>
      <c r="B681" t="str">
        <f>'[2]Input LKZ DATEN'!$B681</f>
        <v>ЛАТФУД ООО</v>
      </c>
      <c r="C681">
        <f>'[2]Input LKZ DATEN'!$C681</f>
        <v>35</v>
      </c>
      <c r="D681">
        <f>'[2]Input LKZ DATEN'!$D681</f>
        <v>9</v>
      </c>
      <c r="E681" s="51">
        <f>VLOOKUP(A681,[2]Daten!$A:$I,9,0)</f>
        <v>0</v>
      </c>
    </row>
    <row r="682" spans="1:5" ht="15" customHeight="1" x14ac:dyDescent="0.25">
      <c r="A682">
        <f>'[2]Input LKZ DATEN'!$A682</f>
        <v>35205</v>
      </c>
      <c r="B682" t="str">
        <f>'[2]Input LKZ DATEN'!$B682</f>
        <v>ЭЛИТА-ХЛЕБ-СЕРВИС ООО</v>
      </c>
      <c r="C682">
        <f>'[2]Input LKZ DATEN'!$C682</f>
        <v>35</v>
      </c>
      <c r="D682">
        <f>'[2]Input LKZ DATEN'!$D682</f>
        <v>1</v>
      </c>
      <c r="E682" s="51">
        <f>VLOOKUP(A682,[2]Daten!$A:$I,9,0)</f>
        <v>42036</v>
      </c>
    </row>
    <row r="683" spans="1:5" ht="15" customHeight="1" x14ac:dyDescent="0.25">
      <c r="A683">
        <f>'[2]Input LKZ DATEN'!$A683</f>
        <v>35210</v>
      </c>
      <c r="B683" t="str">
        <f>'[2]Input LKZ DATEN'!$B683</f>
        <v>ХЛЕБОЗАВОД №3 Г.РЯЗАНИ МП</v>
      </c>
      <c r="C683">
        <f>'[2]Input LKZ DATEN'!$C683</f>
        <v>35</v>
      </c>
      <c r="D683">
        <f>'[2]Input LKZ DATEN'!$D683</f>
        <v>1</v>
      </c>
      <c r="E683" s="51">
        <f>VLOOKUP(A683,[2]Daten!$A:$I,9,0)</f>
        <v>42036</v>
      </c>
    </row>
    <row r="684" spans="1:5" ht="15" customHeight="1" x14ac:dyDescent="0.25">
      <c r="A684">
        <f>'[2]Input LKZ DATEN'!$A684</f>
        <v>35215</v>
      </c>
      <c r="B684" t="str">
        <f>'[2]Input LKZ DATEN'!$B684</f>
        <v>ВЭГ ГРУП ООО</v>
      </c>
      <c r="C684">
        <f>'[2]Input LKZ DATEN'!$C684</f>
        <v>35</v>
      </c>
      <c r="D684">
        <f>'[2]Input LKZ DATEN'!$D684</f>
        <v>9</v>
      </c>
      <c r="E684" s="51">
        <f>VLOOKUP(A684,[2]Daten!$A:$I,9,0)</f>
        <v>0</v>
      </c>
    </row>
    <row r="685" spans="1:5" ht="15" customHeight="1" x14ac:dyDescent="0.25">
      <c r="A685">
        <f>'[2]Input LKZ DATEN'!$A685</f>
        <v>35220</v>
      </c>
      <c r="B685" t="str">
        <f>'[2]Input LKZ DATEN'!$B685</f>
        <v>КАЗАНСКИЙ ХЛЕБОБАРАНОЧНЫЙ</v>
      </c>
      <c r="C685">
        <f>'[2]Input LKZ DATEN'!$C685</f>
        <v>35</v>
      </c>
      <c r="D685">
        <f>'[2]Input LKZ DATEN'!$D685</f>
        <v>9</v>
      </c>
      <c r="E685" s="51">
        <f>VLOOKUP(A685,[2]Daten!$A:$I,9,0)</f>
        <v>0</v>
      </c>
    </row>
    <row r="686" spans="1:5" ht="15" customHeight="1" x14ac:dyDescent="0.25">
      <c r="A686">
        <f>'[2]Input LKZ DATEN'!$A686</f>
        <v>35225</v>
      </c>
      <c r="B686" t="str">
        <f>'[2]Input LKZ DATEN'!$B686</f>
        <v>ДМП СЕРВИС XXI ООО</v>
      </c>
      <c r="C686">
        <f>'[2]Input LKZ DATEN'!$C686</f>
        <v>35</v>
      </c>
      <c r="D686">
        <f>'[2]Input LKZ DATEN'!$D686</f>
        <v>9</v>
      </c>
      <c r="E686" s="51">
        <f>VLOOKUP(A686,[2]Daten!$A:$I,9,0)</f>
        <v>0</v>
      </c>
    </row>
    <row r="687" spans="1:5" ht="15" customHeight="1" x14ac:dyDescent="0.25">
      <c r="A687">
        <f>'[2]Input LKZ DATEN'!$A687</f>
        <v>35230</v>
      </c>
      <c r="B687" t="str">
        <f>'[2]Input LKZ DATEN'!$B687</f>
        <v>АТЛАНТА ООО</v>
      </c>
      <c r="C687">
        <f>'[2]Input LKZ DATEN'!$C687</f>
        <v>35</v>
      </c>
      <c r="D687">
        <f>'[2]Input LKZ DATEN'!$D687</f>
        <v>9</v>
      </c>
      <c r="E687" s="51">
        <f>VLOOKUP(A687,[2]Daten!$A:$I,9,0)</f>
        <v>0</v>
      </c>
    </row>
    <row r="688" spans="1:5" ht="15" customHeight="1" x14ac:dyDescent="0.25">
      <c r="A688">
        <f>'[2]Input LKZ DATEN'!$A688</f>
        <v>35235</v>
      </c>
      <c r="B688" t="str">
        <f>'[2]Input LKZ DATEN'!$B688</f>
        <v>ГУКОВСКАЯ МАРИНА ЮРЬЕВНА ИП</v>
      </c>
      <c r="C688">
        <f>'[2]Input LKZ DATEN'!$C688</f>
        <v>35</v>
      </c>
      <c r="D688">
        <f>'[2]Input LKZ DATEN'!$D688</f>
        <v>1</v>
      </c>
      <c r="E688" s="51">
        <f>VLOOKUP(A688,[2]Daten!$A:$I,9,0)</f>
        <v>42005</v>
      </c>
    </row>
    <row r="689" spans="1:5" ht="15" customHeight="1" x14ac:dyDescent="0.25">
      <c r="A689">
        <f>'[2]Input LKZ DATEN'!$A689</f>
        <v>35240</v>
      </c>
      <c r="B689" t="str">
        <f>'[2]Input LKZ DATEN'!$B689</f>
        <v>РАМУК ООО</v>
      </c>
      <c r="C689">
        <f>'[2]Input LKZ DATEN'!$C689</f>
        <v>35</v>
      </c>
      <c r="D689">
        <f>'[2]Input LKZ DATEN'!$D689</f>
        <v>9</v>
      </c>
      <c r="E689" s="51">
        <f>VLOOKUP(A689,[2]Daten!$A:$I,9,0)</f>
        <v>0</v>
      </c>
    </row>
    <row r="690" spans="1:5" ht="15" customHeight="1" x14ac:dyDescent="0.25">
      <c r="A690">
        <f>'[2]Input LKZ DATEN'!$A690</f>
        <v>35245</v>
      </c>
      <c r="B690" t="str">
        <f>'[2]Input LKZ DATEN'!$B690</f>
        <v>АБАЧАРАЕВ А.С. ИП</v>
      </c>
      <c r="C690">
        <f>'[2]Input LKZ DATEN'!$C690</f>
        <v>35</v>
      </c>
      <c r="D690">
        <f>'[2]Input LKZ DATEN'!$D690</f>
        <v>9</v>
      </c>
      <c r="E690" s="51">
        <f>VLOOKUP(A690,[2]Daten!$A:$I,9,0)</f>
        <v>0</v>
      </c>
    </row>
    <row r="691" spans="1:5" ht="15" customHeight="1" x14ac:dyDescent="0.25">
      <c r="A691">
        <f>'[2]Input LKZ DATEN'!$A691</f>
        <v>35250</v>
      </c>
      <c r="B691" t="str">
        <f>'[2]Input LKZ DATEN'!$B691</f>
        <v>БОУН ООО</v>
      </c>
      <c r="C691">
        <f>'[2]Input LKZ DATEN'!$C691</f>
        <v>35</v>
      </c>
      <c r="D691">
        <f>'[2]Input LKZ DATEN'!$D691</f>
        <v>9</v>
      </c>
      <c r="E691" s="51">
        <f>VLOOKUP(A691,[2]Daten!$A:$I,9,0)</f>
        <v>0</v>
      </c>
    </row>
    <row r="692" spans="1:5" ht="15" customHeight="1" x14ac:dyDescent="0.25">
      <c r="A692">
        <f>'[2]Input LKZ DATEN'!$A692</f>
        <v>35255</v>
      </c>
      <c r="B692" t="str">
        <f>'[2]Input LKZ DATEN'!$B692</f>
        <v>ХЛЕБОЗАВОД ЮГ РУСИ ООО</v>
      </c>
      <c r="C692">
        <f>'[2]Input LKZ DATEN'!$C692</f>
        <v>35</v>
      </c>
      <c r="D692">
        <f>'[2]Input LKZ DATEN'!$D692</f>
        <v>9</v>
      </c>
      <c r="E692" s="51">
        <f>VLOOKUP(A692,[2]Daten!$A:$I,9,0)</f>
        <v>0</v>
      </c>
    </row>
    <row r="693" spans="1:5" ht="15" customHeight="1" x14ac:dyDescent="0.25">
      <c r="A693">
        <f>'[2]Input LKZ DATEN'!$A693</f>
        <v>35260</v>
      </c>
      <c r="B693" t="str">
        <f>'[2]Input LKZ DATEN'!$B693</f>
        <v>БАДАЛОВ ПАВЕЛ ЮРЬЕВИЧ ИП</v>
      </c>
      <c r="C693">
        <f>'[2]Input LKZ DATEN'!$C693</f>
        <v>35</v>
      </c>
      <c r="D693">
        <f>'[2]Input LKZ DATEN'!$D693</f>
        <v>1</v>
      </c>
      <c r="E693" s="51">
        <f>VLOOKUP(A693,[2]Daten!$A:$I,9,0)</f>
        <v>42005</v>
      </c>
    </row>
    <row r="694" spans="1:5" ht="15" customHeight="1" x14ac:dyDescent="0.25">
      <c r="A694">
        <f>'[2]Input LKZ DATEN'!$A694</f>
        <v>35265</v>
      </c>
      <c r="B694" t="str">
        <f>'[2]Input LKZ DATEN'!$B694</f>
        <v>МИНСКХЛЕБПРОМ ООО</v>
      </c>
      <c r="C694">
        <f>'[2]Input LKZ DATEN'!$C694</f>
        <v>35</v>
      </c>
      <c r="D694">
        <f>'[2]Input LKZ DATEN'!$D694</f>
        <v>9</v>
      </c>
      <c r="E694" s="51">
        <f>VLOOKUP(A694,[2]Daten!$A:$I,9,0)</f>
        <v>0</v>
      </c>
    </row>
    <row r="695" spans="1:5" ht="15" customHeight="1" x14ac:dyDescent="0.25">
      <c r="A695">
        <f>'[2]Input LKZ DATEN'!$A695</f>
        <v>35270</v>
      </c>
      <c r="B695" t="str">
        <f>'[2]Input LKZ DATEN'!$B695</f>
        <v>ТД АКУЛЬЧЕВ ООО</v>
      </c>
      <c r="C695">
        <f>'[2]Input LKZ DATEN'!$C695</f>
        <v>35</v>
      </c>
      <c r="D695">
        <f>'[2]Input LKZ DATEN'!$D695</f>
        <v>9</v>
      </c>
      <c r="E695" s="51">
        <f>VLOOKUP(A695,[2]Daten!$A:$I,9,0)</f>
        <v>0</v>
      </c>
    </row>
    <row r="696" spans="1:5" ht="15" customHeight="1" x14ac:dyDescent="0.25">
      <c r="A696">
        <f>'[2]Input LKZ DATEN'!$A696</f>
        <v>35275</v>
      </c>
      <c r="B696" t="str">
        <f>'[2]Input LKZ DATEN'!$B696</f>
        <v>ЧАМПИОН ФУД ООО</v>
      </c>
      <c r="C696">
        <f>'[2]Input LKZ DATEN'!$C696</f>
        <v>35</v>
      </c>
      <c r="D696">
        <f>'[2]Input LKZ DATEN'!$D696</f>
        <v>1</v>
      </c>
      <c r="E696" s="51">
        <f>VLOOKUP(A696,[2]Daten!$A:$I,9,0)</f>
        <v>42036</v>
      </c>
    </row>
    <row r="697" spans="1:5" ht="15" customHeight="1" x14ac:dyDescent="0.25">
      <c r="A697">
        <f>'[2]Input LKZ DATEN'!$A697</f>
        <v>35280</v>
      </c>
      <c r="B697" t="str">
        <f>'[2]Input LKZ DATEN'!$B697</f>
        <v>ПРАЙМ БРЭНДС ООО</v>
      </c>
      <c r="C697">
        <f>'[2]Input LKZ DATEN'!$C697</f>
        <v>35</v>
      </c>
      <c r="D697">
        <f>'[2]Input LKZ DATEN'!$D697</f>
        <v>9</v>
      </c>
      <c r="E697" s="51">
        <f>VLOOKUP(A697,[2]Daten!$A:$I,9,0)</f>
        <v>0</v>
      </c>
    </row>
    <row r="698" spans="1:5" ht="15" customHeight="1" x14ac:dyDescent="0.25">
      <c r="A698">
        <f>'[2]Input LKZ DATEN'!$A698</f>
        <v>35285</v>
      </c>
      <c r="B698" t="str">
        <f>'[2]Input LKZ DATEN'!$B698</f>
        <v>РЕНЕССАНС-ЭССЕ ООО</v>
      </c>
      <c r="C698">
        <f>'[2]Input LKZ DATEN'!$C698</f>
        <v>35</v>
      </c>
      <c r="D698">
        <f>'[2]Input LKZ DATEN'!$D698</f>
        <v>9</v>
      </c>
      <c r="E698" s="51">
        <f>VLOOKUP(A698,[2]Daten!$A:$I,9,0)</f>
        <v>0</v>
      </c>
    </row>
    <row r="699" spans="1:5" ht="15" customHeight="1" x14ac:dyDescent="0.25">
      <c r="A699">
        <f>'[2]Input LKZ DATEN'!$A699</f>
        <v>35290</v>
      </c>
      <c r="B699" t="str">
        <f>'[2]Input LKZ DATEN'!$B699</f>
        <v>КОФЕ ПОЛИ РУС ООО</v>
      </c>
      <c r="C699">
        <f>'[2]Input LKZ DATEN'!$C699</f>
        <v>35</v>
      </c>
      <c r="D699">
        <f>'[2]Input LKZ DATEN'!$D699</f>
        <v>1</v>
      </c>
      <c r="E699" s="51">
        <f>VLOOKUP(A699,[2]Daten!$A:$I,9,0)</f>
        <v>42036</v>
      </c>
    </row>
    <row r="700" spans="1:5" ht="15" customHeight="1" x14ac:dyDescent="0.25">
      <c r="A700">
        <f>'[2]Input LKZ DATEN'!$A700</f>
        <v>35295</v>
      </c>
      <c r="B700" t="str">
        <f>'[2]Input LKZ DATEN'!$B700</f>
        <v>МАЙ-ФУДС ООО</v>
      </c>
      <c r="C700">
        <f>'[2]Input LKZ DATEN'!$C700</f>
        <v>35</v>
      </c>
      <c r="D700">
        <f>'[2]Input LKZ DATEN'!$D700</f>
        <v>9</v>
      </c>
      <c r="E700" s="51">
        <f>VLOOKUP(A700,[2]Daten!$A:$I,9,0)</f>
        <v>0</v>
      </c>
    </row>
    <row r="701" spans="1:5" ht="15" customHeight="1" x14ac:dyDescent="0.25">
      <c r="A701">
        <f>'[2]Input LKZ DATEN'!$A701</f>
        <v>35300</v>
      </c>
      <c r="B701" t="str">
        <f>'[2]Input LKZ DATEN'!$B701</f>
        <v>ЧИСТОПОЛЬСКИЙ ХЛЕБОЗАВОД</v>
      </c>
      <c r="C701">
        <f>'[2]Input LKZ DATEN'!$C701</f>
        <v>35</v>
      </c>
      <c r="D701">
        <f>'[2]Input LKZ DATEN'!$D701</f>
        <v>9</v>
      </c>
      <c r="E701" s="51">
        <f>VLOOKUP(A701,[2]Daten!$A:$I,9,0)</f>
        <v>0</v>
      </c>
    </row>
    <row r="702" spans="1:5" ht="15" customHeight="1" x14ac:dyDescent="0.25">
      <c r="A702">
        <f>'[2]Input LKZ DATEN'!$A702</f>
        <v>35305</v>
      </c>
      <c r="B702" t="str">
        <f>'[2]Input LKZ DATEN'!$B702</f>
        <v>КОФЕЙНЫЙ ДВОР ООО</v>
      </c>
      <c r="C702">
        <f>'[2]Input LKZ DATEN'!$C702</f>
        <v>35</v>
      </c>
      <c r="D702">
        <f>'[2]Input LKZ DATEN'!$D702</f>
        <v>9</v>
      </c>
      <c r="E702" s="51">
        <f>VLOOKUP(A702,[2]Daten!$A:$I,9,0)</f>
        <v>0</v>
      </c>
    </row>
    <row r="703" spans="1:5" ht="15" customHeight="1" x14ac:dyDescent="0.25">
      <c r="A703">
        <f>'[2]Input LKZ DATEN'!$A703</f>
        <v>35310</v>
      </c>
      <c r="B703" t="str">
        <f>'[2]Input LKZ DATEN'!$B703</f>
        <v>ЗЕЛЕНОДОЛЬСКИЙ ХК ЗАО</v>
      </c>
      <c r="C703">
        <f>'[2]Input LKZ DATEN'!$C703</f>
        <v>35</v>
      </c>
      <c r="D703">
        <f>'[2]Input LKZ DATEN'!$D703</f>
        <v>9</v>
      </c>
      <c r="E703" s="51">
        <f>VLOOKUP(A703,[2]Daten!$A:$I,9,0)</f>
        <v>0</v>
      </c>
    </row>
    <row r="704" spans="1:5" ht="15" customHeight="1" x14ac:dyDescent="0.25">
      <c r="A704">
        <f>'[2]Input LKZ DATEN'!$A704</f>
        <v>35315</v>
      </c>
      <c r="B704" t="str">
        <f>'[2]Input LKZ DATEN'!$B704</f>
        <v>УНЫШЛЫК ООО</v>
      </c>
      <c r="C704">
        <f>'[2]Input LKZ DATEN'!$C704</f>
        <v>35</v>
      </c>
      <c r="D704">
        <f>'[2]Input LKZ DATEN'!$D704</f>
        <v>9</v>
      </c>
      <c r="E704" s="51">
        <f>VLOOKUP(A704,[2]Daten!$A:$I,9,0)</f>
        <v>0</v>
      </c>
    </row>
    <row r="705" spans="1:5" ht="15" customHeight="1" x14ac:dyDescent="0.25">
      <c r="A705">
        <f>'[2]Input LKZ DATEN'!$A705</f>
        <v>35320</v>
      </c>
      <c r="B705" t="str">
        <f>'[2]Input LKZ DATEN'!$B705</f>
        <v>МЕТРОПОЛИС ООО</v>
      </c>
      <c r="C705">
        <f>'[2]Input LKZ DATEN'!$C705</f>
        <v>35</v>
      </c>
      <c r="D705">
        <f>'[2]Input LKZ DATEN'!$D705</f>
        <v>9</v>
      </c>
      <c r="E705" s="51">
        <f>VLOOKUP(A705,[2]Daten!$A:$I,9,0)</f>
        <v>0</v>
      </c>
    </row>
    <row r="706" spans="1:5" ht="15" customHeight="1" x14ac:dyDescent="0.25">
      <c r="A706">
        <f>'[2]Input LKZ DATEN'!$A706</f>
        <v>35325</v>
      </c>
      <c r="B706" t="str">
        <f>'[2]Input LKZ DATEN'!$B706</f>
        <v>ДОНСКИЕ ПЕКАРНЫЕ ТРАДИЦИИ</v>
      </c>
      <c r="C706">
        <f>'[2]Input LKZ DATEN'!$C706</f>
        <v>35</v>
      </c>
      <c r="D706">
        <f>'[2]Input LKZ DATEN'!$D706</f>
        <v>1</v>
      </c>
      <c r="E706" s="51">
        <f>VLOOKUP(A706,[2]Daten!$A:$I,9,0)</f>
        <v>42005</v>
      </c>
    </row>
    <row r="707" spans="1:5" ht="15" customHeight="1" x14ac:dyDescent="0.25">
      <c r="A707">
        <f>'[2]Input LKZ DATEN'!$A707</f>
        <v>35330</v>
      </c>
      <c r="B707" t="str">
        <f>'[2]Input LKZ DATEN'!$B707</f>
        <v>ТД 'ОЗБИ' ООО</v>
      </c>
      <c r="C707">
        <f>'[2]Input LKZ DATEN'!$C707</f>
        <v>35</v>
      </c>
      <c r="D707">
        <f>'[2]Input LKZ DATEN'!$D707</f>
        <v>1</v>
      </c>
      <c r="E707" s="51">
        <f>VLOOKUP(A707,[2]Daten!$A:$I,9,0)</f>
        <v>42036</v>
      </c>
    </row>
    <row r="708" spans="1:5" ht="15" customHeight="1" x14ac:dyDescent="0.25">
      <c r="A708">
        <f>'[2]Input LKZ DATEN'!$A708</f>
        <v>35335</v>
      </c>
      <c r="B708" t="str">
        <f>'[2]Input LKZ DATEN'!$B708</f>
        <v>ХЛЕБОЗАВОД №5 ОАО</v>
      </c>
      <c r="C708">
        <f>'[2]Input LKZ DATEN'!$C708</f>
        <v>35</v>
      </c>
      <c r="D708">
        <f>'[2]Input LKZ DATEN'!$D708</f>
        <v>1</v>
      </c>
      <c r="E708" s="51">
        <f>VLOOKUP(A708,[2]Daten!$A:$I,9,0)</f>
        <v>42005</v>
      </c>
    </row>
    <row r="709" spans="1:5" ht="15" customHeight="1" x14ac:dyDescent="0.25">
      <c r="A709">
        <f>'[2]Input LKZ DATEN'!$A709</f>
        <v>35340</v>
      </c>
      <c r="B709" t="str">
        <f>'[2]Input LKZ DATEN'!$B709</f>
        <v>ТД ХЛЕБОПРОДУКТ ООО</v>
      </c>
      <c r="C709">
        <f>'[2]Input LKZ DATEN'!$C709</f>
        <v>35</v>
      </c>
      <c r="D709">
        <f>'[2]Input LKZ DATEN'!$D709</f>
        <v>9</v>
      </c>
      <c r="E709" s="51">
        <f>VLOOKUP(A709,[2]Daten!$A:$I,9,0)</f>
        <v>0</v>
      </c>
    </row>
    <row r="710" spans="1:5" ht="15" customHeight="1" x14ac:dyDescent="0.25">
      <c r="A710">
        <f>'[2]Input LKZ DATEN'!$A710</f>
        <v>35345</v>
      </c>
      <c r="B710" t="str">
        <f>'[2]Input LKZ DATEN'!$B710</f>
        <v>НАДАРЯН МЕЛИК АМАЯКОВИЧ ИП</v>
      </c>
      <c r="C710">
        <f>'[2]Input LKZ DATEN'!$C710</f>
        <v>35</v>
      </c>
      <c r="D710">
        <f>'[2]Input LKZ DATEN'!$D710</f>
        <v>1</v>
      </c>
      <c r="E710" s="51">
        <f>VLOOKUP(A710,[2]Daten!$A:$I,9,0)</f>
        <v>42005</v>
      </c>
    </row>
    <row r="711" spans="1:5" ht="15" customHeight="1" x14ac:dyDescent="0.25">
      <c r="A711">
        <f>'[2]Input LKZ DATEN'!$A711</f>
        <v>35350</v>
      </c>
      <c r="B711" t="str">
        <f>'[2]Input LKZ DATEN'!$B711</f>
        <v>ВОЛГА-ВИВО ООО</v>
      </c>
      <c r="C711">
        <f>'[2]Input LKZ DATEN'!$C711</f>
        <v>35</v>
      </c>
      <c r="D711">
        <f>'[2]Input LKZ DATEN'!$D711</f>
        <v>9</v>
      </c>
      <c r="E711" s="51">
        <f>VLOOKUP(A711,[2]Daten!$A:$I,9,0)</f>
        <v>0</v>
      </c>
    </row>
    <row r="712" spans="1:5" ht="15" customHeight="1" x14ac:dyDescent="0.25">
      <c r="A712">
        <f>'[2]Input LKZ DATEN'!$A712</f>
        <v>35355</v>
      </c>
      <c r="B712" t="str">
        <f>'[2]Input LKZ DATEN'!$B712</f>
        <v>АЗИМУТ АГРО ООО</v>
      </c>
      <c r="C712">
        <f>'[2]Input LKZ DATEN'!$C712</f>
        <v>35</v>
      </c>
      <c r="D712">
        <f>'[2]Input LKZ DATEN'!$D712</f>
        <v>9</v>
      </c>
      <c r="E712" s="51">
        <f>VLOOKUP(A712,[2]Daten!$A:$I,9,0)</f>
        <v>0</v>
      </c>
    </row>
    <row r="713" spans="1:5" ht="15" customHeight="1" x14ac:dyDescent="0.25">
      <c r="A713">
        <f>'[2]Input LKZ DATEN'!$A713</f>
        <v>35360</v>
      </c>
      <c r="B713" t="str">
        <f>'[2]Input LKZ DATEN'!$B713</f>
        <v>ХЛЕБОКОМБИНАТ-ВОЛЖСКИЙ ОАО</v>
      </c>
      <c r="C713">
        <f>'[2]Input LKZ DATEN'!$C713</f>
        <v>35</v>
      </c>
      <c r="D713">
        <f>'[2]Input LKZ DATEN'!$D713</f>
        <v>9</v>
      </c>
      <c r="E713" s="51">
        <f>VLOOKUP(A713,[2]Daten!$A:$I,9,0)</f>
        <v>0</v>
      </c>
    </row>
    <row r="714" spans="1:5" ht="15" customHeight="1" x14ac:dyDescent="0.25">
      <c r="A714">
        <f>'[2]Input LKZ DATEN'!$A714</f>
        <v>35365</v>
      </c>
      <c r="B714" t="str">
        <f>'[2]Input LKZ DATEN'!$B714</f>
        <v>КАСКАД ООО</v>
      </c>
      <c r="C714">
        <f>'[2]Input LKZ DATEN'!$C714</f>
        <v>35</v>
      </c>
      <c r="D714">
        <f>'[2]Input LKZ DATEN'!$D714</f>
        <v>1</v>
      </c>
      <c r="E714" s="51">
        <f>VLOOKUP(A714,[2]Daten!$A:$I,9,0)</f>
        <v>42005</v>
      </c>
    </row>
    <row r="715" spans="1:5" ht="15" customHeight="1" x14ac:dyDescent="0.25">
      <c r="A715">
        <f>'[2]Input LKZ DATEN'!$A715</f>
        <v>35370</v>
      </c>
      <c r="B715" t="str">
        <f>'[2]Input LKZ DATEN'!$B715</f>
        <v>ТРИУМФ ООО</v>
      </c>
      <c r="C715">
        <f>'[2]Input LKZ DATEN'!$C715</f>
        <v>35</v>
      </c>
      <c r="D715">
        <f>'[2]Input LKZ DATEN'!$D715</f>
        <v>1</v>
      </c>
      <c r="E715" s="51">
        <f>VLOOKUP(A715,[2]Daten!$A:$I,9,0)</f>
        <v>42036</v>
      </c>
    </row>
    <row r="716" spans="1:5" ht="15" customHeight="1" x14ac:dyDescent="0.25">
      <c r="A716">
        <f>'[2]Input LKZ DATEN'!$A716</f>
        <v>35375</v>
      </c>
      <c r="B716" t="str">
        <f>'[2]Input LKZ DATEN'!$B716</f>
        <v>ХЛЕБНОЕ ДЕЛО ООО</v>
      </c>
      <c r="C716">
        <f>'[2]Input LKZ DATEN'!$C716</f>
        <v>35</v>
      </c>
      <c r="D716">
        <f>'[2]Input LKZ DATEN'!$D716</f>
        <v>9</v>
      </c>
      <c r="E716" s="51">
        <f>VLOOKUP(A716,[2]Daten!$A:$I,9,0)</f>
        <v>0</v>
      </c>
    </row>
    <row r="717" spans="1:5" ht="15" customHeight="1" x14ac:dyDescent="0.25">
      <c r="A717">
        <f>'[2]Input LKZ DATEN'!$A717</f>
        <v>35380</v>
      </c>
      <c r="B717" t="str">
        <f>'[2]Input LKZ DATEN'!$B717</f>
        <v>ЩЕЛКОВОХЛЕБ ЗАО</v>
      </c>
      <c r="C717">
        <f>'[2]Input LKZ DATEN'!$C717</f>
        <v>35</v>
      </c>
      <c r="D717">
        <f>'[2]Input LKZ DATEN'!$D717</f>
        <v>1</v>
      </c>
      <c r="E717" s="51">
        <f>VLOOKUP(A717,[2]Daten!$A:$I,9,0)</f>
        <v>42036</v>
      </c>
    </row>
    <row r="718" spans="1:5" ht="15" customHeight="1" x14ac:dyDescent="0.25">
      <c r="A718">
        <f>'[2]Input LKZ DATEN'!$A718</f>
        <v>35385</v>
      </c>
      <c r="B718" t="str">
        <f>'[2]Input LKZ DATEN'!$B718</f>
        <v>ХЛЕБОПРОД ООО</v>
      </c>
      <c r="C718">
        <f>'[2]Input LKZ DATEN'!$C718</f>
        <v>35</v>
      </c>
      <c r="D718">
        <f>'[2]Input LKZ DATEN'!$D718</f>
        <v>9</v>
      </c>
      <c r="E718" s="51">
        <f>VLOOKUP(A718,[2]Daten!$A:$I,9,0)</f>
        <v>0</v>
      </c>
    </row>
    <row r="719" spans="1:5" ht="15" customHeight="1" x14ac:dyDescent="0.25">
      <c r="A719">
        <f>'[2]Input LKZ DATEN'!$A719</f>
        <v>35390</v>
      </c>
      <c r="B719" t="str">
        <f>'[2]Input LKZ DATEN'!$B719</f>
        <v>КМКИ ДОБРЫНИНСКИЙ ЗАО</v>
      </c>
      <c r="C719">
        <f>'[2]Input LKZ DATEN'!$C719</f>
        <v>35</v>
      </c>
      <c r="D719">
        <f>'[2]Input LKZ DATEN'!$D719</f>
        <v>1</v>
      </c>
      <c r="E719" s="51">
        <f>VLOOKUP(A719,[2]Daten!$A:$I,9,0)</f>
        <v>42036</v>
      </c>
    </row>
    <row r="720" spans="1:5" ht="15" customHeight="1" x14ac:dyDescent="0.25">
      <c r="A720">
        <f>'[2]Input LKZ DATEN'!$A720</f>
        <v>35395</v>
      </c>
      <c r="B720" t="str">
        <f>'[2]Input LKZ DATEN'!$B720</f>
        <v>СОЮЗ КОФЕ РОАСТИНГ ООО</v>
      </c>
      <c r="C720">
        <f>'[2]Input LKZ DATEN'!$C720</f>
        <v>35</v>
      </c>
      <c r="D720">
        <f>'[2]Input LKZ DATEN'!$D720</f>
        <v>1</v>
      </c>
      <c r="E720" s="51">
        <f>VLOOKUP(A720,[2]Daten!$A:$I,9,0)</f>
        <v>42036</v>
      </c>
    </row>
    <row r="721" spans="1:5" ht="15" customHeight="1" x14ac:dyDescent="0.25">
      <c r="A721">
        <f>'[2]Input LKZ DATEN'!$A721</f>
        <v>35400</v>
      </c>
      <c r="B721" t="str">
        <f>'[2]Input LKZ DATEN'!$B721</f>
        <v>ТАТЬЯНА ООО</v>
      </c>
      <c r="C721">
        <f>'[2]Input LKZ DATEN'!$C721</f>
        <v>35</v>
      </c>
      <c r="D721">
        <f>'[2]Input LKZ DATEN'!$D721</f>
        <v>9</v>
      </c>
      <c r="E721" s="51">
        <f>VLOOKUP(A721,[2]Daten!$A:$I,9,0)</f>
        <v>0</v>
      </c>
    </row>
    <row r="722" spans="1:5" ht="15" customHeight="1" x14ac:dyDescent="0.25">
      <c r="A722">
        <f>'[2]Input LKZ DATEN'!$A722</f>
        <v>35405</v>
      </c>
      <c r="B722" t="str">
        <f>'[2]Input LKZ DATEN'!$B722</f>
        <v>МИКС ПЛЮС ООО</v>
      </c>
      <c r="C722">
        <f>'[2]Input LKZ DATEN'!$C722</f>
        <v>35</v>
      </c>
      <c r="D722">
        <f>'[2]Input LKZ DATEN'!$D722</f>
        <v>9</v>
      </c>
      <c r="E722" s="51">
        <f>VLOOKUP(A722,[2]Daten!$A:$I,9,0)</f>
        <v>0</v>
      </c>
    </row>
    <row r="723" spans="1:5" ht="15" customHeight="1" x14ac:dyDescent="0.25">
      <c r="A723">
        <f>'[2]Input LKZ DATEN'!$A723</f>
        <v>35410</v>
      </c>
      <c r="B723" t="str">
        <f>'[2]Input LKZ DATEN'!$B723</f>
        <v>КАЗАНСКИЙ ХЛЕБОЗАВОД №2 ООО</v>
      </c>
      <c r="C723">
        <f>'[2]Input LKZ DATEN'!$C723</f>
        <v>35</v>
      </c>
      <c r="D723">
        <f>'[2]Input LKZ DATEN'!$D723</f>
        <v>1</v>
      </c>
      <c r="E723" s="51">
        <f>VLOOKUP(A723,[2]Daten!$A:$I,9,0)</f>
        <v>42186</v>
      </c>
    </row>
    <row r="724" spans="1:5" ht="15" customHeight="1" x14ac:dyDescent="0.25">
      <c r="A724">
        <f>'[2]Input LKZ DATEN'!$A724</f>
        <v>35411</v>
      </c>
      <c r="B724" t="str">
        <f>'[2]Input LKZ DATEN'!$B724</f>
        <v>КАЗАНСКИЙ ХЛЕБОЗАВОД №2 ООО</v>
      </c>
      <c r="C724">
        <f>'[2]Input LKZ DATEN'!$C724</f>
        <v>35</v>
      </c>
      <c r="D724">
        <f>'[2]Input LKZ DATEN'!$D724</f>
        <v>1</v>
      </c>
      <c r="E724" s="51">
        <f>VLOOKUP(A724,[2]Daten!$A:$I,9,0)</f>
        <v>42186</v>
      </c>
    </row>
    <row r="725" spans="1:5" ht="15" customHeight="1" x14ac:dyDescent="0.25">
      <c r="A725">
        <f>'[2]Input LKZ DATEN'!$A725</f>
        <v>35415</v>
      </c>
      <c r="B725" t="str">
        <f>'[2]Input LKZ DATEN'!$B725</f>
        <v>КЕЛБИ ООО</v>
      </c>
      <c r="C725">
        <f>'[2]Input LKZ DATEN'!$C725</f>
        <v>35</v>
      </c>
      <c r="D725">
        <f>'[2]Input LKZ DATEN'!$D725</f>
        <v>1</v>
      </c>
      <c r="E725" s="51">
        <f>VLOOKUP(A725,[2]Daten!$A:$I,9,0)</f>
        <v>42036</v>
      </c>
    </row>
    <row r="726" spans="1:5" ht="15" customHeight="1" x14ac:dyDescent="0.25">
      <c r="A726">
        <f>'[2]Input LKZ DATEN'!$A726</f>
        <v>35420</v>
      </c>
      <c r="B726" t="str">
        <f>'[2]Input LKZ DATEN'!$B726</f>
        <v>ТИТРЕЙД ООО</v>
      </c>
      <c r="C726">
        <f>'[2]Input LKZ DATEN'!$C726</f>
        <v>35</v>
      </c>
      <c r="D726">
        <f>'[2]Input LKZ DATEN'!$D726</f>
        <v>9</v>
      </c>
      <c r="E726" s="51">
        <f>VLOOKUP(A726,[2]Daten!$A:$I,9,0)</f>
        <v>0</v>
      </c>
    </row>
    <row r="727" spans="1:5" ht="15" customHeight="1" x14ac:dyDescent="0.25">
      <c r="A727">
        <f>'[2]Input LKZ DATEN'!$A727</f>
        <v>35425</v>
      </c>
      <c r="B727" t="str">
        <f>'[2]Input LKZ DATEN'!$B727</f>
        <v>ПРОДУКТЫ СО ВКУСОМ ООО</v>
      </c>
      <c r="C727">
        <f>'[2]Input LKZ DATEN'!$C727</f>
        <v>35</v>
      </c>
      <c r="D727">
        <f>'[2]Input LKZ DATEN'!$D727</f>
        <v>1</v>
      </c>
      <c r="E727" s="51">
        <f>VLOOKUP(A727,[2]Daten!$A:$I,9,0)</f>
        <v>42036</v>
      </c>
    </row>
    <row r="728" spans="1:5" ht="15" customHeight="1" x14ac:dyDescent="0.25">
      <c r="A728">
        <f>'[2]Input LKZ DATEN'!$A728</f>
        <v>35430</v>
      </c>
      <c r="B728" t="str">
        <f>'[2]Input LKZ DATEN'!$B728</f>
        <v>ЯРИЛО ООО</v>
      </c>
      <c r="C728">
        <f>'[2]Input LKZ DATEN'!$C728</f>
        <v>35</v>
      </c>
      <c r="D728">
        <f>'[2]Input LKZ DATEN'!$D728</f>
        <v>9</v>
      </c>
      <c r="E728" s="51">
        <f>VLOOKUP(A728,[2]Daten!$A:$I,9,0)</f>
        <v>0</v>
      </c>
    </row>
    <row r="729" spans="1:5" ht="15" customHeight="1" x14ac:dyDescent="0.25">
      <c r="A729">
        <f>'[2]Input LKZ DATEN'!$A729</f>
        <v>35435</v>
      </c>
      <c r="B729" t="str">
        <f>'[2]Input LKZ DATEN'!$B729</f>
        <v>ШЕРЕМЕТЬЕВСКИЕ ТОРТЫ ООО</v>
      </c>
      <c r="C729">
        <f>'[2]Input LKZ DATEN'!$C729</f>
        <v>35</v>
      </c>
      <c r="D729">
        <f>'[2]Input LKZ DATEN'!$D729</f>
        <v>9</v>
      </c>
      <c r="E729" s="51">
        <f>VLOOKUP(A729,[2]Daten!$A:$I,9,0)</f>
        <v>0</v>
      </c>
    </row>
    <row r="730" spans="1:5" ht="15" customHeight="1" x14ac:dyDescent="0.25">
      <c r="A730">
        <f>'[2]Input LKZ DATEN'!$A730</f>
        <v>35440</v>
      </c>
      <c r="B730" t="str">
        <f>'[2]Input LKZ DATEN'!$B730</f>
        <v>ДСЛ ООО</v>
      </c>
      <c r="C730">
        <f>'[2]Input LKZ DATEN'!$C730</f>
        <v>35</v>
      </c>
      <c r="D730">
        <f>'[2]Input LKZ DATEN'!$D730</f>
        <v>9</v>
      </c>
      <c r="E730" s="51">
        <f>VLOOKUP(A730,[2]Daten!$A:$I,9,0)</f>
        <v>0</v>
      </c>
    </row>
    <row r="731" spans="1:5" ht="15" customHeight="1" x14ac:dyDescent="0.25">
      <c r="A731">
        <f>'[2]Input LKZ DATEN'!$A731</f>
        <v>35445</v>
      </c>
      <c r="B731" t="str">
        <f>'[2]Input LKZ DATEN'!$B731</f>
        <v>САН ТРЕЙД ООО</v>
      </c>
      <c r="C731">
        <f>'[2]Input LKZ DATEN'!$C731</f>
        <v>35</v>
      </c>
      <c r="D731">
        <f>'[2]Input LKZ DATEN'!$D731</f>
        <v>1</v>
      </c>
      <c r="E731" s="51">
        <f>VLOOKUP(A731,[2]Daten!$A:$I,9,0)</f>
        <v>42036</v>
      </c>
    </row>
    <row r="732" spans="1:5" ht="15" customHeight="1" x14ac:dyDescent="0.25">
      <c r="A732">
        <f>'[2]Input LKZ DATEN'!$A732</f>
        <v>35450</v>
      </c>
      <c r="B732" t="str">
        <f>'[2]Input LKZ DATEN'!$B732</f>
        <v>ТД МАРТИН-ЮНИОН ООО</v>
      </c>
      <c r="C732">
        <f>'[2]Input LKZ DATEN'!$C732</f>
        <v>35</v>
      </c>
      <c r="D732">
        <f>'[2]Input LKZ DATEN'!$D732</f>
        <v>9</v>
      </c>
      <c r="E732" s="51">
        <f>VLOOKUP(A732,[2]Daten!$A:$I,9,0)</f>
        <v>0</v>
      </c>
    </row>
    <row r="733" spans="1:5" ht="15" customHeight="1" x14ac:dyDescent="0.25">
      <c r="A733">
        <f>'[2]Input LKZ DATEN'!$A733</f>
        <v>35455</v>
      </c>
      <c r="B733" t="str">
        <f>'[2]Input LKZ DATEN'!$B733</f>
        <v>РУССКАРТ-СИТИ ООО</v>
      </c>
      <c r="C733">
        <f>'[2]Input LKZ DATEN'!$C733</f>
        <v>35</v>
      </c>
      <c r="D733">
        <f>'[2]Input LKZ DATEN'!$D733</f>
        <v>9</v>
      </c>
      <c r="E733" s="51">
        <f>VLOOKUP(A733,[2]Daten!$A:$I,9,0)</f>
        <v>0</v>
      </c>
    </row>
    <row r="734" spans="1:5" ht="15" customHeight="1" x14ac:dyDescent="0.25">
      <c r="A734">
        <f>'[2]Input LKZ DATEN'!$A734</f>
        <v>35460</v>
      </c>
      <c r="B734" t="str">
        <f>'[2]Input LKZ DATEN'!$B734</f>
        <v>ИНСТАНТА РУС ООО</v>
      </c>
      <c r="C734">
        <f>'[2]Input LKZ DATEN'!$C734</f>
        <v>35</v>
      </c>
      <c r="D734">
        <f>'[2]Input LKZ DATEN'!$D734</f>
        <v>1</v>
      </c>
      <c r="E734" s="51">
        <f>VLOOKUP(A734,[2]Daten!$A:$I,9,0)</f>
        <v>42036</v>
      </c>
    </row>
    <row r="735" spans="1:5" ht="15" customHeight="1" x14ac:dyDescent="0.25">
      <c r="A735">
        <f>'[2]Input LKZ DATEN'!$A735</f>
        <v>35465</v>
      </c>
      <c r="B735" t="str">
        <f>'[2]Input LKZ DATEN'!$B735</f>
        <v>ЗАПАД-ВОСТОК ООО</v>
      </c>
      <c r="C735">
        <f>'[2]Input LKZ DATEN'!$C735</f>
        <v>35</v>
      </c>
      <c r="D735">
        <f>'[2]Input LKZ DATEN'!$D735</f>
        <v>9</v>
      </c>
      <c r="E735" s="51">
        <f>VLOOKUP(A735,[2]Daten!$A:$I,9,0)</f>
        <v>0</v>
      </c>
    </row>
    <row r="736" spans="1:5" ht="15" customHeight="1" x14ac:dyDescent="0.25">
      <c r="A736">
        <f>'[2]Input LKZ DATEN'!$A736</f>
        <v>35470</v>
      </c>
      <c r="B736" t="str">
        <f>'[2]Input LKZ DATEN'!$B736</f>
        <v>АТЛАНТА ГРУП ООО</v>
      </c>
      <c r="C736">
        <f>'[2]Input LKZ DATEN'!$C736</f>
        <v>35</v>
      </c>
      <c r="D736">
        <f>'[2]Input LKZ DATEN'!$D736</f>
        <v>9</v>
      </c>
      <c r="E736" s="51">
        <f>VLOOKUP(A736,[2]Daten!$A:$I,9,0)</f>
        <v>0</v>
      </c>
    </row>
    <row r="737" spans="1:5" ht="15" customHeight="1" x14ac:dyDescent="0.25">
      <c r="A737">
        <f>'[2]Input LKZ DATEN'!$A737</f>
        <v>35475</v>
      </c>
      <c r="B737" t="str">
        <f>'[2]Input LKZ DATEN'!$B737</f>
        <v>ДОН ДЕСЕРТ ООО</v>
      </c>
      <c r="C737">
        <f>'[2]Input LKZ DATEN'!$C737</f>
        <v>35</v>
      </c>
      <c r="D737">
        <f>'[2]Input LKZ DATEN'!$D737</f>
        <v>1</v>
      </c>
      <c r="E737" s="51">
        <f>VLOOKUP(A737,[2]Daten!$A:$I,9,0)</f>
        <v>42522</v>
      </c>
    </row>
    <row r="738" spans="1:5" ht="15" customHeight="1" x14ac:dyDescent="0.25">
      <c r="A738">
        <f>'[2]Input LKZ DATEN'!$A738</f>
        <v>35480</v>
      </c>
      <c r="B738" t="str">
        <f>'[2]Input LKZ DATEN'!$B738</f>
        <v>КОНДИТЕРСКИЙ ДОМ СЕЛЕЗНЁВА</v>
      </c>
      <c r="C738">
        <f>'[2]Input LKZ DATEN'!$C738</f>
        <v>35</v>
      </c>
      <c r="D738">
        <f>'[2]Input LKZ DATEN'!$D738</f>
        <v>9</v>
      </c>
      <c r="E738" s="51">
        <f>VLOOKUP(A738,[2]Daten!$A:$I,9,0)</f>
        <v>0</v>
      </c>
    </row>
    <row r="739" spans="1:5" ht="15" customHeight="1" x14ac:dyDescent="0.25">
      <c r="A739">
        <f>'[2]Input LKZ DATEN'!$A739</f>
        <v>35485</v>
      </c>
      <c r="B739" t="str">
        <f>'[2]Input LKZ DATEN'!$B739</f>
        <v>ГХП ДИРЕКТ РУС ООО</v>
      </c>
      <c r="C739">
        <f>'[2]Input LKZ DATEN'!$C739</f>
        <v>35</v>
      </c>
      <c r="D739">
        <f>'[2]Input LKZ DATEN'!$D739</f>
        <v>9</v>
      </c>
      <c r="E739" s="51">
        <f>VLOOKUP(A739,[2]Daten!$A:$I,9,0)</f>
        <v>0</v>
      </c>
    </row>
    <row r="740" spans="1:5" ht="15" customHeight="1" x14ac:dyDescent="0.25">
      <c r="A740">
        <f>'[2]Input LKZ DATEN'!$A740</f>
        <v>35490</v>
      </c>
      <c r="B740" t="str">
        <f>'[2]Input LKZ DATEN'!$B740</f>
        <v>ТАЛЛИН ЛД ЗАО</v>
      </c>
      <c r="C740">
        <f>'[2]Input LKZ DATEN'!$C740</f>
        <v>35</v>
      </c>
      <c r="D740">
        <f>'[2]Input LKZ DATEN'!$D740</f>
        <v>9</v>
      </c>
      <c r="E740" s="51">
        <f>VLOOKUP(A740,[2]Daten!$A:$I,9,0)</f>
        <v>0</v>
      </c>
    </row>
    <row r="741" spans="1:5" ht="15" customHeight="1" x14ac:dyDescent="0.25">
      <c r="A741">
        <f>'[2]Input LKZ DATEN'!$A741</f>
        <v>35495</v>
      </c>
      <c r="B741" t="str">
        <f>'[2]Input LKZ DATEN'!$B741</f>
        <v>КФ ЧЕРЁМУШКИ ООО</v>
      </c>
      <c r="C741">
        <f>'[2]Input LKZ DATEN'!$C741</f>
        <v>35</v>
      </c>
      <c r="D741">
        <f>'[2]Input LKZ DATEN'!$D741</f>
        <v>1</v>
      </c>
      <c r="E741" s="51">
        <f>VLOOKUP(A741,[2]Daten!$A:$I,9,0)</f>
        <v>42186</v>
      </c>
    </row>
    <row r="742" spans="1:5" ht="15" customHeight="1" x14ac:dyDescent="0.25">
      <c r="A742">
        <f>'[2]Input LKZ DATEN'!$A742</f>
        <v>35500</v>
      </c>
      <c r="B742" t="str">
        <f>'[2]Input LKZ DATEN'!$B742</f>
        <v>КБК 'ЧЕРЁМУШКИ' ОАО</v>
      </c>
      <c r="C742">
        <f>'[2]Input LKZ DATEN'!$C742</f>
        <v>35</v>
      </c>
      <c r="D742">
        <f>'[2]Input LKZ DATEN'!$D742</f>
        <v>1</v>
      </c>
      <c r="E742" s="51">
        <f>VLOOKUP(A742,[2]Daten!$A:$I,9,0)</f>
        <v>42005</v>
      </c>
    </row>
    <row r="743" spans="1:5" ht="15" customHeight="1" x14ac:dyDescent="0.25">
      <c r="A743">
        <f>'[2]Input LKZ DATEN'!$A743</f>
        <v>35505</v>
      </c>
      <c r="B743" t="str">
        <f>'[2]Input LKZ DATEN'!$B743</f>
        <v>ГК ДАРНИЦА ООО</v>
      </c>
      <c r="C743">
        <f>'[2]Input LKZ DATEN'!$C743</f>
        <v>35</v>
      </c>
      <c r="D743">
        <f>'[2]Input LKZ DATEN'!$D743</f>
        <v>9</v>
      </c>
      <c r="E743" s="51">
        <f>VLOOKUP(A743,[2]Daten!$A:$I,9,0)</f>
        <v>0</v>
      </c>
    </row>
    <row r="744" spans="1:5" ht="15" customHeight="1" x14ac:dyDescent="0.25">
      <c r="A744">
        <f>'[2]Input LKZ DATEN'!$A744</f>
        <v>35510</v>
      </c>
      <c r="B744" t="str">
        <f>'[2]Input LKZ DATEN'!$B744</f>
        <v>КОФЕЙНЫЙ ДОМ 'ХОРСЪ' ООО</v>
      </c>
      <c r="C744">
        <f>'[2]Input LKZ DATEN'!$C744</f>
        <v>35</v>
      </c>
      <c r="D744">
        <f>'[2]Input LKZ DATEN'!$D744</f>
        <v>1</v>
      </c>
      <c r="E744" s="51">
        <f>VLOOKUP(A744,[2]Daten!$A:$I,9,0)</f>
        <v>42036</v>
      </c>
    </row>
    <row r="745" spans="1:5" ht="15" customHeight="1" x14ac:dyDescent="0.25">
      <c r="A745">
        <f>'[2]Input LKZ DATEN'!$A745</f>
        <v>35515</v>
      </c>
      <c r="B745" t="str">
        <f>'[2]Input LKZ DATEN'!$B745</f>
        <v>ЦАРЬ-ПРОДУКТ ООО</v>
      </c>
      <c r="C745">
        <f>'[2]Input LKZ DATEN'!$C745</f>
        <v>35</v>
      </c>
      <c r="D745">
        <f>'[2]Input LKZ DATEN'!$D745</f>
        <v>9</v>
      </c>
      <c r="E745" s="51">
        <f>VLOOKUP(A745,[2]Daten!$A:$I,9,0)</f>
        <v>0</v>
      </c>
    </row>
    <row r="746" spans="1:5" ht="15" customHeight="1" x14ac:dyDescent="0.25">
      <c r="A746">
        <f>'[2]Input LKZ DATEN'!$A746</f>
        <v>35520</v>
      </c>
      <c r="B746" t="str">
        <f>'[2]Input LKZ DATEN'!$B746</f>
        <v>ВОСХОД-ЦЕНТР ООО</v>
      </c>
      <c r="C746">
        <f>'[2]Input LKZ DATEN'!$C746</f>
        <v>35</v>
      </c>
      <c r="D746">
        <f>'[2]Input LKZ DATEN'!$D746</f>
        <v>9</v>
      </c>
      <c r="E746" s="51">
        <f>VLOOKUP(A746,[2]Daten!$A:$I,9,0)</f>
        <v>0</v>
      </c>
    </row>
    <row r="747" spans="1:5" ht="15" customHeight="1" x14ac:dyDescent="0.25">
      <c r="A747">
        <f>'[2]Input LKZ DATEN'!$A747</f>
        <v>35525</v>
      </c>
      <c r="B747" t="str">
        <f>'[2]Input LKZ DATEN'!$B747</f>
        <v>МАХАРИШИ ПРОДАКТС ЗАО</v>
      </c>
      <c r="C747">
        <f>'[2]Input LKZ DATEN'!$C747</f>
        <v>35</v>
      </c>
      <c r="D747">
        <f>'[2]Input LKZ DATEN'!$D747</f>
        <v>9</v>
      </c>
      <c r="E747" s="51">
        <f>VLOOKUP(A747,[2]Daten!$A:$I,9,0)</f>
        <v>0</v>
      </c>
    </row>
    <row r="748" spans="1:5" ht="15" customHeight="1" x14ac:dyDescent="0.25">
      <c r="A748">
        <f>'[2]Input LKZ DATEN'!$A748</f>
        <v>35530</v>
      </c>
      <c r="B748" t="str">
        <f>'[2]Input LKZ DATEN'!$B748</f>
        <v>ОРИОН ИНТЕРНЕЙШНЛ ЕВРО ООО</v>
      </c>
      <c r="C748">
        <f>'[2]Input LKZ DATEN'!$C748</f>
        <v>35</v>
      </c>
      <c r="D748">
        <f>'[2]Input LKZ DATEN'!$D748</f>
        <v>9</v>
      </c>
      <c r="E748" s="51">
        <f>VLOOKUP(A748,[2]Daten!$A:$I,9,0)</f>
        <v>0</v>
      </c>
    </row>
    <row r="749" spans="1:5" ht="15" customHeight="1" x14ac:dyDescent="0.25">
      <c r="A749">
        <f>'[2]Input LKZ DATEN'!$A749</f>
        <v>35535</v>
      </c>
      <c r="B749" t="str">
        <f>'[2]Input LKZ DATEN'!$B749</f>
        <v>ТД РУССКИЙ ХЛЕБ ООО</v>
      </c>
      <c r="C749">
        <f>'[2]Input LKZ DATEN'!$C749</f>
        <v>35</v>
      </c>
      <c r="D749">
        <f>'[2]Input LKZ DATEN'!$D749</f>
        <v>1</v>
      </c>
      <c r="E749" s="51">
        <f>VLOOKUP(A749,[2]Daten!$A:$I,9,0)</f>
        <v>42036</v>
      </c>
    </row>
    <row r="750" spans="1:5" ht="15" customHeight="1" x14ac:dyDescent="0.25">
      <c r="A750">
        <f>'[2]Input LKZ DATEN'!$A750</f>
        <v>35540</v>
      </c>
      <c r="B750" t="str">
        <f>'[2]Input LKZ DATEN'!$B750</f>
        <v>МАХАРИШИ ПРОДАКТС ООО</v>
      </c>
      <c r="C750">
        <f>'[2]Input LKZ DATEN'!$C750</f>
        <v>35</v>
      </c>
      <c r="D750">
        <f>'[2]Input LKZ DATEN'!$D750</f>
        <v>1</v>
      </c>
      <c r="E750" s="51">
        <f>VLOOKUP(A750,[2]Daten!$A:$I,9,0)</f>
        <v>42095</v>
      </c>
    </row>
    <row r="751" spans="1:5" ht="15" customHeight="1" x14ac:dyDescent="0.25">
      <c r="A751">
        <f>'[2]Input LKZ DATEN'!$A751</f>
        <v>35545</v>
      </c>
      <c r="B751" t="str">
        <f>'[2]Input LKZ DATEN'!$B751</f>
        <v>ТОРГОВЫЙ ДОМ 'МЕТРОПОЛИС'</v>
      </c>
      <c r="C751">
        <f>'[2]Input LKZ DATEN'!$C751</f>
        <v>35</v>
      </c>
      <c r="D751">
        <f>'[2]Input LKZ DATEN'!$D751</f>
        <v>9</v>
      </c>
      <c r="E751" s="51">
        <f>VLOOKUP(A751,[2]Daten!$A:$I,9,0)</f>
        <v>0</v>
      </c>
    </row>
    <row r="752" spans="1:5" ht="15" customHeight="1" x14ac:dyDescent="0.25">
      <c r="A752">
        <f>'[2]Input LKZ DATEN'!$A752</f>
        <v>35550</v>
      </c>
      <c r="B752" t="str">
        <f>'[2]Input LKZ DATEN'!$B752</f>
        <v>ОЗЁРЫ  АО</v>
      </c>
      <c r="C752">
        <f>'[2]Input LKZ DATEN'!$C752</f>
        <v>35</v>
      </c>
      <c r="D752">
        <f>'[2]Input LKZ DATEN'!$D752</f>
        <v>1</v>
      </c>
      <c r="E752" s="51">
        <f>VLOOKUP(A752,[2]Daten!$A:$I,9,0)</f>
        <v>42036</v>
      </c>
    </row>
    <row r="753" spans="1:5" ht="15" customHeight="1" x14ac:dyDescent="0.25">
      <c r="A753">
        <f>'[2]Input LKZ DATEN'!$A753</f>
        <v>35555</v>
      </c>
      <c r="B753" t="str">
        <f>'[2]Input LKZ DATEN'!$B753</f>
        <v>ЮНИЛЕВЕР РУСЬ ООО</v>
      </c>
      <c r="C753">
        <f>'[2]Input LKZ DATEN'!$C753</f>
        <v>35</v>
      </c>
      <c r="D753">
        <f>'[2]Input LKZ DATEN'!$D753</f>
        <v>9</v>
      </c>
      <c r="E753" s="51">
        <f>VLOOKUP(A753,[2]Daten!$A:$I,9,0)</f>
        <v>0</v>
      </c>
    </row>
    <row r="754" spans="1:5" ht="15" customHeight="1" x14ac:dyDescent="0.25">
      <c r="A754">
        <f>'[2]Input LKZ DATEN'!$A754</f>
        <v>35560</v>
      </c>
      <c r="B754" t="str">
        <f>'[2]Input LKZ DATEN'!$B754</f>
        <v>ЮНИЛЕВЕР РУСЬ ООО</v>
      </c>
      <c r="C754">
        <f>'[2]Input LKZ DATEN'!$C754</f>
        <v>35</v>
      </c>
      <c r="D754">
        <f>'[2]Input LKZ DATEN'!$D754</f>
        <v>9</v>
      </c>
      <c r="E754" s="51">
        <f>VLOOKUP(A754,[2]Daten!$A:$I,9,0)</f>
        <v>0</v>
      </c>
    </row>
    <row r="755" spans="1:5" ht="15" customHeight="1" x14ac:dyDescent="0.25">
      <c r="A755">
        <f>'[2]Input LKZ DATEN'!$A755</f>
        <v>35565</v>
      </c>
      <c r="B755" t="str">
        <f>'[2]Input LKZ DATEN'!$B755</f>
        <v>ДЕЛИС-ТРЕЙД ООО</v>
      </c>
      <c r="C755">
        <f>'[2]Input LKZ DATEN'!$C755</f>
        <v>35</v>
      </c>
      <c r="D755">
        <f>'[2]Input LKZ DATEN'!$D755</f>
        <v>1</v>
      </c>
      <c r="E755" s="51">
        <f>VLOOKUP(A755,[2]Daten!$A:$I,9,0)</f>
        <v>42036</v>
      </c>
    </row>
    <row r="756" spans="1:5" ht="15" customHeight="1" x14ac:dyDescent="0.25">
      <c r="A756">
        <f>'[2]Input LKZ DATEN'!$A756</f>
        <v>35570</v>
      </c>
      <c r="B756" t="str">
        <f>'[2]Input LKZ DATEN'!$B756</f>
        <v>ВОСТОЧНАЯ ТРАДИЦИЯ ООО</v>
      </c>
      <c r="C756">
        <f>'[2]Input LKZ DATEN'!$C756</f>
        <v>35</v>
      </c>
      <c r="D756">
        <f>'[2]Input LKZ DATEN'!$D756</f>
        <v>9</v>
      </c>
      <c r="E756" s="51">
        <f>VLOOKUP(A756,[2]Daten!$A:$I,9,0)</f>
        <v>0</v>
      </c>
    </row>
    <row r="757" spans="1:5" ht="15" customHeight="1" x14ac:dyDescent="0.25">
      <c r="A757">
        <f>'[2]Input LKZ DATEN'!$A757</f>
        <v>35575</v>
      </c>
      <c r="B757" t="str">
        <f>'[2]Input LKZ DATEN'!$B757</f>
        <v>ЯКОБС ДАУ ЭГБЕРТС РУС ООО</v>
      </c>
      <c r="C757">
        <f>'[2]Input LKZ DATEN'!$C757</f>
        <v>35</v>
      </c>
      <c r="D757">
        <f>'[2]Input LKZ DATEN'!$D757</f>
        <v>1</v>
      </c>
      <c r="E757" s="51">
        <f>VLOOKUP(A757,[2]Daten!$A:$I,9,0)</f>
        <v>42114</v>
      </c>
    </row>
    <row r="758" spans="1:5" ht="15" customHeight="1" x14ac:dyDescent="0.25">
      <c r="A758">
        <f>'[2]Input LKZ DATEN'!$A758</f>
        <v>35580</v>
      </c>
      <c r="B758" t="str">
        <f>'[2]Input LKZ DATEN'!$B758</f>
        <v>ФУДЛАЙН ГРУПП ООО</v>
      </c>
      <c r="C758">
        <f>'[2]Input LKZ DATEN'!$C758</f>
        <v>35</v>
      </c>
      <c r="D758">
        <f>'[2]Input LKZ DATEN'!$D758</f>
        <v>9</v>
      </c>
      <c r="E758" s="51">
        <f>VLOOKUP(A758,[2]Daten!$A:$I,9,0)</f>
        <v>0</v>
      </c>
    </row>
    <row r="759" spans="1:5" ht="15" customHeight="1" x14ac:dyDescent="0.25">
      <c r="A759">
        <f>'[2]Input LKZ DATEN'!$A759</f>
        <v>35585</v>
      </c>
      <c r="B759" t="str">
        <f>'[2]Input LKZ DATEN'!$B759</f>
        <v>ГРИЛЛАН ООО</v>
      </c>
      <c r="C759">
        <f>'[2]Input LKZ DATEN'!$C759</f>
        <v>35</v>
      </c>
      <c r="D759">
        <f>'[2]Input LKZ DATEN'!$D759</f>
        <v>9</v>
      </c>
      <c r="E759" s="51">
        <f>VLOOKUP(A759,[2]Daten!$A:$I,9,0)</f>
        <v>0</v>
      </c>
    </row>
    <row r="760" spans="1:5" ht="15" customHeight="1" x14ac:dyDescent="0.25">
      <c r="A760">
        <f>'[2]Input LKZ DATEN'!$A760</f>
        <v>35590</v>
      </c>
      <c r="B760" t="str">
        <f>'[2]Input LKZ DATEN'!$B760</f>
        <v>СЕВЕР-МЕТРОПОЛЬ ООО</v>
      </c>
      <c r="C760">
        <f>'[2]Input LKZ DATEN'!$C760</f>
        <v>35</v>
      </c>
      <c r="D760">
        <f>'[2]Input LKZ DATEN'!$D760</f>
        <v>9</v>
      </c>
      <c r="E760" s="51">
        <f>VLOOKUP(A760,[2]Daten!$A:$I,9,0)</f>
        <v>0</v>
      </c>
    </row>
    <row r="761" spans="1:5" ht="15" customHeight="1" x14ac:dyDescent="0.25">
      <c r="A761">
        <f>'[2]Input LKZ DATEN'!$A761</f>
        <v>35595</v>
      </c>
      <c r="B761" t="str">
        <f>'[2]Input LKZ DATEN'!$B761</f>
        <v>ВЛАДИМИРСКИЙ ХЛЕБОКОМБИНАТ</v>
      </c>
      <c r="C761">
        <f>'[2]Input LKZ DATEN'!$C761</f>
        <v>35</v>
      </c>
      <c r="D761">
        <f>'[2]Input LKZ DATEN'!$D761</f>
        <v>9</v>
      </c>
      <c r="E761" s="51">
        <f>VLOOKUP(A761,[2]Daten!$A:$I,9,0)</f>
        <v>0</v>
      </c>
    </row>
    <row r="762" spans="1:5" ht="15" customHeight="1" x14ac:dyDescent="0.25">
      <c r="A762">
        <f>'[2]Input LKZ DATEN'!$A762</f>
        <v>35600</v>
      </c>
      <c r="B762" t="str">
        <f>'[2]Input LKZ DATEN'!$B762</f>
        <v>ЛОГИСТИК РИТЕЙЛ ООО</v>
      </c>
      <c r="C762">
        <f>'[2]Input LKZ DATEN'!$C762</f>
        <v>20</v>
      </c>
      <c r="D762">
        <f>'[2]Input LKZ DATEN'!$D762</f>
        <v>1</v>
      </c>
      <c r="E762" s="51">
        <f>VLOOKUP(A762,[2]Daten!$A:$I,9,0)</f>
        <v>42064</v>
      </c>
    </row>
    <row r="763" spans="1:5" ht="15" customHeight="1" x14ac:dyDescent="0.25">
      <c r="A763">
        <f>'[2]Input LKZ DATEN'!$A763</f>
        <v>35605</v>
      </c>
      <c r="B763" t="str">
        <f>'[2]Input LKZ DATEN'!$B763</f>
        <v>КРАСНОАРМЕЙСКИЙ ХЛЕБ АО</v>
      </c>
      <c r="C763">
        <f>'[2]Input LKZ DATEN'!$C763</f>
        <v>35</v>
      </c>
      <c r="D763">
        <f>'[2]Input LKZ DATEN'!$D763</f>
        <v>1</v>
      </c>
      <c r="E763" s="51">
        <f>VLOOKUP(A763,[2]Daten!$A:$I,9,0)</f>
        <v>42156</v>
      </c>
    </row>
    <row r="764" spans="1:5" ht="15" customHeight="1" x14ac:dyDescent="0.25">
      <c r="A764">
        <f>'[2]Input LKZ DATEN'!$A764</f>
        <v>35610</v>
      </c>
      <c r="B764" t="str">
        <f>'[2]Input LKZ DATEN'!$B764</f>
        <v>ФАЦЕР ООО</v>
      </c>
      <c r="C764">
        <f>'[2]Input LKZ DATEN'!$C764</f>
        <v>35</v>
      </c>
      <c r="D764">
        <f>'[2]Input LKZ DATEN'!$D764</f>
        <v>1</v>
      </c>
      <c r="E764" s="51">
        <f>VLOOKUP(A764,[2]Daten!$A:$I,9,0)</f>
        <v>42160</v>
      </c>
    </row>
    <row r="765" spans="1:5" ht="15" customHeight="1" x14ac:dyDescent="0.25">
      <c r="A765">
        <f>'[2]Input LKZ DATEN'!$A765</f>
        <v>35611</v>
      </c>
      <c r="B765" t="str">
        <f>'[2]Input LKZ DATEN'!$B765</f>
        <v>ФАЦЕР ООО</v>
      </c>
      <c r="C765">
        <f>'[2]Input LKZ DATEN'!$C765</f>
        <v>35</v>
      </c>
      <c r="D765">
        <f>'[2]Input LKZ DATEN'!$D765</f>
        <v>1</v>
      </c>
      <c r="E765" s="51">
        <f>VLOOKUP(A765,[2]Daten!$A:$I,9,0)</f>
        <v>42160</v>
      </c>
    </row>
    <row r="766" spans="1:5" ht="15" customHeight="1" x14ac:dyDescent="0.25">
      <c r="A766">
        <f>'[2]Input LKZ DATEN'!$A766</f>
        <v>35612</v>
      </c>
      <c r="B766" t="str">
        <f>'[2]Input LKZ DATEN'!$B766</f>
        <v>ФАЦЕР ООО</v>
      </c>
      <c r="C766">
        <f>'[2]Input LKZ DATEN'!$C766</f>
        <v>35</v>
      </c>
      <c r="D766">
        <f>'[2]Input LKZ DATEN'!$D766</f>
        <v>1</v>
      </c>
      <c r="E766" s="51">
        <f>VLOOKUP(A766,[2]Daten!$A:$I,9,0)</f>
        <v>42160</v>
      </c>
    </row>
    <row r="767" spans="1:5" ht="15" customHeight="1" x14ac:dyDescent="0.25">
      <c r="A767">
        <f>'[2]Input LKZ DATEN'!$A767</f>
        <v>35613</v>
      </c>
      <c r="B767" t="str">
        <f>'[2]Input LKZ DATEN'!$B767</f>
        <v>ФАЦЕР ООО</v>
      </c>
      <c r="C767">
        <f>'[2]Input LKZ DATEN'!$C767</f>
        <v>30</v>
      </c>
      <c r="D767">
        <f>'[2]Input LKZ DATEN'!$D767</f>
        <v>9</v>
      </c>
      <c r="E767" s="51">
        <f>VLOOKUP(A767,[2]Daten!$A:$I,9,0)</f>
        <v>0</v>
      </c>
    </row>
    <row r="768" spans="1:5" ht="15" customHeight="1" x14ac:dyDescent="0.25">
      <c r="A768">
        <f>'[2]Input LKZ DATEN'!$A768</f>
        <v>35615</v>
      </c>
      <c r="B768" t="str">
        <f>'[2]Input LKZ DATEN'!$B768</f>
        <v>ЧИПИТА САНКТ-ПЕТЕРБУРГ ООО</v>
      </c>
      <c r="C768">
        <f>'[2]Input LKZ DATEN'!$C768</f>
        <v>35</v>
      </c>
      <c r="D768">
        <f>'[2]Input LKZ DATEN'!$D768</f>
        <v>1</v>
      </c>
      <c r="E768" s="51">
        <f>VLOOKUP(A768,[2]Daten!$A:$I,9,0)</f>
        <v>42217</v>
      </c>
    </row>
    <row r="769" spans="1:5" ht="15" customHeight="1" x14ac:dyDescent="0.25">
      <c r="A769">
        <f>'[2]Input LKZ DATEN'!$A769</f>
        <v>35620</v>
      </c>
      <c r="B769" t="str">
        <f>'[2]Input LKZ DATEN'!$B769</f>
        <v>ТАТЬЯНА ТРЕЙД ООО</v>
      </c>
      <c r="C769">
        <f>'[2]Input LKZ DATEN'!$C769</f>
        <v>35</v>
      </c>
      <c r="D769">
        <f>'[2]Input LKZ DATEN'!$D769</f>
        <v>1</v>
      </c>
      <c r="E769" s="51">
        <f>VLOOKUP(A769,[2]Daten!$A:$I,9,0)</f>
        <v>42207</v>
      </c>
    </row>
    <row r="770" spans="1:5" ht="15" customHeight="1" x14ac:dyDescent="0.25">
      <c r="A770">
        <f>'[2]Input LKZ DATEN'!$A770</f>
        <v>35625</v>
      </c>
      <c r="B770" t="str">
        <f>'[2]Input LKZ DATEN'!$B770</f>
        <v>МАКСИМУМ И К ООО</v>
      </c>
      <c r="C770">
        <f>'[2]Input LKZ DATEN'!$C770</f>
        <v>35</v>
      </c>
      <c r="D770">
        <f>'[2]Input LKZ DATEN'!$D770</f>
        <v>9</v>
      </c>
      <c r="E770" s="51">
        <f>VLOOKUP(A770,[2]Daten!$A:$I,9,0)</f>
        <v>0</v>
      </c>
    </row>
    <row r="771" spans="1:5" ht="15" customHeight="1" x14ac:dyDescent="0.25">
      <c r="A771">
        <f>'[2]Input LKZ DATEN'!$A771</f>
        <v>35630</v>
      </c>
      <c r="B771" t="str">
        <f>'[2]Input LKZ DATEN'!$B771</f>
        <v>СИФУД ИНДАСТРИЗ ООО</v>
      </c>
      <c r="C771">
        <f>'[2]Input LKZ DATEN'!$C771</f>
        <v>35</v>
      </c>
      <c r="D771">
        <f>'[2]Input LKZ DATEN'!$D771</f>
        <v>1</v>
      </c>
      <c r="E771" s="51">
        <f>VLOOKUP(A771,[2]Daten!$A:$I,9,0)</f>
        <v>43191</v>
      </c>
    </row>
    <row r="772" spans="1:5" ht="15" customHeight="1" x14ac:dyDescent="0.25">
      <c r="A772">
        <f>'[2]Input LKZ DATEN'!$A772</f>
        <v>35635</v>
      </c>
      <c r="B772" t="str">
        <f>'[2]Input LKZ DATEN'!$B772</f>
        <v>РЕСУРС ООО</v>
      </c>
      <c r="C772">
        <f>'[2]Input LKZ DATEN'!$C772</f>
        <v>35</v>
      </c>
      <c r="D772">
        <f>'[2]Input LKZ DATEN'!$D772</f>
        <v>9</v>
      </c>
      <c r="E772" s="51">
        <f>VLOOKUP(A772,[2]Daten!$A:$I,9,0)</f>
        <v>0</v>
      </c>
    </row>
    <row r="773" spans="1:5" ht="15" customHeight="1" x14ac:dyDescent="0.25">
      <c r="A773">
        <f>'[2]Input LKZ DATEN'!$A773</f>
        <v>35640</v>
      </c>
      <c r="B773" t="str">
        <f>'[2]Input LKZ DATEN'!$B773</f>
        <v>РЕНЕССАНС ООО</v>
      </c>
      <c r="C773">
        <f>'[2]Input LKZ DATEN'!$C773</f>
        <v>35</v>
      </c>
      <c r="D773">
        <f>'[2]Input LKZ DATEN'!$D773</f>
        <v>9</v>
      </c>
      <c r="E773" s="51">
        <f>VLOOKUP(A773,[2]Daten!$A:$I,9,0)</f>
        <v>0</v>
      </c>
    </row>
    <row r="774" spans="1:5" ht="15" customHeight="1" x14ac:dyDescent="0.25">
      <c r="A774">
        <f>'[2]Input LKZ DATEN'!$A774</f>
        <v>35645</v>
      </c>
      <c r="B774" t="str">
        <f>'[2]Input LKZ DATEN'!$B774</f>
        <v>ТЫРЫШ ООО</v>
      </c>
      <c r="C774">
        <f>'[2]Input LKZ DATEN'!$C774</f>
        <v>35</v>
      </c>
      <c r="D774">
        <f>'[2]Input LKZ DATEN'!$D774</f>
        <v>1</v>
      </c>
      <c r="E774" s="51">
        <f>VLOOKUP(A774,[2]Daten!$A:$I,9,0)</f>
        <v>42736</v>
      </c>
    </row>
    <row r="775" spans="1:5" ht="15" customHeight="1" x14ac:dyDescent="0.25">
      <c r="A775">
        <f>'[2]Input LKZ DATEN'!$A775</f>
        <v>35650</v>
      </c>
      <c r="B775" t="str">
        <f>'[2]Input LKZ DATEN'!$B775</f>
        <v>ТОРГОВЫЙ ДОМ ХЛЕБ ООО</v>
      </c>
      <c r="C775">
        <f>'[2]Input LKZ DATEN'!$C775</f>
        <v>35</v>
      </c>
      <c r="D775">
        <f>'[2]Input LKZ DATEN'!$D775</f>
        <v>1</v>
      </c>
      <c r="E775" s="51">
        <f>VLOOKUP(A775,[2]Daten!$A:$I,9,0)</f>
        <v>42491</v>
      </c>
    </row>
    <row r="776" spans="1:5" ht="15" customHeight="1" x14ac:dyDescent="0.25">
      <c r="A776">
        <f>'[2]Input LKZ DATEN'!$A776</f>
        <v>35660</v>
      </c>
      <c r="B776" t="str">
        <f>'[2]Input LKZ DATEN'!$B776</f>
        <v>МИШН ФУДС СТУПИНО ООО</v>
      </c>
      <c r="C776">
        <f>'[2]Input LKZ DATEN'!$C776</f>
        <v>35</v>
      </c>
      <c r="D776">
        <f>'[2]Input LKZ DATEN'!$D776</f>
        <v>1</v>
      </c>
      <c r="E776" s="51">
        <f>VLOOKUP(A776,[2]Daten!$A:$I,9,0)</f>
        <v>43213</v>
      </c>
    </row>
    <row r="777" spans="1:5" ht="15" customHeight="1" x14ac:dyDescent="0.25">
      <c r="A777">
        <f>'[2]Input LKZ DATEN'!$A777</f>
        <v>35665</v>
      </c>
      <c r="B777" t="str">
        <f>'[2]Input LKZ DATEN'!$B777</f>
        <v>ТД РУСЬ ООО</v>
      </c>
      <c r="C777">
        <f>'[2]Input LKZ DATEN'!$C777</f>
        <v>35</v>
      </c>
      <c r="D777">
        <f>'[2]Input LKZ DATEN'!$D777</f>
        <v>1</v>
      </c>
      <c r="E777" s="51">
        <f>VLOOKUP(A777,[2]Daten!$A:$I,9,0)</f>
        <v>42919</v>
      </c>
    </row>
    <row r="778" spans="1:5" ht="15" customHeight="1" x14ac:dyDescent="0.25">
      <c r="A778">
        <f>'[2]Input LKZ DATEN'!$A778</f>
        <v>35670</v>
      </c>
      <c r="B778" t="str">
        <f>'[2]Input LKZ DATEN'!$B778</f>
        <v>ШУАР ООО</v>
      </c>
      <c r="C778">
        <f>'[2]Input LKZ DATEN'!$C778</f>
        <v>35</v>
      </c>
      <c r="D778">
        <f>'[2]Input LKZ DATEN'!$D778</f>
        <v>9</v>
      </c>
      <c r="E778" s="51">
        <f>VLOOKUP(A778,[2]Daten!$A:$I,9,0)</f>
        <v>0</v>
      </c>
    </row>
    <row r="779" spans="1:5" ht="15" customHeight="1" x14ac:dyDescent="0.25">
      <c r="A779">
        <f>'[2]Input LKZ DATEN'!$A779</f>
        <v>35675</v>
      </c>
      <c r="B779" t="str">
        <f>'[2]Input LKZ DATEN'!$B779</f>
        <v>КБК ЧЕРЁМУШКИ АО</v>
      </c>
      <c r="C779">
        <f>'[2]Input LKZ DATEN'!$C779</f>
        <v>35</v>
      </c>
      <c r="D779">
        <f>'[2]Input LKZ DATEN'!$D779</f>
        <v>1</v>
      </c>
      <c r="E779" s="51">
        <f>VLOOKUP(A779,[2]Daten!$A:$I,9,0)</f>
        <v>43210</v>
      </c>
    </row>
    <row r="780" spans="1:5" ht="15" customHeight="1" x14ac:dyDescent="0.25">
      <c r="A780">
        <f>'[2]Input LKZ DATEN'!$A780</f>
        <v>35685</v>
      </c>
      <c r="B780" t="str">
        <f>'[2]Input LKZ DATEN'!$B780</f>
        <v>ТК МЕГАПОЛИС АО</v>
      </c>
      <c r="C780">
        <f>'[2]Input LKZ DATEN'!$C780</f>
        <v>55</v>
      </c>
      <c r="D780">
        <f>'[2]Input LKZ DATEN'!$D780</f>
        <v>1</v>
      </c>
      <c r="E780" s="51">
        <f>VLOOKUP(A780,[2]Daten!$A:$I,9,0)</f>
        <v>42611</v>
      </c>
    </row>
    <row r="781" spans="1:5" ht="15" customHeight="1" x14ac:dyDescent="0.25">
      <c r="A781">
        <f>'[2]Input LKZ DATEN'!$A781</f>
        <v>35686</v>
      </c>
      <c r="B781" t="str">
        <f>'[2]Input LKZ DATEN'!$B781</f>
        <v>ТК МЕГАПОЛИС АО</v>
      </c>
      <c r="C781">
        <f>'[2]Input LKZ DATEN'!$C781</f>
        <v>450</v>
      </c>
      <c r="D781">
        <f>'[2]Input LKZ DATEN'!$D781</f>
        <v>1</v>
      </c>
      <c r="E781" s="51">
        <f>VLOOKUP(A781,[2]Daten!$A:$I,9,0)</f>
        <v>43525</v>
      </c>
    </row>
    <row r="782" spans="1:5" ht="15" customHeight="1" x14ac:dyDescent="0.25">
      <c r="A782">
        <f>'[2]Input LKZ DATEN'!$A782</f>
        <v>35690</v>
      </c>
      <c r="B782" t="str">
        <f>'[2]Input LKZ DATEN'!$B782</f>
        <v>АВАНГАРД ООО</v>
      </c>
      <c r="C782">
        <f>'[2]Input LKZ DATEN'!$C782</f>
        <v>35</v>
      </c>
      <c r="D782">
        <f>'[2]Input LKZ DATEN'!$D782</f>
        <v>1</v>
      </c>
      <c r="E782" s="51">
        <f>VLOOKUP(A782,[2]Daten!$A:$I,9,0)</f>
        <v>42736</v>
      </c>
    </row>
    <row r="783" spans="1:5" ht="15" customHeight="1" x14ac:dyDescent="0.25">
      <c r="A783">
        <f>'[2]Input LKZ DATEN'!$A783</f>
        <v>35695</v>
      </c>
      <c r="B783" t="str">
        <f>'[2]Input LKZ DATEN'!$B783</f>
        <v>ТД ПРЯНИЧНЫЙ КРАЙ ООО</v>
      </c>
      <c r="C783">
        <f>'[2]Input LKZ DATEN'!$C783</f>
        <v>35</v>
      </c>
      <c r="D783">
        <f>'[2]Input LKZ DATEN'!$D783</f>
        <v>1</v>
      </c>
      <c r="E783" s="51">
        <f>VLOOKUP(A783,[2]Daten!$A:$I,9,0)</f>
        <v>42857</v>
      </c>
    </row>
    <row r="784" spans="1:5" ht="15" customHeight="1" x14ac:dyDescent="0.25">
      <c r="A784">
        <f>'[2]Input LKZ DATEN'!$A784</f>
        <v>35700</v>
      </c>
      <c r="B784" t="str">
        <f>'[2]Input LKZ DATEN'!$B784</f>
        <v>КИМОВСКИЙ ХЛЕБОКОМБИНАТ ЗАО</v>
      </c>
      <c r="C784">
        <f>'[2]Input LKZ DATEN'!$C784</f>
        <v>35</v>
      </c>
      <c r="D784">
        <f>'[2]Input LKZ DATEN'!$D784</f>
        <v>1</v>
      </c>
      <c r="E784" s="51">
        <f>VLOOKUP(A784,[2]Daten!$A:$I,9,0)</f>
        <v>42552</v>
      </c>
    </row>
    <row r="785" spans="1:5" ht="15" customHeight="1" x14ac:dyDescent="0.25">
      <c r="A785">
        <f>'[2]Input LKZ DATEN'!$A785</f>
        <v>35705</v>
      </c>
      <c r="B785" t="str">
        <f>'[2]Input LKZ DATEN'!$B785</f>
        <v>БОЛОХОВСКИЙ ХЛЕБОЗАВОД ООО</v>
      </c>
      <c r="C785">
        <f>'[2]Input LKZ DATEN'!$C785</f>
        <v>35</v>
      </c>
      <c r="D785">
        <f>'[2]Input LKZ DATEN'!$D785</f>
        <v>1</v>
      </c>
      <c r="E785" s="51">
        <f>VLOOKUP(A785,[2]Daten!$A:$I,9,0)</f>
        <v>42736</v>
      </c>
    </row>
    <row r="786" spans="1:5" ht="15" customHeight="1" x14ac:dyDescent="0.25">
      <c r="A786">
        <f>'[2]Input LKZ DATEN'!$A786</f>
        <v>35710</v>
      </c>
      <c r="B786" t="str">
        <f>'[2]Input LKZ DATEN'!$B786</f>
        <v>ТД МЕДОВЫЕ ТРАДИЦИИ ООО</v>
      </c>
      <c r="C786">
        <f>'[2]Input LKZ DATEN'!$C786</f>
        <v>35</v>
      </c>
      <c r="D786">
        <f>'[2]Input LKZ DATEN'!$D786</f>
        <v>1</v>
      </c>
      <c r="E786" s="51">
        <f>VLOOKUP(A786,[2]Daten!$A:$I,9,0)</f>
        <v>43221</v>
      </c>
    </row>
    <row r="787" spans="1:5" ht="15" customHeight="1" x14ac:dyDescent="0.25">
      <c r="A787">
        <f>'[2]Input LKZ DATEN'!$A787</f>
        <v>35715</v>
      </c>
      <c r="B787" t="str">
        <f>'[2]Input LKZ DATEN'!$B787</f>
        <v>ТУЛЬСКИЙ ХЛЕБОКОМБИНАТ ООО</v>
      </c>
      <c r="C787">
        <f>'[2]Input LKZ DATEN'!$C787</f>
        <v>35</v>
      </c>
      <c r="D787">
        <f>'[2]Input LKZ DATEN'!$D787</f>
        <v>1</v>
      </c>
      <c r="E787" s="51">
        <f>VLOOKUP(A787,[2]Daten!$A:$I,9,0)</f>
        <v>42826</v>
      </c>
    </row>
    <row r="788" spans="1:5" ht="15" customHeight="1" x14ac:dyDescent="0.25">
      <c r="A788">
        <f>'[2]Input LKZ DATEN'!$A788</f>
        <v>35720</v>
      </c>
      <c r="B788" t="str">
        <f>'[2]Input LKZ DATEN'!$B788</f>
        <v>ФУД ХАУС ООО</v>
      </c>
      <c r="C788">
        <f>'[2]Input LKZ DATEN'!$C788</f>
        <v>35</v>
      </c>
      <c r="D788">
        <f>'[2]Input LKZ DATEN'!$D788</f>
        <v>1</v>
      </c>
      <c r="E788" s="51">
        <f>VLOOKUP(A788,[2]Daten!$A:$I,9,0)</f>
        <v>43252</v>
      </c>
    </row>
    <row r="789" spans="1:5" ht="15" customHeight="1" x14ac:dyDescent="0.25">
      <c r="A789">
        <f>'[2]Input LKZ DATEN'!$A789</f>
        <v>35725</v>
      </c>
      <c r="B789" t="str">
        <f>'[2]Input LKZ DATEN'!$B789</f>
        <v>ТД ШЕРЕМЕТЬЕВСКИЕ ТОРТЫ ООО</v>
      </c>
      <c r="C789">
        <f>'[2]Input LKZ DATEN'!$C789</f>
        <v>35</v>
      </c>
      <c r="D789">
        <f>'[2]Input LKZ DATEN'!$D789</f>
        <v>1</v>
      </c>
      <c r="E789" s="51">
        <f>VLOOKUP(A789,[2]Daten!$A:$I,9,0)</f>
        <v>42926</v>
      </c>
    </row>
    <row r="790" spans="1:5" ht="15" customHeight="1" x14ac:dyDescent="0.25">
      <c r="A790">
        <f>'[2]Input LKZ DATEN'!$A790</f>
        <v>35730</v>
      </c>
      <c r="B790" t="str">
        <f>'[2]Input LKZ DATEN'!$B790</f>
        <v>НИЖНЕКАМСКИЙ ХК ОАО</v>
      </c>
      <c r="C790">
        <f>'[2]Input LKZ DATEN'!$C790</f>
        <v>35</v>
      </c>
      <c r="D790">
        <f>'[2]Input LKZ DATEN'!$D790</f>
        <v>9</v>
      </c>
      <c r="E790" s="51">
        <f>VLOOKUP(A790,[2]Daten!$A:$I,9,0)</f>
        <v>0</v>
      </c>
    </row>
    <row r="791" spans="1:5" ht="15" customHeight="1" x14ac:dyDescent="0.25">
      <c r="A791">
        <f>'[2]Input LKZ DATEN'!$A791</f>
        <v>35740</v>
      </c>
      <c r="B791" t="str">
        <f>'[2]Input LKZ DATEN'!$B791</f>
        <v>ЛАСТОЧКА ООО</v>
      </c>
      <c r="C791">
        <f>'[2]Input LKZ DATEN'!$C791</f>
        <v>35</v>
      </c>
      <c r="D791">
        <f>'[2]Input LKZ DATEN'!$D791</f>
        <v>1</v>
      </c>
      <c r="E791" s="51">
        <f>VLOOKUP(A791,[2]Daten!$A:$I,9,0)</f>
        <v>42736</v>
      </c>
    </row>
    <row r="792" spans="1:5" ht="15" customHeight="1" x14ac:dyDescent="0.25">
      <c r="A792">
        <f>'[2]Input LKZ DATEN'!$A792</f>
        <v>35745</v>
      </c>
      <c r="B792" t="str">
        <f>'[2]Input LKZ DATEN'!$B792</f>
        <v>ФЕС ПРОДУКТ ООО</v>
      </c>
      <c r="C792">
        <f>'[2]Input LKZ DATEN'!$C792</f>
        <v>35</v>
      </c>
      <c r="D792">
        <f>'[2]Input LKZ DATEN'!$D792</f>
        <v>1</v>
      </c>
      <c r="E792" s="51">
        <f>VLOOKUP(A792,[2]Daten!$A:$I,9,0)</f>
        <v>43344</v>
      </c>
    </row>
    <row r="793" spans="1:5" ht="15" customHeight="1" x14ac:dyDescent="0.25">
      <c r="A793">
        <f>'[2]Input LKZ DATEN'!$A793</f>
        <v>35750</v>
      </c>
      <c r="B793" t="str">
        <f>'[2]Input LKZ DATEN'!$B793</f>
        <v>АБАЧАРАЕВ А.С. ИП</v>
      </c>
      <c r="C793">
        <f>'[2]Input LKZ DATEN'!$C793</f>
        <v>35</v>
      </c>
      <c r="D793">
        <f>'[2]Input LKZ DATEN'!$D793</f>
        <v>1</v>
      </c>
      <c r="E793" s="51">
        <f>VLOOKUP(A793,[2]Daten!$A:$I,9,0)</f>
        <v>43070</v>
      </c>
    </row>
    <row r="794" spans="1:5" ht="15" customHeight="1" x14ac:dyDescent="0.25">
      <c r="A794">
        <f>'[2]Input LKZ DATEN'!$A794</f>
        <v>35755</v>
      </c>
      <c r="B794" t="str">
        <f>'[2]Input LKZ DATEN'!$B794</f>
        <v>МАЙ-ФУДС ООО</v>
      </c>
      <c r="C794">
        <f>'[2]Input LKZ DATEN'!$C794</f>
        <v>35</v>
      </c>
      <c r="D794">
        <f>'[2]Input LKZ DATEN'!$D794</f>
        <v>1</v>
      </c>
      <c r="E794" s="51">
        <f>VLOOKUP(A794,[2]Daten!$A:$I,9,0)</f>
        <v>43252</v>
      </c>
    </row>
    <row r="795" spans="1:5" ht="15" customHeight="1" x14ac:dyDescent="0.25">
      <c r="A795">
        <f>'[2]Input LKZ DATEN'!$A795</f>
        <v>35760</v>
      </c>
      <c r="B795" t="str">
        <f>'[2]Input LKZ DATEN'!$B795</f>
        <v>СЛАДОСТИ ДЛЯ РАДОСТИ ООО</v>
      </c>
      <c r="C795">
        <f>'[2]Input LKZ DATEN'!$C795</f>
        <v>35</v>
      </c>
      <c r="D795">
        <f>'[2]Input LKZ DATEN'!$D795</f>
        <v>9</v>
      </c>
      <c r="E795" s="51">
        <f>VLOOKUP(A795,[2]Daten!$A:$I,9,0)</f>
        <v>0</v>
      </c>
    </row>
    <row r="796" spans="1:5" ht="15" customHeight="1" x14ac:dyDescent="0.25">
      <c r="A796">
        <f>'[2]Input LKZ DATEN'!$A796</f>
        <v>35765</v>
      </c>
      <c r="B796" t="str">
        <f>'[2]Input LKZ DATEN'!$B796</f>
        <v>АЙДИГО ООО</v>
      </c>
      <c r="C796">
        <f>'[2]Input LKZ DATEN'!$C796</f>
        <v>20</v>
      </c>
      <c r="D796">
        <f>'[2]Input LKZ DATEN'!$D796</f>
        <v>1</v>
      </c>
      <c r="E796" s="51">
        <f>VLOOKUP(A796,[2]Daten!$A:$I,9,0)</f>
        <v>43282</v>
      </c>
    </row>
    <row r="797" spans="1:5" ht="15" customHeight="1" x14ac:dyDescent="0.25">
      <c r="A797">
        <f>'[2]Input LKZ DATEN'!$A797</f>
        <v>35770</v>
      </c>
      <c r="B797" t="str">
        <f>'[2]Input LKZ DATEN'!$B797</f>
        <v>ЯКОВЛЕВСКАЯ ЧАЕРАЗВЕСОЧНАЯ</v>
      </c>
      <c r="C797">
        <f>'[2]Input LKZ DATEN'!$C797</f>
        <v>35</v>
      </c>
      <c r="D797">
        <f>'[2]Input LKZ DATEN'!$D797</f>
        <v>1</v>
      </c>
      <c r="E797" s="51">
        <f>VLOOKUP(A797,[2]Daten!$A:$I,9,0)</f>
        <v>43580</v>
      </c>
    </row>
    <row r="798" spans="1:5" ht="15" customHeight="1" x14ac:dyDescent="0.25">
      <c r="A798">
        <f>'[2]Input LKZ DATEN'!$A798</f>
        <v>35785</v>
      </c>
      <c r="B798" t="str">
        <f>'[2]Input LKZ DATEN'!$B798</f>
        <v>ТД-КИ МОРОЗОВА ООО</v>
      </c>
      <c r="C798">
        <f>'[2]Input LKZ DATEN'!$C798</f>
        <v>35</v>
      </c>
      <c r="D798">
        <f>'[2]Input LKZ DATEN'!$D798</f>
        <v>1</v>
      </c>
      <c r="E798" s="51">
        <f>VLOOKUP(A798,[2]Daten!$A:$I,9,0)</f>
        <v>43405</v>
      </c>
    </row>
    <row r="799" spans="1:5" ht="15" customHeight="1" x14ac:dyDescent="0.25">
      <c r="A799">
        <f>'[2]Input LKZ DATEN'!$A799</f>
        <v>35790</v>
      </c>
      <c r="B799" t="str">
        <f>'[2]Input LKZ DATEN'!$B799</f>
        <v>ЧЕЛНЫ-ХЛЕБ АО</v>
      </c>
      <c r="C799">
        <f>'[2]Input LKZ DATEN'!$C799</f>
        <v>35</v>
      </c>
      <c r="D799">
        <f>'[2]Input LKZ DATEN'!$D799</f>
        <v>1</v>
      </c>
      <c r="E799" s="51">
        <f>VLOOKUP(A799,[2]Daten!$A:$I,9,0)</f>
        <v>43466</v>
      </c>
    </row>
    <row r="800" spans="1:5" ht="15" customHeight="1" x14ac:dyDescent="0.25">
      <c r="A800">
        <f>'[2]Input LKZ DATEN'!$A800</f>
        <v>35791</v>
      </c>
      <c r="B800" t="str">
        <f>'[2]Input LKZ DATEN'!$B800</f>
        <v>ЧЕЛНЫ-ХЛЕБ АО</v>
      </c>
      <c r="C800">
        <f>'[2]Input LKZ DATEN'!$C800</f>
        <v>35</v>
      </c>
      <c r="D800">
        <f>'[2]Input LKZ DATEN'!$D800</f>
        <v>1</v>
      </c>
      <c r="E800" s="51">
        <f>VLOOKUP(A800,[2]Daten!$A:$I,9,0)</f>
        <v>43466</v>
      </c>
    </row>
    <row r="801" spans="1:5" ht="15" customHeight="1" x14ac:dyDescent="0.25">
      <c r="A801">
        <f>'[2]Input LKZ DATEN'!$A801</f>
        <v>35795</v>
      </c>
      <c r="B801" t="str">
        <f>'[2]Input LKZ DATEN'!$B801</f>
        <v>ТД ЛФБ ООО</v>
      </c>
      <c r="C801">
        <f>'[2]Input LKZ DATEN'!$C801</f>
        <v>35</v>
      </c>
      <c r="D801">
        <f>'[2]Input LKZ DATEN'!$D801</f>
        <v>1</v>
      </c>
      <c r="E801" s="51">
        <f>VLOOKUP(A801,[2]Daten!$A:$I,9,0)</f>
        <v>43549</v>
      </c>
    </row>
    <row r="802" spans="1:5" ht="15" customHeight="1" x14ac:dyDescent="0.25">
      <c r="A802">
        <f>'[2]Input LKZ DATEN'!$A802</f>
        <v>35800</v>
      </c>
      <c r="B802" t="str">
        <f>'[2]Input LKZ DATEN'!$B802</f>
        <v>ТД НИЖЕГОРОДСКИЙ ХЛЕБ ООО</v>
      </c>
      <c r="C802">
        <f>'[2]Input LKZ DATEN'!$C802</f>
        <v>35</v>
      </c>
      <c r="D802">
        <f>'[2]Input LKZ DATEN'!$D802</f>
        <v>1</v>
      </c>
      <c r="E802" s="51">
        <f>VLOOKUP(A802,[2]Daten!$A:$I,9,0)</f>
        <v>43567</v>
      </c>
    </row>
    <row r="803" spans="1:5" ht="15" customHeight="1" x14ac:dyDescent="0.25">
      <c r="A803">
        <f>'[2]Input LKZ DATEN'!$A803</f>
        <v>35810</v>
      </c>
      <c r="B803" t="str">
        <f>'[2]Input LKZ DATEN'!$B803</f>
        <v>ИП БАБИЙ О.И.</v>
      </c>
      <c r="C803">
        <f>'[2]Input LKZ DATEN'!$C803</f>
        <v>35</v>
      </c>
      <c r="D803">
        <f>'[2]Input LKZ DATEN'!$D803</f>
        <v>1</v>
      </c>
      <c r="E803" s="51">
        <f>VLOOKUP(A803,[2]Daten!$A:$I,9,0)</f>
        <v>43647</v>
      </c>
    </row>
    <row r="804" spans="1:5" ht="15" customHeight="1" x14ac:dyDescent="0.25">
      <c r="A804">
        <f>'[2]Input LKZ DATEN'!$A804</f>
        <v>35815</v>
      </c>
      <c r="B804" t="str">
        <f>'[2]Input LKZ DATEN'!$B804</f>
        <v>МАКСИМУМ ПРОДАКТС ООО</v>
      </c>
      <c r="C804">
        <f>'[2]Input LKZ DATEN'!$C804</f>
        <v>35</v>
      </c>
      <c r="D804">
        <f>'[2]Input LKZ DATEN'!$D804</f>
        <v>1</v>
      </c>
      <c r="E804" s="51">
        <f>VLOOKUP(A804,[2]Daten!$A:$I,9,0)</f>
        <v>43678</v>
      </c>
    </row>
    <row r="805" spans="1:5" ht="15" customHeight="1" x14ac:dyDescent="0.25">
      <c r="A805">
        <f>'[2]Input LKZ DATEN'!$A805</f>
        <v>35825</v>
      </c>
      <c r="B805" t="str">
        <f>'[2]Input LKZ DATEN'!$B805</f>
        <v>ТРИЭР ООО</v>
      </c>
      <c r="C805">
        <f>'[2]Input LKZ DATEN'!$C805</f>
        <v>35</v>
      </c>
      <c r="D805">
        <f>'[2]Input LKZ DATEN'!$D805</f>
        <v>1</v>
      </c>
      <c r="E805" s="51">
        <f>VLOOKUP(A805,[2]Daten!$A:$I,9,0)</f>
        <v>43717</v>
      </c>
    </row>
    <row r="806" spans="1:5" ht="15" customHeight="1" x14ac:dyDescent="0.25">
      <c r="A806">
        <f>'[2]Input LKZ DATEN'!$A806</f>
        <v>35830</v>
      </c>
      <c r="B806" t="str">
        <f>'[2]Input LKZ DATEN'!$B806</f>
        <v>ООО ХЛЕБНОЕ ДЕЛО</v>
      </c>
      <c r="C806">
        <f>'[2]Input LKZ DATEN'!$C806</f>
        <v>35</v>
      </c>
      <c r="D806">
        <f>'[2]Input LKZ DATEN'!$D806</f>
        <v>1</v>
      </c>
      <c r="E806" s="51">
        <f>VLOOKUP(A806,[2]Daten!$A:$I,9,0)</f>
        <v>43831</v>
      </c>
    </row>
    <row r="807" spans="1:5" ht="15" customHeight="1" x14ac:dyDescent="0.25">
      <c r="A807">
        <f>'[2]Input LKZ DATEN'!$A807</f>
        <v>35840</v>
      </c>
      <c r="B807" t="str">
        <f>'[2]Input LKZ DATEN'!$B807</f>
        <v>ООО ТД ФАВОРИТ</v>
      </c>
      <c r="C807">
        <f>'[2]Input LKZ DATEN'!$C807</f>
        <v>35</v>
      </c>
      <c r="D807">
        <f>'[2]Input LKZ DATEN'!$D807</f>
        <v>1</v>
      </c>
      <c r="E807" s="51">
        <f>VLOOKUP(A807,[2]Daten!$A:$I,9,0)</f>
        <v>43839</v>
      </c>
    </row>
    <row r="808" spans="1:5" ht="15" customHeight="1" x14ac:dyDescent="0.25">
      <c r="A808">
        <f>'[2]Input LKZ DATEN'!$A808</f>
        <v>35850</v>
      </c>
      <c r="B808" t="str">
        <f>'[2]Input LKZ DATEN'!$B808</f>
        <v>СЕРПУХОВХЛЕБ АО</v>
      </c>
      <c r="C808">
        <f>'[2]Input LKZ DATEN'!$C808</f>
        <v>35</v>
      </c>
      <c r="D808">
        <f>'[2]Input LKZ DATEN'!$D808</f>
        <v>1</v>
      </c>
      <c r="E808" s="51">
        <f>VLOOKUP(A808,[2]Daten!$A:$I,9,0)</f>
        <v>43839</v>
      </c>
    </row>
    <row r="809" spans="1:5" ht="15" customHeight="1" x14ac:dyDescent="0.25">
      <c r="A809">
        <f>'[2]Input LKZ DATEN'!$A809</f>
        <v>40000</v>
      </c>
      <c r="B809" t="str">
        <f>'[2]Input LKZ DATEN'!$B809</f>
        <v>ЩЕРБИНСКАЯ МАСЛО-СЫР БАЗА</v>
      </c>
      <c r="C809">
        <f>'[2]Input LKZ DATEN'!$C809</f>
        <v>40</v>
      </c>
      <c r="D809">
        <f>'[2]Input LKZ DATEN'!$D809</f>
        <v>9</v>
      </c>
      <c r="E809" s="51" t="e">
        <f>VLOOKUP(A809,[2]Daten!$A:$I,9,0)</f>
        <v>#N/A</v>
      </c>
    </row>
    <row r="810" spans="1:5" ht="15" customHeight="1" x14ac:dyDescent="0.25">
      <c r="A810">
        <f>'[2]Input LKZ DATEN'!$A810</f>
        <v>40005</v>
      </c>
      <c r="B810" t="str">
        <f>'[2]Input LKZ DATEN'!$B810</f>
        <v>СВС И КО ООО</v>
      </c>
      <c r="C810">
        <f>'[2]Input LKZ DATEN'!$C810</f>
        <v>40</v>
      </c>
      <c r="D810">
        <f>'[2]Input LKZ DATEN'!$D810</f>
        <v>9</v>
      </c>
      <c r="E810" s="51">
        <f>VLOOKUP(A810,[2]Daten!$A:$I,9,0)</f>
        <v>0</v>
      </c>
    </row>
    <row r="811" spans="1:5" ht="15" customHeight="1" x14ac:dyDescent="0.25">
      <c r="A811">
        <f>'[2]Input LKZ DATEN'!$A811</f>
        <v>40010</v>
      </c>
      <c r="B811" t="str">
        <f>'[2]Input LKZ DATEN'!$B811</f>
        <v>ОЛИВЕРИО ООО</v>
      </c>
      <c r="C811">
        <f>'[2]Input LKZ DATEN'!$C811</f>
        <v>10</v>
      </c>
      <c r="D811">
        <f>'[2]Input LKZ DATEN'!$D811</f>
        <v>1</v>
      </c>
      <c r="E811" s="51">
        <f>VLOOKUP(A811,[2]Daten!$A:$I,9,0)</f>
        <v>42005</v>
      </c>
    </row>
    <row r="812" spans="1:5" ht="15" customHeight="1" x14ac:dyDescent="0.25">
      <c r="A812">
        <f>'[2]Input LKZ DATEN'!$A812</f>
        <v>40015</v>
      </c>
      <c r="B812" t="str">
        <f>'[2]Input LKZ DATEN'!$B812</f>
        <v>П.В.М. ЗАО</v>
      </c>
      <c r="C812">
        <f>'[2]Input LKZ DATEN'!$C812</f>
        <v>40</v>
      </c>
      <c r="D812">
        <f>'[2]Input LKZ DATEN'!$D812</f>
        <v>9</v>
      </c>
      <c r="E812" s="51">
        <f>VLOOKUP(A812,[2]Daten!$A:$I,9,0)</f>
        <v>0</v>
      </c>
    </row>
    <row r="813" spans="1:5" ht="15" customHeight="1" x14ac:dyDescent="0.25">
      <c r="A813">
        <f>'[2]Input LKZ DATEN'!$A813</f>
        <v>40020</v>
      </c>
      <c r="B813" t="str">
        <f>'[2]Input LKZ DATEN'!$B813</f>
        <v>КАРАТ ОАО</v>
      </c>
      <c r="C813">
        <f>'[2]Input LKZ DATEN'!$C813</f>
        <v>40</v>
      </c>
      <c r="D813">
        <f>'[2]Input LKZ DATEN'!$D813</f>
        <v>1</v>
      </c>
      <c r="E813" s="51">
        <f>VLOOKUP(A813,[2]Daten!$A:$I,9,0)</f>
        <v>42005</v>
      </c>
    </row>
    <row r="814" spans="1:5" ht="15" customHeight="1" x14ac:dyDescent="0.25">
      <c r="A814">
        <f>'[2]Input LKZ DATEN'!$A814</f>
        <v>40025</v>
      </c>
      <c r="B814" t="str">
        <f>'[2]Input LKZ DATEN'!$B814</f>
        <v>ТОРГОВАЯ КОМПАНИЯ Ю.ЭС.Т.П.</v>
      </c>
      <c r="C814">
        <f>'[2]Input LKZ DATEN'!$C814</f>
        <v>40</v>
      </c>
      <c r="D814">
        <f>'[2]Input LKZ DATEN'!$D814</f>
        <v>9</v>
      </c>
      <c r="E814" s="51">
        <f>VLOOKUP(A814,[2]Daten!$A:$I,9,0)</f>
        <v>0</v>
      </c>
    </row>
    <row r="815" spans="1:5" ht="15" customHeight="1" x14ac:dyDescent="0.25">
      <c r="A815">
        <f>'[2]Input LKZ DATEN'!$A815</f>
        <v>40030</v>
      </c>
      <c r="B815" t="str">
        <f>'[2]Input LKZ DATEN'!$B815</f>
        <v>PОСТАГРОМАРКЕТ ООО</v>
      </c>
      <c r="C815">
        <f>'[2]Input LKZ DATEN'!$C815</f>
        <v>40</v>
      </c>
      <c r="D815">
        <f>'[2]Input LKZ DATEN'!$D815</f>
        <v>1</v>
      </c>
      <c r="E815" s="51">
        <f>VLOOKUP(A815,[2]Daten!$A:$I,9,0)</f>
        <v>42005</v>
      </c>
    </row>
    <row r="816" spans="1:5" ht="15" customHeight="1" x14ac:dyDescent="0.25">
      <c r="A816">
        <f>'[2]Input LKZ DATEN'!$A816</f>
        <v>40035</v>
      </c>
      <c r="B816" t="str">
        <f>'[2]Input LKZ DATEN'!$B816</f>
        <v>ТОРГОВЫЙ ДОМ ПИР ООО</v>
      </c>
      <c r="C816">
        <f>'[2]Input LKZ DATEN'!$C816</f>
        <v>40</v>
      </c>
      <c r="D816">
        <f>'[2]Input LKZ DATEN'!$D816</f>
        <v>1</v>
      </c>
      <c r="E816" s="51">
        <f>VLOOKUP(A816,[2]Daten!$A:$I,9,0)</f>
        <v>42005</v>
      </c>
    </row>
    <row r="817" spans="1:5" ht="15" customHeight="1" x14ac:dyDescent="0.25">
      <c r="A817">
        <f>'[2]Input LKZ DATEN'!$A817</f>
        <v>40040</v>
      </c>
      <c r="B817" t="str">
        <f>'[2]Input LKZ DATEN'!$B817</f>
        <v>КОРОНА АО</v>
      </c>
      <c r="C817">
        <f>'[2]Input LKZ DATEN'!$C817</f>
        <v>10</v>
      </c>
      <c r="D817">
        <f>'[2]Input LKZ DATEN'!$D817</f>
        <v>1</v>
      </c>
      <c r="E817" s="51">
        <f>VLOOKUP(A817,[2]Daten!$A:$I,9,0)</f>
        <v>42005</v>
      </c>
    </row>
    <row r="818" spans="1:5" ht="15" customHeight="1" x14ac:dyDescent="0.25">
      <c r="A818">
        <f>'[2]Input LKZ DATEN'!$A818</f>
        <v>40045</v>
      </c>
      <c r="B818" t="str">
        <f>'[2]Input LKZ DATEN'!$B818</f>
        <v>РЕММА-2000 ООО</v>
      </c>
      <c r="C818">
        <f>'[2]Input LKZ DATEN'!$C818</f>
        <v>40</v>
      </c>
      <c r="D818">
        <f>'[2]Input LKZ DATEN'!$D818</f>
        <v>9</v>
      </c>
      <c r="E818" s="51" t="e">
        <f>VLOOKUP(A818,[2]Daten!$A:$I,9,0)</f>
        <v>#N/A</v>
      </c>
    </row>
    <row r="819" spans="1:5" ht="15" customHeight="1" x14ac:dyDescent="0.25">
      <c r="A819">
        <f>'[2]Input LKZ DATEN'!$A819</f>
        <v>40050</v>
      </c>
      <c r="B819" t="str">
        <f>'[2]Input LKZ DATEN'!$B819</f>
        <v>SELGROS СЫР/СОБСТВ.РАСФАСОВ</v>
      </c>
      <c r="C819">
        <f>'[2]Input LKZ DATEN'!$C819</f>
        <v>40</v>
      </c>
      <c r="D819">
        <f>'[2]Input LKZ DATEN'!$D819</f>
        <v>1</v>
      </c>
      <c r="E819" s="51" t="e">
        <f>VLOOKUP(A819,[2]Daten!$A:$I,9,0)</f>
        <v>#N/A</v>
      </c>
    </row>
    <row r="820" spans="1:5" ht="15" customHeight="1" x14ac:dyDescent="0.25">
      <c r="A820">
        <f>'[2]Input LKZ DATEN'!$A820</f>
        <v>40055</v>
      </c>
      <c r="B820" t="str">
        <f>'[2]Input LKZ DATEN'!$B820</f>
        <v>ТОРГОВЫЙ ДОМ МАРЬИНСКИЙ</v>
      </c>
      <c r="C820">
        <f>'[2]Input LKZ DATEN'!$C820</f>
        <v>40</v>
      </c>
      <c r="D820">
        <f>'[2]Input LKZ DATEN'!$D820</f>
        <v>9</v>
      </c>
      <c r="E820" s="51" t="e">
        <f>VLOOKUP(A820,[2]Daten!$A:$I,9,0)</f>
        <v>#N/A</v>
      </c>
    </row>
    <row r="821" spans="1:5" ht="15" customHeight="1" x14ac:dyDescent="0.25">
      <c r="A821">
        <f>'[2]Input LKZ DATEN'!$A821</f>
        <v>40060</v>
      </c>
      <c r="B821" t="str">
        <f>'[2]Input LKZ DATEN'!$B821</f>
        <v>ТОРГОВЫЙ ДОМ СОСТРА-РУС ООО</v>
      </c>
      <c r="C821">
        <f>'[2]Input LKZ DATEN'!$C821</f>
        <v>40</v>
      </c>
      <c r="D821">
        <f>'[2]Input LKZ DATEN'!$D821</f>
        <v>9</v>
      </c>
      <c r="E821" s="51" t="e">
        <f>VLOOKUP(A821,[2]Daten!$A:$I,9,0)</f>
        <v>#N/A</v>
      </c>
    </row>
    <row r="822" spans="1:5" ht="15" customHeight="1" x14ac:dyDescent="0.25">
      <c r="A822">
        <f>'[2]Input LKZ DATEN'!$A822</f>
        <v>40065</v>
      </c>
      <c r="B822" t="str">
        <f>'[2]Input LKZ DATEN'!$B822</f>
        <v>ФРИКО-М ООО</v>
      </c>
      <c r="C822">
        <f>'[2]Input LKZ DATEN'!$C822</f>
        <v>40</v>
      </c>
      <c r="D822">
        <f>'[2]Input LKZ DATEN'!$D822</f>
        <v>9</v>
      </c>
      <c r="E822" s="51" t="e">
        <f>VLOOKUP(A822,[2]Daten!$A:$I,9,0)</f>
        <v>#N/A</v>
      </c>
    </row>
    <row r="823" spans="1:5" ht="15" customHeight="1" x14ac:dyDescent="0.25">
      <c r="A823">
        <f>'[2]Input LKZ DATEN'!$A823</f>
        <v>40070</v>
      </c>
      <c r="B823" t="str">
        <f>'[2]Input LKZ DATEN'!$B823</f>
        <v>КОМПАНИЯ НЕЛТ ООО</v>
      </c>
      <c r="C823">
        <f>'[2]Input LKZ DATEN'!$C823</f>
        <v>40</v>
      </c>
      <c r="D823">
        <f>'[2]Input LKZ DATEN'!$D823</f>
        <v>9</v>
      </c>
      <c r="E823" s="51">
        <f>VLOOKUP(A823,[2]Daten!$A:$I,9,0)</f>
        <v>0</v>
      </c>
    </row>
    <row r="824" spans="1:5" ht="15" customHeight="1" x14ac:dyDescent="0.25">
      <c r="A824">
        <f>'[2]Input LKZ DATEN'!$A824</f>
        <v>40075</v>
      </c>
      <c r="B824" t="str">
        <f>'[2]Input LKZ DATEN'!$B824</f>
        <v>РУССКАЯ ТРОЙКА ООО</v>
      </c>
      <c r="C824">
        <f>'[2]Input LKZ DATEN'!$C824</f>
        <v>40</v>
      </c>
      <c r="D824">
        <f>'[2]Input LKZ DATEN'!$D824</f>
        <v>9</v>
      </c>
      <c r="E824" s="51">
        <f>VLOOKUP(A824,[2]Daten!$A:$I,9,0)</f>
        <v>0</v>
      </c>
    </row>
    <row r="825" spans="1:5" ht="15" customHeight="1" x14ac:dyDescent="0.25">
      <c r="A825">
        <f>'[2]Input LKZ DATEN'!$A825</f>
        <v>40080</v>
      </c>
      <c r="B825" t="str">
        <f>'[2]Input LKZ DATEN'!$B825</f>
        <v>ГЕК-СЕТЕВАЯ ТОРГОВЛЯ ООО</v>
      </c>
      <c r="C825">
        <f>'[2]Input LKZ DATEN'!$C825</f>
        <v>40</v>
      </c>
      <c r="D825">
        <f>'[2]Input LKZ DATEN'!$D825</f>
        <v>9</v>
      </c>
      <c r="E825" s="51" t="e">
        <f>VLOOKUP(A825,[2]Daten!$A:$I,9,0)</f>
        <v>#N/A</v>
      </c>
    </row>
    <row r="826" spans="1:5" ht="15" customHeight="1" x14ac:dyDescent="0.25">
      <c r="A826">
        <f>'[2]Input LKZ DATEN'!$A826</f>
        <v>40085</v>
      </c>
      <c r="B826" t="str">
        <f>'[2]Input LKZ DATEN'!$B826</f>
        <v>АРИРАМ ЗАО</v>
      </c>
      <c r="C826">
        <f>'[2]Input LKZ DATEN'!$C826</f>
        <v>40</v>
      </c>
      <c r="D826">
        <f>'[2]Input LKZ DATEN'!$D826</f>
        <v>9</v>
      </c>
      <c r="E826" s="51">
        <f>VLOOKUP(A826,[2]Daten!$A:$I,9,0)</f>
        <v>0</v>
      </c>
    </row>
    <row r="827" spans="1:5" ht="15" customHeight="1" x14ac:dyDescent="0.25">
      <c r="A827">
        <f>'[2]Input LKZ DATEN'!$A827</f>
        <v>40090</v>
      </c>
      <c r="B827" t="str">
        <f>'[2]Input LKZ DATEN'!$B827</f>
        <v>ГЕРМИС ПРО ООО</v>
      </c>
      <c r="C827">
        <f>'[2]Input LKZ DATEN'!$C827</f>
        <v>40</v>
      </c>
      <c r="D827">
        <f>'[2]Input LKZ DATEN'!$D827</f>
        <v>9</v>
      </c>
      <c r="E827" s="51">
        <f>VLOOKUP(A827,[2]Daten!$A:$I,9,0)</f>
        <v>0</v>
      </c>
    </row>
    <row r="828" spans="1:5" ht="15" customHeight="1" x14ac:dyDescent="0.25">
      <c r="A828">
        <f>'[2]Input LKZ DATEN'!$A828</f>
        <v>40095</v>
      </c>
      <c r="B828" t="str">
        <f>'[2]Input LKZ DATEN'!$B828</f>
        <v>АРЛА ФУДС ООО</v>
      </c>
      <c r="C828">
        <f>'[2]Input LKZ DATEN'!$C828</f>
        <v>40</v>
      </c>
      <c r="D828">
        <f>'[2]Input LKZ DATEN'!$D828</f>
        <v>1</v>
      </c>
      <c r="E828" s="51">
        <f>VLOOKUP(A828,[2]Daten!$A:$I,9,0)</f>
        <v>42005</v>
      </c>
    </row>
    <row r="829" spans="1:5" ht="15" customHeight="1" x14ac:dyDescent="0.25">
      <c r="A829">
        <f>'[2]Input LKZ DATEN'!$A829</f>
        <v>40100</v>
      </c>
      <c r="B829" t="str">
        <f>'[2]Input LKZ DATEN'!$B829</f>
        <v>КОМПАНИЯ ФУДЛЭНД ООО</v>
      </c>
      <c r="C829">
        <f>'[2]Input LKZ DATEN'!$C829</f>
        <v>40</v>
      </c>
      <c r="D829">
        <f>'[2]Input LKZ DATEN'!$D829</f>
        <v>9</v>
      </c>
      <c r="E829" s="51">
        <f>VLOOKUP(A829,[2]Daten!$A:$I,9,0)</f>
        <v>0</v>
      </c>
    </row>
    <row r="830" spans="1:5" ht="15" customHeight="1" x14ac:dyDescent="0.25">
      <c r="A830">
        <f>'[2]Input LKZ DATEN'!$A830</f>
        <v>40105</v>
      </c>
      <c r="B830" t="str">
        <f>'[2]Input LKZ DATEN'!$B830</f>
        <v>КОМПАНИЯ СКИТ ООО</v>
      </c>
      <c r="C830">
        <f>'[2]Input LKZ DATEN'!$C830</f>
        <v>40</v>
      </c>
      <c r="D830">
        <f>'[2]Input LKZ DATEN'!$D830</f>
        <v>9</v>
      </c>
      <c r="E830" s="51" t="e">
        <f>VLOOKUP(A830,[2]Daten!$A:$I,9,0)</f>
        <v>#N/A</v>
      </c>
    </row>
    <row r="831" spans="1:5" ht="15" customHeight="1" x14ac:dyDescent="0.25">
      <c r="A831">
        <f>'[2]Input LKZ DATEN'!$A831</f>
        <v>40110</v>
      </c>
      <c r="B831" t="str">
        <f>'[2]Input LKZ DATEN'!$B831</f>
        <v>ЛЕТО ООО</v>
      </c>
      <c r="C831">
        <f>'[2]Input LKZ DATEN'!$C831</f>
        <v>40</v>
      </c>
      <c r="D831">
        <f>'[2]Input LKZ DATEN'!$D831</f>
        <v>9</v>
      </c>
      <c r="E831" s="51" t="e">
        <f>VLOOKUP(A831,[2]Daten!$A:$I,9,0)</f>
        <v>#N/A</v>
      </c>
    </row>
    <row r="832" spans="1:5" ht="15" customHeight="1" x14ac:dyDescent="0.25">
      <c r="A832">
        <f>'[2]Input LKZ DATEN'!$A832</f>
        <v>40115</v>
      </c>
      <c r="B832" t="str">
        <f>'[2]Input LKZ DATEN'!$B832</f>
        <v>ТОРГОВЫЙ ДОМ ВЕРТИКАЛЬ ООО</v>
      </c>
      <c r="C832">
        <f>'[2]Input LKZ DATEN'!$C832</f>
        <v>40</v>
      </c>
      <c r="D832">
        <f>'[2]Input LKZ DATEN'!$D832</f>
        <v>9</v>
      </c>
      <c r="E832" s="51">
        <f>VLOOKUP(A832,[2]Daten!$A:$I,9,0)</f>
        <v>0</v>
      </c>
    </row>
    <row r="833" spans="1:5" ht="15" customHeight="1" x14ac:dyDescent="0.25">
      <c r="A833">
        <f>'[2]Input LKZ DATEN'!$A833</f>
        <v>40120</v>
      </c>
      <c r="B833" t="str">
        <f>'[2]Input LKZ DATEN'!$B833</f>
        <v>ОПТИТРЕЙД-С ООО</v>
      </c>
      <c r="C833">
        <f>'[2]Input LKZ DATEN'!$C833</f>
        <v>40</v>
      </c>
      <c r="D833">
        <f>'[2]Input LKZ DATEN'!$D833</f>
        <v>9</v>
      </c>
      <c r="E833" s="51" t="e">
        <f>VLOOKUP(A833,[2]Daten!$A:$I,9,0)</f>
        <v>#N/A</v>
      </c>
    </row>
    <row r="834" spans="1:5" ht="15" customHeight="1" x14ac:dyDescent="0.25">
      <c r="A834">
        <f>'[2]Input LKZ DATEN'!$A834</f>
        <v>40125</v>
      </c>
      <c r="B834" t="str">
        <f>'[2]Input LKZ DATEN'!$B834</f>
        <v>ФРЕШ ЛАЙН ООО</v>
      </c>
      <c r="C834">
        <f>'[2]Input LKZ DATEN'!$C834</f>
        <v>40</v>
      </c>
      <c r="D834">
        <f>'[2]Input LKZ DATEN'!$D834</f>
        <v>9</v>
      </c>
      <c r="E834" s="51" t="e">
        <f>VLOOKUP(A834,[2]Daten!$A:$I,9,0)</f>
        <v>#N/A</v>
      </c>
    </row>
    <row r="835" spans="1:5" ht="15" customHeight="1" x14ac:dyDescent="0.25">
      <c r="A835">
        <f>'[2]Input LKZ DATEN'!$A835</f>
        <v>40130</v>
      </c>
      <c r="B835" t="str">
        <f>'[2]Input LKZ DATEN'!$B835</f>
        <v>ВЕЛИКОРОСС ООО</v>
      </c>
      <c r="C835">
        <f>'[2]Input LKZ DATEN'!$C835</f>
        <v>40</v>
      </c>
      <c r="D835">
        <f>'[2]Input LKZ DATEN'!$D835</f>
        <v>9</v>
      </c>
      <c r="E835" s="51" t="e">
        <f>VLOOKUP(A835,[2]Daten!$A:$I,9,0)</f>
        <v>#N/A</v>
      </c>
    </row>
    <row r="836" spans="1:5" ht="15" customHeight="1" x14ac:dyDescent="0.25">
      <c r="A836">
        <f>'[2]Input LKZ DATEN'!$A836</f>
        <v>40135</v>
      </c>
      <c r="B836" t="str">
        <f>'[2]Input LKZ DATEN'!$B836</f>
        <v>РЕГИОН.ОБЪЕДИНЕНИЕ СЕЛЬХОЗ-</v>
      </c>
      <c r="C836">
        <f>'[2]Input LKZ DATEN'!$C836</f>
        <v>40</v>
      </c>
      <c r="D836">
        <f>'[2]Input LKZ DATEN'!$D836</f>
        <v>9</v>
      </c>
      <c r="E836" s="51" t="e">
        <f>VLOOKUP(A836,[2]Daten!$A:$I,9,0)</f>
        <v>#N/A</v>
      </c>
    </row>
    <row r="837" spans="1:5" ht="15" customHeight="1" x14ac:dyDescent="0.25">
      <c r="A837">
        <f>'[2]Input LKZ DATEN'!$A837</f>
        <v>40140</v>
      </c>
      <c r="B837" t="str">
        <f>'[2]Input LKZ DATEN'!$B837</f>
        <v>РИЧАРТ ТРЕЙД ООО</v>
      </c>
      <c r="C837">
        <f>'[2]Input LKZ DATEN'!$C837</f>
        <v>40</v>
      </c>
      <c r="D837">
        <f>'[2]Input LKZ DATEN'!$D837</f>
        <v>9</v>
      </c>
      <c r="E837" s="51" t="e">
        <f>VLOOKUP(A837,[2]Daten!$A:$I,9,0)</f>
        <v>#N/A</v>
      </c>
    </row>
    <row r="838" spans="1:5" ht="15" customHeight="1" x14ac:dyDescent="0.25">
      <c r="A838">
        <f>'[2]Input LKZ DATEN'!$A838</f>
        <v>40145</v>
      </c>
      <c r="B838" t="str">
        <f>'[2]Input LKZ DATEN'!$B838</f>
        <v>ПАРАДИЗ ООО</v>
      </c>
      <c r="C838">
        <f>'[2]Input LKZ DATEN'!$C838</f>
        <v>40</v>
      </c>
      <c r="D838">
        <f>'[2]Input LKZ DATEN'!$D838</f>
        <v>9</v>
      </c>
      <c r="E838" s="51" t="e">
        <f>VLOOKUP(A838,[2]Daten!$A:$I,9,0)</f>
        <v>#N/A</v>
      </c>
    </row>
    <row r="839" spans="1:5" ht="15" customHeight="1" x14ac:dyDescent="0.25">
      <c r="A839">
        <f>'[2]Input LKZ DATEN'!$A839</f>
        <v>40150</v>
      </c>
      <c r="B839" t="str">
        <f>'[2]Input LKZ DATEN'!$B839</f>
        <v>ТОРГОВЫЙ ДОМ КОНДОР ООО</v>
      </c>
      <c r="C839">
        <f>'[2]Input LKZ DATEN'!$C839</f>
        <v>40</v>
      </c>
      <c r="D839">
        <f>'[2]Input LKZ DATEN'!$D839</f>
        <v>9</v>
      </c>
      <c r="E839" s="51">
        <f>VLOOKUP(A839,[2]Daten!$A:$I,9,0)</f>
        <v>0</v>
      </c>
    </row>
    <row r="840" spans="1:5" ht="15" customHeight="1" x14ac:dyDescent="0.25">
      <c r="A840">
        <f>'[2]Input LKZ DATEN'!$A840</f>
        <v>40155</v>
      </c>
      <c r="B840" t="str">
        <f>'[2]Input LKZ DATEN'!$B840</f>
        <v>МОЛВЕСТ ЗАО</v>
      </c>
      <c r="C840">
        <f>'[2]Input LKZ DATEN'!$C840</f>
        <v>40</v>
      </c>
      <c r="D840">
        <f>'[2]Input LKZ DATEN'!$D840</f>
        <v>9</v>
      </c>
      <c r="E840" s="51" t="e">
        <f>VLOOKUP(A840,[2]Daten!$A:$I,9,0)</f>
        <v>#N/A</v>
      </c>
    </row>
    <row r="841" spans="1:5" ht="15" customHeight="1" x14ac:dyDescent="0.25">
      <c r="A841">
        <f>'[2]Input LKZ DATEN'!$A841</f>
        <v>40160</v>
      </c>
      <c r="B841" t="str">
        <f>'[2]Input LKZ DATEN'!$B841</f>
        <v>ДАНОН ИНДУСТРИЯ ООО</v>
      </c>
      <c r="C841">
        <f>'[2]Input LKZ DATEN'!$C841</f>
        <v>40</v>
      </c>
      <c r="D841">
        <f>'[2]Input LKZ DATEN'!$D841</f>
        <v>9</v>
      </c>
      <c r="E841" s="51">
        <f>VLOOKUP(A841,[2]Daten!$A:$I,9,0)</f>
        <v>0</v>
      </c>
    </row>
    <row r="842" spans="1:5" ht="15" customHeight="1" x14ac:dyDescent="0.25">
      <c r="A842">
        <f>'[2]Input LKZ DATEN'!$A842</f>
        <v>40165</v>
      </c>
      <c r="B842" t="str">
        <f>'[2]Input LKZ DATEN'!$B842</f>
        <v>ДИЕТМАРКА ООО</v>
      </c>
      <c r="C842">
        <f>'[2]Input LKZ DATEN'!$C842</f>
        <v>20</v>
      </c>
      <c r="D842">
        <f>'[2]Input LKZ DATEN'!$D842</f>
        <v>9</v>
      </c>
      <c r="E842" s="51">
        <f>VLOOKUP(A842,[2]Daten!$A:$I,9,0)</f>
        <v>0</v>
      </c>
    </row>
    <row r="843" spans="1:5" ht="15" customHeight="1" x14ac:dyDescent="0.25">
      <c r="A843">
        <f>'[2]Input LKZ DATEN'!$A843</f>
        <v>40170</v>
      </c>
      <c r="B843" t="str">
        <f>'[2]Input LKZ DATEN'!$B843</f>
        <v>ОСТАНКИНСКИЙ МОЛОЧНЫЙ КОМ-Т</v>
      </c>
      <c r="C843">
        <f>'[2]Input LKZ DATEN'!$C843</f>
        <v>40</v>
      </c>
      <c r="D843">
        <f>'[2]Input LKZ DATEN'!$D843</f>
        <v>9</v>
      </c>
      <c r="E843" s="51">
        <f>VLOOKUP(A843,[2]Daten!$A:$I,9,0)</f>
        <v>0</v>
      </c>
    </row>
    <row r="844" spans="1:5" ht="15" customHeight="1" x14ac:dyDescent="0.25">
      <c r="A844">
        <f>'[2]Input LKZ DATEN'!$A844</f>
        <v>40175</v>
      </c>
      <c r="B844" t="str">
        <f>'[2]Input LKZ DATEN'!$B844</f>
        <v>СУПЕР-ФУД ООО</v>
      </c>
      <c r="C844">
        <f>'[2]Input LKZ DATEN'!$C844</f>
        <v>40</v>
      </c>
      <c r="D844">
        <f>'[2]Input LKZ DATEN'!$D844</f>
        <v>9</v>
      </c>
      <c r="E844" s="51">
        <f>VLOOKUP(A844,[2]Daten!$A:$I,9,0)</f>
        <v>0</v>
      </c>
    </row>
    <row r="845" spans="1:5" ht="15" customHeight="1" x14ac:dyDescent="0.25">
      <c r="A845">
        <f>'[2]Input LKZ DATEN'!$A845</f>
        <v>40180</v>
      </c>
      <c r="B845" t="str">
        <f>'[2]Input LKZ DATEN'!$B845</f>
        <v>СОЛНЕЧНЫЕ ПРОДУКТЫ</v>
      </c>
      <c r="C845">
        <f>'[2]Input LKZ DATEN'!$C845</f>
        <v>40</v>
      </c>
      <c r="D845">
        <f>'[2]Input LKZ DATEN'!$D845</f>
        <v>9</v>
      </c>
      <c r="E845" s="51">
        <f>VLOOKUP(A845,[2]Daten!$A:$I,9,0)</f>
        <v>0</v>
      </c>
    </row>
    <row r="846" spans="1:5" ht="15" customHeight="1" x14ac:dyDescent="0.25">
      <c r="A846">
        <f>'[2]Input LKZ DATEN'!$A846</f>
        <v>40185</v>
      </c>
      <c r="B846" t="str">
        <f>'[2]Input LKZ DATEN'!$B846</f>
        <v>ДИЕТ-ТРЕЙД ООО</v>
      </c>
      <c r="C846">
        <f>'[2]Input LKZ DATEN'!$C846</f>
        <v>40</v>
      </c>
      <c r="D846">
        <f>'[2]Input LKZ DATEN'!$D846</f>
        <v>9</v>
      </c>
      <c r="E846" s="51" t="e">
        <f>VLOOKUP(A846,[2]Daten!$A:$I,9,0)</f>
        <v>#N/A</v>
      </c>
    </row>
    <row r="847" spans="1:5" ht="15" customHeight="1" x14ac:dyDescent="0.25">
      <c r="A847">
        <f>'[2]Input LKZ DATEN'!$A847</f>
        <v>40190</v>
      </c>
      <c r="B847" t="str">
        <f>'[2]Input LKZ DATEN'!$B847</f>
        <v>НОГИНСКИЙ КОМБИНАТ ПИТАНИЯ</v>
      </c>
      <c r="C847">
        <f>'[2]Input LKZ DATEN'!$C847</f>
        <v>40</v>
      </c>
      <c r="D847">
        <f>'[2]Input LKZ DATEN'!$D847</f>
        <v>9</v>
      </c>
      <c r="E847" s="51" t="e">
        <f>VLOOKUP(A847,[2]Daten!$A:$I,9,0)</f>
        <v>#N/A</v>
      </c>
    </row>
    <row r="848" spans="1:5" ht="15" customHeight="1" x14ac:dyDescent="0.25">
      <c r="A848">
        <f>'[2]Input LKZ DATEN'!$A848</f>
        <v>40195</v>
      </c>
      <c r="B848" t="str">
        <f>'[2]Input LKZ DATEN'!$B848</f>
        <v>БАЛТИМОР-СТОЛИЦА ООО</v>
      </c>
      <c r="C848">
        <f>'[2]Input LKZ DATEN'!$C848</f>
        <v>40</v>
      </c>
      <c r="D848">
        <f>'[2]Input LKZ DATEN'!$D848</f>
        <v>9</v>
      </c>
      <c r="E848" s="51">
        <f>VLOOKUP(A848,[2]Daten!$A:$I,9,0)</f>
        <v>0</v>
      </c>
    </row>
    <row r="849" spans="1:5" ht="15" customHeight="1" x14ac:dyDescent="0.25">
      <c r="A849">
        <f>'[2]Input LKZ DATEN'!$A849</f>
        <v>40200</v>
      </c>
      <c r="B849" t="str">
        <f>'[2]Input LKZ DATEN'!$B849</f>
        <v>БУТЕРБРОДНАЯ КОМПАНИЯ ООО</v>
      </c>
      <c r="C849">
        <f>'[2]Input LKZ DATEN'!$C849</f>
        <v>40</v>
      </c>
      <c r="D849">
        <f>'[2]Input LKZ DATEN'!$D849</f>
        <v>9</v>
      </c>
      <c r="E849" s="51" t="e">
        <f>VLOOKUP(A849,[2]Daten!$A:$I,9,0)</f>
        <v>#N/A</v>
      </c>
    </row>
    <row r="850" spans="1:5" ht="15" customHeight="1" x14ac:dyDescent="0.25">
      <c r="A850">
        <f>'[2]Input LKZ DATEN'!$A850</f>
        <v>40205</v>
      </c>
      <c r="B850" t="str">
        <f>'[2]Input LKZ DATEN'!$B850</f>
        <v>ТД ДИАЛ 2007 ООО</v>
      </c>
      <c r="C850">
        <f>'[2]Input LKZ DATEN'!$C850</f>
        <v>40</v>
      </c>
      <c r="D850">
        <f>'[2]Input LKZ DATEN'!$D850</f>
        <v>9</v>
      </c>
      <c r="E850" s="51" t="e">
        <f>VLOOKUP(A850,[2]Daten!$A:$I,9,0)</f>
        <v>#N/A</v>
      </c>
    </row>
    <row r="851" spans="1:5" ht="15" customHeight="1" x14ac:dyDescent="0.25">
      <c r="A851">
        <f>'[2]Input LKZ DATEN'!$A851</f>
        <v>40210</v>
      </c>
      <c r="B851" t="str">
        <f>'[2]Input LKZ DATEN'!$B851</f>
        <v>ФУДЛАЙН ГРУПП ООО</v>
      </c>
      <c r="C851">
        <f>'[2]Input LKZ DATEN'!$C851</f>
        <v>40</v>
      </c>
      <c r="D851">
        <f>'[2]Input LKZ DATEN'!$D851</f>
        <v>9</v>
      </c>
      <c r="E851" s="51">
        <f>VLOOKUP(A851,[2]Daten!$A:$I,9,0)</f>
        <v>0</v>
      </c>
    </row>
    <row r="852" spans="1:5" ht="15" customHeight="1" x14ac:dyDescent="0.25">
      <c r="A852">
        <f>'[2]Input LKZ DATEN'!$A852</f>
        <v>40211</v>
      </c>
      <c r="B852" t="str">
        <f>'[2]Input LKZ DATEN'!$B852</f>
        <v>ФУДЛАЙН ГРУПП ООО</v>
      </c>
      <c r="C852">
        <f>'[2]Input LKZ DATEN'!$C852</f>
        <v>35</v>
      </c>
      <c r="D852">
        <f>'[2]Input LKZ DATEN'!$D852</f>
        <v>9</v>
      </c>
      <c r="E852" s="51">
        <f>VLOOKUP(A852,[2]Daten!$A:$I,9,0)</f>
        <v>0</v>
      </c>
    </row>
    <row r="853" spans="1:5" ht="15" customHeight="1" x14ac:dyDescent="0.25">
      <c r="A853">
        <f>'[2]Input LKZ DATEN'!$A853</f>
        <v>40212</v>
      </c>
      <c r="B853" t="str">
        <f>'[2]Input LKZ DATEN'!$B853</f>
        <v>ФУДЛАЙН ГРУПП ООО</v>
      </c>
      <c r="C853">
        <f>'[2]Input LKZ DATEN'!$C853</f>
        <v>40</v>
      </c>
      <c r="D853">
        <f>'[2]Input LKZ DATEN'!$D853</f>
        <v>9</v>
      </c>
      <c r="E853" s="51">
        <f>VLOOKUP(A853,[2]Daten!$A:$I,9,0)</f>
        <v>0</v>
      </c>
    </row>
    <row r="854" spans="1:5" ht="15" customHeight="1" x14ac:dyDescent="0.25">
      <c r="A854">
        <f>'[2]Input LKZ DATEN'!$A854</f>
        <v>40213</v>
      </c>
      <c r="B854" t="str">
        <f>'[2]Input LKZ DATEN'!$B854</f>
        <v>ЮНИЛЕВЕР РУСЬ ООО</v>
      </c>
      <c r="C854">
        <f>'[2]Input LKZ DATEN'!$C854</f>
        <v>20</v>
      </c>
      <c r="D854">
        <f>'[2]Input LKZ DATEN'!$D854</f>
        <v>9</v>
      </c>
      <c r="E854" s="51">
        <f>VLOOKUP(A854,[2]Daten!$A:$I,9,0)</f>
        <v>0</v>
      </c>
    </row>
    <row r="855" spans="1:5" ht="15" customHeight="1" x14ac:dyDescent="0.25">
      <c r="A855">
        <f>'[2]Input LKZ DATEN'!$A855</f>
        <v>40215</v>
      </c>
      <c r="B855" t="str">
        <f>'[2]Input LKZ DATEN'!$B855</f>
        <v>НЕВСКИЕ МОЛОКОПРОДУКТЫ ООО</v>
      </c>
      <c r="C855">
        <f>'[2]Input LKZ DATEN'!$C855</f>
        <v>40</v>
      </c>
      <c r="D855">
        <f>'[2]Input LKZ DATEN'!$D855</f>
        <v>9</v>
      </c>
      <c r="E855" s="51" t="e">
        <f>VLOOKUP(A855,[2]Daten!$A:$I,9,0)</f>
        <v>#N/A</v>
      </c>
    </row>
    <row r="856" spans="1:5" ht="15" customHeight="1" x14ac:dyDescent="0.25">
      <c r="A856">
        <f>'[2]Input LKZ DATEN'!$A856</f>
        <v>40220</v>
      </c>
      <c r="B856" t="str">
        <f>'[2]Input LKZ DATEN'!$B856</f>
        <v>ТОРГОВЫЙ ДОМ БИОМИКС ООО</v>
      </c>
      <c r="C856">
        <f>'[2]Input LKZ DATEN'!$C856</f>
        <v>40</v>
      </c>
      <c r="D856">
        <f>'[2]Input LKZ DATEN'!$D856</f>
        <v>9</v>
      </c>
      <c r="E856" s="51">
        <f>VLOOKUP(A856,[2]Daten!$A:$I,9,0)</f>
        <v>0</v>
      </c>
    </row>
    <row r="857" spans="1:5" ht="15" customHeight="1" x14ac:dyDescent="0.25">
      <c r="A857">
        <f>'[2]Input LKZ DATEN'!$A857</f>
        <v>40225</v>
      </c>
      <c r="B857" t="str">
        <f>'[2]Input LKZ DATEN'!$B857</f>
        <v>ТЕРРА ООО</v>
      </c>
      <c r="C857">
        <f>'[2]Input LKZ DATEN'!$C857</f>
        <v>40</v>
      </c>
      <c r="D857">
        <f>'[2]Input LKZ DATEN'!$D857</f>
        <v>9</v>
      </c>
      <c r="E857" s="51">
        <f>VLOOKUP(A857,[2]Daten!$A:$I,9,0)</f>
        <v>0</v>
      </c>
    </row>
    <row r="858" spans="1:5" ht="15" customHeight="1" x14ac:dyDescent="0.25">
      <c r="A858">
        <f>'[2]Input LKZ DATEN'!$A858</f>
        <v>40230</v>
      </c>
      <c r="B858" t="str">
        <f>'[2]Input LKZ DATEN'!$B858</f>
        <v>Р-МИДОС ООО</v>
      </c>
      <c r="C858">
        <f>'[2]Input LKZ DATEN'!$C858</f>
        <v>40</v>
      </c>
      <c r="D858">
        <f>'[2]Input LKZ DATEN'!$D858</f>
        <v>9</v>
      </c>
      <c r="E858" s="51">
        <f>VLOOKUP(A858,[2]Daten!$A:$I,9,0)</f>
        <v>0</v>
      </c>
    </row>
    <row r="859" spans="1:5" ht="15" customHeight="1" x14ac:dyDescent="0.25">
      <c r="A859">
        <f>'[2]Input LKZ DATEN'!$A859</f>
        <v>40235</v>
      </c>
      <c r="B859" t="str">
        <f>'[2]Input LKZ DATEN'!$B859</f>
        <v>ТОРГОВЫЙ ДОМ ДИЛАНЕС ООО</v>
      </c>
      <c r="C859">
        <f>'[2]Input LKZ DATEN'!$C859</f>
        <v>40</v>
      </c>
      <c r="D859">
        <f>'[2]Input LKZ DATEN'!$D859</f>
        <v>9</v>
      </c>
      <c r="E859" s="51" t="e">
        <f>VLOOKUP(A859,[2]Daten!$A:$I,9,0)</f>
        <v>#N/A</v>
      </c>
    </row>
    <row r="860" spans="1:5" ht="15" customHeight="1" x14ac:dyDescent="0.25">
      <c r="A860">
        <f>'[2]Input LKZ DATEN'!$A860</f>
        <v>40240</v>
      </c>
      <c r="B860" t="str">
        <f>'[2]Input LKZ DATEN'!$B860</f>
        <v>ВИММ-БИЛЛЬ-ДАНН ПРОДУКТЫ</v>
      </c>
      <c r="C860">
        <f>'[2]Input LKZ DATEN'!$C860</f>
        <v>40</v>
      </c>
      <c r="D860">
        <f>'[2]Input LKZ DATEN'!$D860</f>
        <v>9</v>
      </c>
      <c r="E860" s="51">
        <f>VLOOKUP(A860,[2]Daten!$A:$I,9,0)</f>
        <v>0</v>
      </c>
    </row>
    <row r="861" spans="1:5" ht="15" customHeight="1" x14ac:dyDescent="0.25">
      <c r="A861">
        <f>'[2]Input LKZ DATEN'!$A861</f>
        <v>40245</v>
      </c>
      <c r="B861" t="str">
        <f>'[2]Input LKZ DATEN'!$B861</f>
        <v>СЛАВИЯ БРЕНД ТРЕЙДИНГ ООО</v>
      </c>
      <c r="C861">
        <f>'[2]Input LKZ DATEN'!$C861</f>
        <v>40</v>
      </c>
      <c r="D861">
        <f>'[2]Input LKZ DATEN'!$D861</f>
        <v>9</v>
      </c>
      <c r="E861" s="51">
        <f>VLOOKUP(A861,[2]Daten!$A:$I,9,0)</f>
        <v>0</v>
      </c>
    </row>
    <row r="862" spans="1:5" ht="15" customHeight="1" x14ac:dyDescent="0.25">
      <c r="A862">
        <f>'[2]Input LKZ DATEN'!$A862</f>
        <v>40250</v>
      </c>
      <c r="B862" t="str">
        <f>'[2]Input LKZ DATEN'!$B862</f>
        <v>ТОРГОВЫЙ ДОМ БЕЛОГОРЬЕ ЗАО</v>
      </c>
      <c r="C862">
        <f>'[2]Input LKZ DATEN'!$C862</f>
        <v>40</v>
      </c>
      <c r="D862">
        <f>'[2]Input LKZ DATEN'!$D862</f>
        <v>9</v>
      </c>
      <c r="E862" s="51">
        <f>VLOOKUP(A862,[2]Daten!$A:$I,9,0)</f>
        <v>0</v>
      </c>
    </row>
    <row r="863" spans="1:5" ht="15" customHeight="1" x14ac:dyDescent="0.25">
      <c r="A863">
        <f>'[2]Input LKZ DATEN'!$A863</f>
        <v>40255</v>
      </c>
      <c r="B863" t="str">
        <f>'[2]Input LKZ DATEN'!$B863</f>
        <v>МЕТАТР ООО</v>
      </c>
      <c r="C863">
        <f>'[2]Input LKZ DATEN'!$C863</f>
        <v>40</v>
      </c>
      <c r="D863">
        <f>'[2]Input LKZ DATEN'!$D863</f>
        <v>9</v>
      </c>
      <c r="E863" s="51" t="e">
        <f>VLOOKUP(A863,[2]Daten!$A:$I,9,0)</f>
        <v>#N/A</v>
      </c>
    </row>
    <row r="864" spans="1:5" ht="15" customHeight="1" x14ac:dyDescent="0.25">
      <c r="A864">
        <f>'[2]Input LKZ DATEN'!$A864</f>
        <v>40260</v>
      </c>
      <c r="B864" t="str">
        <f>'[2]Input LKZ DATEN'!$B864</f>
        <v>ДИАДАР АО</v>
      </c>
      <c r="C864">
        <f>'[2]Input LKZ DATEN'!$C864</f>
        <v>20</v>
      </c>
      <c r="D864">
        <f>'[2]Input LKZ DATEN'!$D864</f>
        <v>1</v>
      </c>
      <c r="E864" s="51">
        <f>VLOOKUP(A864,[2]Daten!$A:$I,9,0)</f>
        <v>42005</v>
      </c>
    </row>
    <row r="865" spans="1:5" ht="15" customHeight="1" x14ac:dyDescent="0.25">
      <c r="A865">
        <f>'[2]Input LKZ DATEN'!$A865</f>
        <v>40265</v>
      </c>
      <c r="B865" t="str">
        <f>'[2]Input LKZ DATEN'!$B865</f>
        <v>ФУД МИЛК ООО</v>
      </c>
      <c r="C865">
        <f>'[2]Input LKZ DATEN'!$C865</f>
        <v>40</v>
      </c>
      <c r="D865">
        <f>'[2]Input LKZ DATEN'!$D865</f>
        <v>9</v>
      </c>
      <c r="E865" s="51">
        <f>VLOOKUP(A865,[2]Daten!$A:$I,9,0)</f>
        <v>0</v>
      </c>
    </row>
    <row r="866" spans="1:5" ht="15" customHeight="1" x14ac:dyDescent="0.25">
      <c r="A866">
        <f>'[2]Input LKZ DATEN'!$A866</f>
        <v>40270</v>
      </c>
      <c r="B866" t="str">
        <f>'[2]Input LKZ DATEN'!$B866</f>
        <v>ПОЛЕЗНЫЕ ПРОДУКТЫ ООО</v>
      </c>
      <c r="C866">
        <f>'[2]Input LKZ DATEN'!$C866</f>
        <v>40</v>
      </c>
      <c r="D866">
        <f>'[2]Input LKZ DATEN'!$D866</f>
        <v>9</v>
      </c>
      <c r="E866" s="51">
        <f>VLOOKUP(A866,[2]Daten!$A:$I,9,0)</f>
        <v>0</v>
      </c>
    </row>
    <row r="867" spans="1:5" ht="15" customHeight="1" x14ac:dyDescent="0.25">
      <c r="A867">
        <f>'[2]Input LKZ DATEN'!$A867</f>
        <v>40275</v>
      </c>
      <c r="B867" t="str">
        <f>'[2]Input LKZ DATEN'!$B867</f>
        <v>ЮНИМИЛК ООО</v>
      </c>
      <c r="C867">
        <f>'[2]Input LKZ DATEN'!$C867</f>
        <v>40</v>
      </c>
      <c r="D867">
        <f>'[2]Input LKZ DATEN'!$D867</f>
        <v>9</v>
      </c>
      <c r="E867" s="51">
        <f>VLOOKUP(A867,[2]Daten!$A:$I,9,0)</f>
        <v>0</v>
      </c>
    </row>
    <row r="868" spans="1:5" ht="15" customHeight="1" x14ac:dyDescent="0.25">
      <c r="A868">
        <f>'[2]Input LKZ DATEN'!$A868</f>
        <v>40280</v>
      </c>
      <c r="B868" t="str">
        <f>'[2]Input LKZ DATEN'!$B868</f>
        <v>ЭРМАНН ООО</v>
      </c>
      <c r="C868">
        <f>'[2]Input LKZ DATEN'!$C868</f>
        <v>40</v>
      </c>
      <c r="D868">
        <f>'[2]Input LKZ DATEN'!$D868</f>
        <v>9</v>
      </c>
      <c r="E868" s="51">
        <f>VLOOKUP(A868,[2]Daten!$A:$I,9,0)</f>
        <v>0</v>
      </c>
    </row>
    <row r="869" spans="1:5" ht="15" customHeight="1" x14ac:dyDescent="0.25">
      <c r="A869">
        <f>'[2]Input LKZ DATEN'!$A869</f>
        <v>40285</v>
      </c>
      <c r="B869" t="str">
        <f>'[2]Input LKZ DATEN'!$B869</f>
        <v>ЕВРОПРОДИМПОРТГРУПП ООО</v>
      </c>
      <c r="C869">
        <f>'[2]Input LKZ DATEN'!$C869</f>
        <v>40</v>
      </c>
      <c r="D869">
        <f>'[2]Input LKZ DATEN'!$D869</f>
        <v>9</v>
      </c>
      <c r="E869" s="51">
        <f>VLOOKUP(A869,[2]Daten!$A:$I,9,0)</f>
        <v>0</v>
      </c>
    </row>
    <row r="870" spans="1:5" ht="15" customHeight="1" x14ac:dyDescent="0.25">
      <c r="A870">
        <f>'[2]Input LKZ DATEN'!$A870</f>
        <v>40290</v>
      </c>
      <c r="B870" t="str">
        <f>'[2]Input LKZ DATEN'!$B870</f>
        <v>ФОРТА ТРЭЙД ООО</v>
      </c>
      <c r="C870">
        <f>'[2]Input LKZ DATEN'!$C870</f>
        <v>40</v>
      </c>
      <c r="D870">
        <f>'[2]Input LKZ DATEN'!$D870</f>
        <v>9</v>
      </c>
      <c r="E870" s="51">
        <f>VLOOKUP(A870,[2]Daten!$A:$I,9,0)</f>
        <v>0</v>
      </c>
    </row>
    <row r="871" spans="1:5" ht="15" customHeight="1" x14ac:dyDescent="0.25">
      <c r="A871">
        <f>'[2]Input LKZ DATEN'!$A871</f>
        <v>40295</v>
      </c>
      <c r="B871" t="str">
        <f>'[2]Input LKZ DATEN'!$B871</f>
        <v>ЛАКТАЛИС ВОСТОК АО</v>
      </c>
      <c r="C871">
        <f>'[2]Input LKZ DATEN'!$C871</f>
        <v>40</v>
      </c>
      <c r="D871">
        <f>'[2]Input LKZ DATEN'!$D871</f>
        <v>1</v>
      </c>
      <c r="E871" s="51">
        <f>VLOOKUP(A871,[2]Daten!$A:$I,9,0)</f>
        <v>42005</v>
      </c>
    </row>
    <row r="872" spans="1:5" ht="15" customHeight="1" x14ac:dyDescent="0.25">
      <c r="A872">
        <f>'[2]Input LKZ DATEN'!$A872</f>
        <v>40300</v>
      </c>
      <c r="B872" t="str">
        <f>'[2]Input LKZ DATEN'!$B872</f>
        <v>ФЕРМА НАДЕЖДА ООО</v>
      </c>
      <c r="C872">
        <f>'[2]Input LKZ DATEN'!$C872</f>
        <v>40</v>
      </c>
      <c r="D872">
        <f>'[2]Input LKZ DATEN'!$D872</f>
        <v>9</v>
      </c>
      <c r="E872" s="51" t="e">
        <f>VLOOKUP(A872,[2]Daten!$A:$I,9,0)</f>
        <v>#N/A</v>
      </c>
    </row>
    <row r="873" spans="1:5" ht="15" customHeight="1" x14ac:dyDescent="0.25">
      <c r="A873">
        <f>'[2]Input LKZ DATEN'!$A873</f>
        <v>40305</v>
      </c>
      <c r="B873" t="str">
        <f>'[2]Input LKZ DATEN'!$B873</f>
        <v>КОРРАДО СЕЙЛЗ ЭНД МАРКЕТИНГ</v>
      </c>
      <c r="C873">
        <f>'[2]Input LKZ DATEN'!$C873</f>
        <v>40</v>
      </c>
      <c r="D873">
        <f>'[2]Input LKZ DATEN'!$D873</f>
        <v>9</v>
      </c>
      <c r="E873" s="51">
        <f>VLOOKUP(A873,[2]Daten!$A:$I,9,0)</f>
        <v>0</v>
      </c>
    </row>
    <row r="874" spans="1:5" ht="15" customHeight="1" x14ac:dyDescent="0.25">
      <c r="A874">
        <f>'[2]Input LKZ DATEN'!$A874</f>
        <v>40310</v>
      </c>
      <c r="B874" t="str">
        <f>'[2]Input LKZ DATEN'!$B874</f>
        <v>КОРУНА АГРО ООО</v>
      </c>
      <c r="C874">
        <f>'[2]Input LKZ DATEN'!$C874</f>
        <v>40</v>
      </c>
      <c r="D874">
        <f>'[2]Input LKZ DATEN'!$D874</f>
        <v>9</v>
      </c>
      <c r="E874" s="51" t="e">
        <f>VLOOKUP(A874,[2]Daten!$A:$I,9,0)</f>
        <v>#N/A</v>
      </c>
    </row>
    <row r="875" spans="1:5" ht="15" customHeight="1" x14ac:dyDescent="0.25">
      <c r="A875">
        <f>'[2]Input LKZ DATEN'!$A875</f>
        <v>40315</v>
      </c>
      <c r="B875" t="str">
        <f>'[2]Input LKZ DATEN'!$B875</f>
        <v>ВИРЕНЕЯ ООО</v>
      </c>
      <c r="C875">
        <f>'[2]Input LKZ DATEN'!$C875</f>
        <v>40</v>
      </c>
      <c r="D875">
        <f>'[2]Input LKZ DATEN'!$D875</f>
        <v>9</v>
      </c>
      <c r="E875" s="51" t="e">
        <f>VLOOKUP(A875,[2]Daten!$A:$I,9,0)</f>
        <v>#N/A</v>
      </c>
    </row>
    <row r="876" spans="1:5" ht="15" customHeight="1" x14ac:dyDescent="0.25">
      <c r="A876">
        <f>'[2]Input LKZ DATEN'!$A876</f>
        <v>40320</v>
      </c>
      <c r="B876" t="str">
        <f>'[2]Input LKZ DATEN'!$B876</f>
        <v>ТОРГОВЫЙ ДОМ 'САМШИТ' ООО</v>
      </c>
      <c r="C876">
        <f>'[2]Input LKZ DATEN'!$C876</f>
        <v>40</v>
      </c>
      <c r="D876">
        <f>'[2]Input LKZ DATEN'!$D876</f>
        <v>9</v>
      </c>
      <c r="E876" s="51" t="e">
        <f>VLOOKUP(A876,[2]Daten!$A:$I,9,0)</f>
        <v>#N/A</v>
      </c>
    </row>
    <row r="877" spans="1:5" ht="15" customHeight="1" x14ac:dyDescent="0.25">
      <c r="A877">
        <f>'[2]Input LKZ DATEN'!$A877</f>
        <v>40325</v>
      </c>
      <c r="B877" t="str">
        <f>'[2]Input LKZ DATEN'!$B877</f>
        <v>НАПИТОК ТРЕТЬЕГО</v>
      </c>
      <c r="C877">
        <f>'[2]Input LKZ DATEN'!$C877</f>
        <v>40</v>
      </c>
      <c r="D877">
        <f>'[2]Input LKZ DATEN'!$D877</f>
        <v>9</v>
      </c>
      <c r="E877" s="51" t="e">
        <f>VLOOKUP(A877,[2]Daten!$A:$I,9,0)</f>
        <v>#N/A</v>
      </c>
    </row>
    <row r="878" spans="1:5" ht="15" customHeight="1" x14ac:dyDescent="0.25">
      <c r="A878">
        <f>'[2]Input LKZ DATEN'!$A878</f>
        <v>40330</v>
      </c>
      <c r="B878" t="str">
        <f>'[2]Input LKZ DATEN'!$B878</f>
        <v>ИВМОЛОКОПРОДУКТ ООО</v>
      </c>
      <c r="C878">
        <f>'[2]Input LKZ DATEN'!$C878</f>
        <v>40</v>
      </c>
      <c r="D878">
        <f>'[2]Input LKZ DATEN'!$D878</f>
        <v>9</v>
      </c>
      <c r="E878" s="51">
        <f>VLOOKUP(A878,[2]Daten!$A:$I,9,0)</f>
        <v>0</v>
      </c>
    </row>
    <row r="879" spans="1:5" ht="15" customHeight="1" x14ac:dyDescent="0.25">
      <c r="A879">
        <f>'[2]Input LKZ DATEN'!$A879</f>
        <v>40335</v>
      </c>
      <c r="B879" t="str">
        <f>'[2]Input LKZ DATEN'!$B879</f>
        <v>ОПТИМУМ ТОРГ ООО</v>
      </c>
      <c r="C879">
        <f>'[2]Input LKZ DATEN'!$C879</f>
        <v>40</v>
      </c>
      <c r="D879">
        <f>'[2]Input LKZ DATEN'!$D879</f>
        <v>9</v>
      </c>
      <c r="E879" s="51">
        <f>VLOOKUP(A879,[2]Daten!$A:$I,9,0)</f>
        <v>0</v>
      </c>
    </row>
    <row r="880" spans="1:5" ht="15" customHeight="1" x14ac:dyDescent="0.25">
      <c r="A880">
        <f>'[2]Input LKZ DATEN'!$A880</f>
        <v>40340</v>
      </c>
      <c r="B880" t="str">
        <f>'[2]Input LKZ DATEN'!$B880</f>
        <v>ТОРГОВЫЙ ДОМ ВИЕТТА ООО</v>
      </c>
      <c r="C880">
        <f>'[2]Input LKZ DATEN'!$C880</f>
        <v>40</v>
      </c>
      <c r="D880">
        <f>'[2]Input LKZ DATEN'!$D880</f>
        <v>9</v>
      </c>
      <c r="E880" s="51" t="e">
        <f>VLOOKUP(A880,[2]Daten!$A:$I,9,0)</f>
        <v>#N/A</v>
      </c>
    </row>
    <row r="881" spans="1:5" ht="15" customHeight="1" x14ac:dyDescent="0.25">
      <c r="A881">
        <f>'[2]Input LKZ DATEN'!$A881</f>
        <v>40345</v>
      </c>
      <c r="B881" t="str">
        <f>'[2]Input LKZ DATEN'!$B881</f>
        <v>ПЕТЕРБУРГСКАЯ ПРОДОВОЛЬСТ.</v>
      </c>
      <c r="C881">
        <f>'[2]Input LKZ DATEN'!$C881</f>
        <v>40</v>
      </c>
      <c r="D881">
        <f>'[2]Input LKZ DATEN'!$D881</f>
        <v>9</v>
      </c>
      <c r="E881" s="51" t="e">
        <f>VLOOKUP(A881,[2]Daten!$A:$I,9,0)</f>
        <v>#N/A</v>
      </c>
    </row>
    <row r="882" spans="1:5" ht="15" customHeight="1" x14ac:dyDescent="0.25">
      <c r="A882">
        <f>'[2]Input LKZ DATEN'!$A882</f>
        <v>40350</v>
      </c>
      <c r="B882" t="str">
        <f>'[2]Input LKZ DATEN'!$B882</f>
        <v>ЮНИМИЛК-ВЛАДИМИР ООО</v>
      </c>
      <c r="C882">
        <f>'[2]Input LKZ DATEN'!$C882</f>
        <v>40</v>
      </c>
      <c r="D882">
        <f>'[2]Input LKZ DATEN'!$D882</f>
        <v>9</v>
      </c>
      <c r="E882" s="51">
        <f>VLOOKUP(A882,[2]Daten!$A:$I,9,0)</f>
        <v>0</v>
      </c>
    </row>
    <row r="883" spans="1:5" ht="15" customHeight="1" x14ac:dyDescent="0.25">
      <c r="A883">
        <f>'[2]Input LKZ DATEN'!$A883</f>
        <v>40355</v>
      </c>
      <c r="B883" t="str">
        <f>'[2]Input LKZ DATEN'!$B883</f>
        <v>ЕВРОФУД ООО</v>
      </c>
      <c r="C883">
        <f>'[2]Input LKZ DATEN'!$C883</f>
        <v>40</v>
      </c>
      <c r="D883">
        <f>'[2]Input LKZ DATEN'!$D883</f>
        <v>9</v>
      </c>
      <c r="E883" s="51">
        <f>VLOOKUP(A883,[2]Daten!$A:$I,9,0)</f>
        <v>0</v>
      </c>
    </row>
    <row r="884" spans="1:5" ht="15" customHeight="1" x14ac:dyDescent="0.25">
      <c r="A884">
        <f>'[2]Input LKZ DATEN'!$A884</f>
        <v>40360</v>
      </c>
      <c r="B884" t="str">
        <f>'[2]Input LKZ DATEN'!$B884</f>
        <v>ДМИТРОВСКИЙ МОЛОЧНЫЙ ЗАВОД</v>
      </c>
      <c r="C884">
        <f>'[2]Input LKZ DATEN'!$C884</f>
        <v>40</v>
      </c>
      <c r="D884">
        <f>'[2]Input LKZ DATEN'!$D884</f>
        <v>9</v>
      </c>
      <c r="E884" s="51" t="e">
        <f>VLOOKUP(A884,[2]Daten!$A:$I,9,0)</f>
        <v>#N/A</v>
      </c>
    </row>
    <row r="885" spans="1:5" ht="15" customHeight="1" x14ac:dyDescent="0.25">
      <c r="A885">
        <f>'[2]Input LKZ DATEN'!$A885</f>
        <v>40365</v>
      </c>
      <c r="B885" t="str">
        <f>'[2]Input LKZ DATEN'!$B885</f>
        <v>АГРОХОЛДИНГ НИВА ООО</v>
      </c>
      <c r="C885">
        <f>'[2]Input LKZ DATEN'!$C885</f>
        <v>40</v>
      </c>
      <c r="D885">
        <f>'[2]Input LKZ DATEN'!$D885</f>
        <v>9</v>
      </c>
      <c r="E885" s="51">
        <f>VLOOKUP(A885,[2]Daten!$A:$I,9,0)</f>
        <v>0</v>
      </c>
    </row>
    <row r="886" spans="1:5" ht="15" customHeight="1" x14ac:dyDescent="0.25">
      <c r="A886">
        <f>'[2]Input LKZ DATEN'!$A886</f>
        <v>40370</v>
      </c>
      <c r="B886" t="str">
        <f>'[2]Input LKZ DATEN'!$B886</f>
        <v>ОКСКОЕ АО</v>
      </c>
      <c r="C886">
        <f>'[2]Input LKZ DATEN'!$C886</f>
        <v>40</v>
      </c>
      <c r="D886">
        <f>'[2]Input LKZ DATEN'!$D886</f>
        <v>1</v>
      </c>
      <c r="E886" s="51">
        <f>VLOOKUP(A886,[2]Daten!$A:$I,9,0)</f>
        <v>42005</v>
      </c>
    </row>
    <row r="887" spans="1:5" ht="15" customHeight="1" x14ac:dyDescent="0.25">
      <c r="A887">
        <f>'[2]Input LKZ DATEN'!$A887</f>
        <v>40375</v>
      </c>
      <c r="B887" t="str">
        <f>'[2]Input LKZ DATEN'!$B887</f>
        <v>ДАНИЛИВЕР ГРУПП ООО</v>
      </c>
      <c r="C887">
        <f>'[2]Input LKZ DATEN'!$C887</f>
        <v>40</v>
      </c>
      <c r="D887">
        <f>'[2]Input LKZ DATEN'!$D887</f>
        <v>9</v>
      </c>
      <c r="E887" s="51" t="e">
        <f>VLOOKUP(A887,[2]Daten!$A:$I,9,0)</f>
        <v>#N/A</v>
      </c>
    </row>
    <row r="888" spans="1:5" ht="15" customHeight="1" x14ac:dyDescent="0.25">
      <c r="A888">
        <f>'[2]Input LKZ DATEN'!$A888</f>
        <v>40380</v>
      </c>
      <c r="B888" t="str">
        <f>'[2]Input LKZ DATEN'!$B888</f>
        <v>САВУШКИН ПРОДУКТ ООО</v>
      </c>
      <c r="C888">
        <f>'[2]Input LKZ DATEN'!$C888</f>
        <v>40</v>
      </c>
      <c r="D888">
        <f>'[2]Input LKZ DATEN'!$D888</f>
        <v>1</v>
      </c>
      <c r="E888" s="51">
        <f>VLOOKUP(A888,[2]Daten!$A:$I,9,0)</f>
        <v>42005</v>
      </c>
    </row>
    <row r="889" spans="1:5" ht="15" customHeight="1" x14ac:dyDescent="0.25">
      <c r="A889">
        <f>'[2]Input LKZ DATEN'!$A889</f>
        <v>40385</v>
      </c>
      <c r="B889" t="str">
        <f>'[2]Input LKZ DATEN'!$B889</f>
        <v>ТОРГОВЫЙ ДОМ РОСПРОДУКТ</v>
      </c>
      <c r="C889">
        <f>'[2]Input LKZ DATEN'!$C889</f>
        <v>40</v>
      </c>
      <c r="D889">
        <f>'[2]Input LKZ DATEN'!$D889</f>
        <v>9</v>
      </c>
      <c r="E889" s="51">
        <f>VLOOKUP(A889,[2]Daten!$A:$I,9,0)</f>
        <v>0</v>
      </c>
    </row>
    <row r="890" spans="1:5" ht="15" customHeight="1" x14ac:dyDescent="0.25">
      <c r="A890">
        <f>'[2]Input LKZ DATEN'!$A890</f>
        <v>40386</v>
      </c>
      <c r="B890" t="str">
        <f>'[2]Input LKZ DATEN'!$B890</f>
        <v>ТОРГОВЫЙ ДОМ РОСПРОДУКТ ООО</v>
      </c>
      <c r="C890">
        <f>'[2]Input LKZ DATEN'!$C890</f>
        <v>70</v>
      </c>
      <c r="D890">
        <f>'[2]Input LKZ DATEN'!$D890</f>
        <v>9</v>
      </c>
      <c r="E890" s="51">
        <f>VLOOKUP(A890,[2]Daten!$A:$I,9,0)</f>
        <v>0</v>
      </c>
    </row>
    <row r="891" spans="1:5" ht="15" customHeight="1" x14ac:dyDescent="0.25">
      <c r="A891">
        <f>'[2]Input LKZ DATEN'!$A891</f>
        <v>40390</v>
      </c>
      <c r="B891" t="str">
        <f>'[2]Input LKZ DATEN'!$B891</f>
        <v>АЛГОЙ ООО</v>
      </c>
      <c r="C891">
        <f>'[2]Input LKZ DATEN'!$C891</f>
        <v>40</v>
      </c>
      <c r="D891">
        <f>'[2]Input LKZ DATEN'!$D891</f>
        <v>9</v>
      </c>
      <c r="E891" s="51">
        <f>VLOOKUP(A891,[2]Daten!$A:$I,9,0)</f>
        <v>0</v>
      </c>
    </row>
    <row r="892" spans="1:5" ht="15" customHeight="1" x14ac:dyDescent="0.25">
      <c r="A892">
        <f>'[2]Input LKZ DATEN'!$A892</f>
        <v>40395</v>
      </c>
      <c r="B892" t="str">
        <f>'[2]Input LKZ DATEN'!$B892</f>
        <v>ОПАЛ ООО</v>
      </c>
      <c r="C892">
        <f>'[2]Input LKZ DATEN'!$C892</f>
        <v>40</v>
      </c>
      <c r="D892">
        <f>'[2]Input LKZ DATEN'!$D892</f>
        <v>9</v>
      </c>
      <c r="E892" s="51">
        <f>VLOOKUP(A892,[2]Daten!$A:$I,9,0)</f>
        <v>0</v>
      </c>
    </row>
    <row r="893" spans="1:5" ht="15" customHeight="1" x14ac:dyDescent="0.25">
      <c r="A893">
        <f>'[2]Input LKZ DATEN'!$A893</f>
        <v>40400</v>
      </c>
      <c r="B893" t="str">
        <f>'[2]Input LKZ DATEN'!$B893</f>
        <v>РИЧАРТ ТД ООО</v>
      </c>
      <c r="C893">
        <f>'[2]Input LKZ DATEN'!$C893</f>
        <v>40</v>
      </c>
      <c r="D893">
        <f>'[2]Input LKZ DATEN'!$D893</f>
        <v>9</v>
      </c>
      <c r="E893" s="51">
        <f>VLOOKUP(A893,[2]Daten!$A:$I,9,0)</f>
        <v>0</v>
      </c>
    </row>
    <row r="894" spans="1:5" ht="15" customHeight="1" x14ac:dyDescent="0.25">
      <c r="A894">
        <f>'[2]Input LKZ DATEN'!$A894</f>
        <v>40405</v>
      </c>
      <c r="B894" t="str">
        <f>'[2]Input LKZ DATEN'!$B894</f>
        <v>МОЛОЧНЫЙ ДОМ ЗАО</v>
      </c>
      <c r="C894">
        <f>'[2]Input LKZ DATEN'!$C894</f>
        <v>40</v>
      </c>
      <c r="D894">
        <f>'[2]Input LKZ DATEN'!$D894</f>
        <v>9</v>
      </c>
      <c r="E894" s="51">
        <f>VLOOKUP(A894,[2]Daten!$A:$I,9,0)</f>
        <v>0</v>
      </c>
    </row>
    <row r="895" spans="1:5" ht="15" customHeight="1" x14ac:dyDescent="0.25">
      <c r="A895">
        <f>'[2]Input LKZ DATEN'!$A895</f>
        <v>40410</v>
      </c>
      <c r="B895" t="str">
        <f>'[2]Input LKZ DATEN'!$B895</f>
        <v>МОЛОЧНОЕ ДЕЛО ООО</v>
      </c>
      <c r="C895">
        <f>'[2]Input LKZ DATEN'!$C895</f>
        <v>40</v>
      </c>
      <c r="D895">
        <f>'[2]Input LKZ DATEN'!$D895</f>
        <v>9</v>
      </c>
      <c r="E895" s="51">
        <f>VLOOKUP(A895,[2]Daten!$A:$I,9,0)</f>
        <v>0</v>
      </c>
    </row>
    <row r="896" spans="1:5" ht="15" customHeight="1" x14ac:dyDescent="0.25">
      <c r="A896">
        <f>'[2]Input LKZ DATEN'!$A896</f>
        <v>40415</v>
      </c>
      <c r="B896" t="str">
        <f>'[2]Input LKZ DATEN'!$B896</f>
        <v>ТОРГОВЫЙ ДОМ ОКА-РЕКА ЗАО</v>
      </c>
      <c r="C896">
        <f>'[2]Input LKZ DATEN'!$C896</f>
        <v>40</v>
      </c>
      <c r="D896">
        <f>'[2]Input LKZ DATEN'!$D896</f>
        <v>9</v>
      </c>
      <c r="E896" s="51">
        <f>VLOOKUP(A896,[2]Daten!$A:$I,9,0)</f>
        <v>0</v>
      </c>
    </row>
    <row r="897" spans="1:5" ht="15" customHeight="1" x14ac:dyDescent="0.25">
      <c r="A897">
        <f>'[2]Input LKZ DATEN'!$A897</f>
        <v>40420</v>
      </c>
      <c r="B897" t="str">
        <f>'[2]Input LKZ DATEN'!$B897</f>
        <v>'ЙО-ГУРТ РЯЗАНЬ' ООО</v>
      </c>
      <c r="C897">
        <f>'[2]Input LKZ DATEN'!$C897</f>
        <v>40</v>
      </c>
      <c r="D897">
        <f>'[2]Input LKZ DATEN'!$D897</f>
        <v>9</v>
      </c>
      <c r="E897" s="51">
        <f>VLOOKUP(A897,[2]Daten!$A:$I,9,0)</f>
        <v>0</v>
      </c>
    </row>
    <row r="898" spans="1:5" ht="15" customHeight="1" x14ac:dyDescent="0.25">
      <c r="A898">
        <f>'[2]Input LKZ DATEN'!$A898</f>
        <v>40425</v>
      </c>
      <c r="B898" t="str">
        <f>'[2]Input LKZ DATEN'!$B898</f>
        <v>АГРОМОЛКОМБИНАТ 'РЯЗАНСКИЙ'</v>
      </c>
      <c r="C898">
        <f>'[2]Input LKZ DATEN'!$C898</f>
        <v>40</v>
      </c>
      <c r="D898">
        <f>'[2]Input LKZ DATEN'!$D898</f>
        <v>1</v>
      </c>
      <c r="E898" s="51">
        <f>VLOOKUP(A898,[2]Daten!$A:$I,9,0)</f>
        <v>42005</v>
      </c>
    </row>
    <row r="899" spans="1:5" ht="15" customHeight="1" x14ac:dyDescent="0.25">
      <c r="A899">
        <f>'[2]Input LKZ DATEN'!$A899</f>
        <v>40430</v>
      </c>
      <c r="B899" t="str">
        <f>'[2]Input LKZ DATEN'!$B899</f>
        <v>ГЕРМЕС ПРОДУКТ ООО</v>
      </c>
      <c r="C899">
        <f>'[2]Input LKZ DATEN'!$C899</f>
        <v>40</v>
      </c>
      <c r="D899">
        <f>'[2]Input LKZ DATEN'!$D899</f>
        <v>9</v>
      </c>
      <c r="E899" s="51">
        <f>VLOOKUP(A899,[2]Daten!$A:$I,9,0)</f>
        <v>0</v>
      </c>
    </row>
    <row r="900" spans="1:5" ht="15" customHeight="1" x14ac:dyDescent="0.25">
      <c r="A900">
        <f>'[2]Input LKZ DATEN'!$A900</f>
        <v>40435</v>
      </c>
      <c r="B900" t="str">
        <f>'[2]Input LKZ DATEN'!$B900</f>
        <v>ВИММ-БИЛЛЬ-ДАНН АО</v>
      </c>
      <c r="C900">
        <f>'[2]Input LKZ DATEN'!$C900</f>
        <v>40</v>
      </c>
      <c r="D900">
        <f>'[2]Input LKZ DATEN'!$D900</f>
        <v>1</v>
      </c>
      <c r="E900" s="51">
        <f>VLOOKUP(A900,[2]Daten!$A:$I,9,0)</f>
        <v>42339</v>
      </c>
    </row>
    <row r="901" spans="1:5" ht="15" customHeight="1" x14ac:dyDescent="0.25">
      <c r="A901">
        <f>'[2]Input LKZ DATEN'!$A901</f>
        <v>40440</v>
      </c>
      <c r="B901" t="str">
        <f>'[2]Input LKZ DATEN'!$B901</f>
        <v>АЛГОЙ ООО</v>
      </c>
      <c r="C901">
        <f>'[2]Input LKZ DATEN'!$C901</f>
        <v>40</v>
      </c>
      <c r="D901">
        <f>'[2]Input LKZ DATEN'!$D901</f>
        <v>1</v>
      </c>
      <c r="E901" s="51">
        <f>VLOOKUP(A901,[2]Daten!$A:$I,9,0)</f>
        <v>42005</v>
      </c>
    </row>
    <row r="902" spans="1:5" ht="15" customHeight="1" x14ac:dyDescent="0.25">
      <c r="A902">
        <f>'[2]Input LKZ DATEN'!$A902</f>
        <v>40441</v>
      </c>
      <c r="B902" t="str">
        <f>'[2]Input LKZ DATEN'!$B902</f>
        <v>АЛГОЙ ООО</v>
      </c>
      <c r="C902">
        <f>'[2]Input LKZ DATEN'!$C902</f>
        <v>70</v>
      </c>
      <c r="D902">
        <f>'[2]Input LKZ DATEN'!$D902</f>
        <v>9</v>
      </c>
      <c r="E902" s="51">
        <f>VLOOKUP(A902,[2]Daten!$A:$I,9,0)</f>
        <v>0</v>
      </c>
    </row>
    <row r="903" spans="1:5" ht="15" customHeight="1" x14ac:dyDescent="0.25">
      <c r="A903">
        <f>'[2]Input LKZ DATEN'!$A903</f>
        <v>40445</v>
      </c>
      <c r="B903" t="str">
        <f>'[2]Input LKZ DATEN'!$B903</f>
        <v>НЕВА МИЛК ООО</v>
      </c>
      <c r="C903">
        <f>'[2]Input LKZ DATEN'!$C903</f>
        <v>40</v>
      </c>
      <c r="D903">
        <f>'[2]Input LKZ DATEN'!$D903</f>
        <v>1</v>
      </c>
      <c r="E903" s="51">
        <f>VLOOKUP(A903,[2]Daten!$A:$I,9,0)</f>
        <v>42005</v>
      </c>
    </row>
    <row r="904" spans="1:5" ht="15" customHeight="1" x14ac:dyDescent="0.25">
      <c r="A904">
        <f>'[2]Input LKZ DATEN'!$A904</f>
        <v>40450</v>
      </c>
      <c r="B904" t="str">
        <f>'[2]Input LKZ DATEN'!$B904</f>
        <v>'КОНТИНЕНТ' ООО</v>
      </c>
      <c r="C904">
        <f>'[2]Input LKZ DATEN'!$C904</f>
        <v>40</v>
      </c>
      <c r="D904">
        <f>'[2]Input LKZ DATEN'!$D904</f>
        <v>9</v>
      </c>
      <c r="E904" s="51">
        <f>VLOOKUP(A904,[2]Daten!$A:$I,9,0)</f>
        <v>0</v>
      </c>
    </row>
    <row r="905" spans="1:5" ht="15" customHeight="1" x14ac:dyDescent="0.25">
      <c r="A905">
        <f>'[2]Input LKZ DATEN'!$A905</f>
        <v>40455</v>
      </c>
      <c r="B905" t="str">
        <f>'[2]Input LKZ DATEN'!$B905</f>
        <v>ЭРМИДОС ООО</v>
      </c>
      <c r="C905">
        <f>'[2]Input LKZ DATEN'!$C905</f>
        <v>40</v>
      </c>
      <c r="D905">
        <f>'[2]Input LKZ DATEN'!$D905</f>
        <v>9</v>
      </c>
      <c r="E905" s="51">
        <f>VLOOKUP(A905,[2]Daten!$A:$I,9,0)</f>
        <v>0</v>
      </c>
    </row>
    <row r="906" spans="1:5" ht="15" customHeight="1" x14ac:dyDescent="0.25">
      <c r="A906">
        <f>'[2]Input LKZ DATEN'!$A906</f>
        <v>40460</v>
      </c>
      <c r="B906" t="str">
        <f>'[2]Input LKZ DATEN'!$B906</f>
        <v>КВОЛИТИ ООО</v>
      </c>
      <c r="C906">
        <f>'[2]Input LKZ DATEN'!$C906</f>
        <v>40</v>
      </c>
      <c r="D906">
        <f>'[2]Input LKZ DATEN'!$D906</f>
        <v>9</v>
      </c>
      <c r="E906" s="51">
        <f>VLOOKUP(A906,[2]Daten!$A:$I,9,0)</f>
        <v>0</v>
      </c>
    </row>
    <row r="907" spans="1:5" ht="15" customHeight="1" x14ac:dyDescent="0.25">
      <c r="A907">
        <f>'[2]Input LKZ DATEN'!$A907</f>
        <v>40465</v>
      </c>
      <c r="B907" t="str">
        <f>'[2]Input LKZ DATEN'!$B907</f>
        <v>РУЗСКОЕ МОЛОКО ОАО</v>
      </c>
      <c r="C907">
        <f>'[2]Input LKZ DATEN'!$C907</f>
        <v>40</v>
      </c>
      <c r="D907">
        <f>'[2]Input LKZ DATEN'!$D907</f>
        <v>9</v>
      </c>
      <c r="E907" s="51">
        <f>VLOOKUP(A907,[2]Daten!$A:$I,9,0)</f>
        <v>0</v>
      </c>
    </row>
    <row r="908" spans="1:5" ht="15" customHeight="1" x14ac:dyDescent="0.25">
      <c r="A908">
        <f>'[2]Input LKZ DATEN'!$A908</f>
        <v>40470</v>
      </c>
      <c r="B908" t="str">
        <f>'[2]Input LKZ DATEN'!$B908</f>
        <v>КОЛОМНАМОЛПРОМ ОАО</v>
      </c>
      <c r="C908">
        <f>'[2]Input LKZ DATEN'!$C908</f>
        <v>40</v>
      </c>
      <c r="D908">
        <f>'[2]Input LKZ DATEN'!$D908</f>
        <v>9</v>
      </c>
      <c r="E908" s="51">
        <f>VLOOKUP(A908,[2]Daten!$A:$I,9,0)</f>
        <v>0</v>
      </c>
    </row>
    <row r="909" spans="1:5" ht="15" customHeight="1" x14ac:dyDescent="0.25">
      <c r="A909">
        <f>'[2]Input LKZ DATEN'!$A909</f>
        <v>40475</v>
      </c>
      <c r="B909" t="str">
        <f>'[2]Input LKZ DATEN'!$B909</f>
        <v>МОЛОЧНЫЙ ПРОДУКТ ООО</v>
      </c>
      <c r="C909">
        <f>'[2]Input LKZ DATEN'!$C909</f>
        <v>40</v>
      </c>
      <c r="D909">
        <f>'[2]Input LKZ DATEN'!$D909</f>
        <v>9</v>
      </c>
      <c r="E909" s="51">
        <f>VLOOKUP(A909,[2]Daten!$A:$I,9,0)</f>
        <v>0</v>
      </c>
    </row>
    <row r="910" spans="1:5" ht="15" customHeight="1" x14ac:dyDescent="0.25">
      <c r="A910">
        <f>'[2]Input LKZ DATEN'!$A910</f>
        <v>40480</v>
      </c>
      <c r="B910" t="str">
        <f>'[2]Input LKZ DATEN'!$B910</f>
        <v>ГРЭЙТ ФУДЗ ИНК.ООО</v>
      </c>
      <c r="C910">
        <f>'[2]Input LKZ DATEN'!$C910</f>
        <v>40</v>
      </c>
      <c r="D910">
        <f>'[2]Input LKZ DATEN'!$D910</f>
        <v>1</v>
      </c>
      <c r="E910" s="51">
        <f>VLOOKUP(A910,[2]Daten!$A:$I,9,0)</f>
        <v>42005</v>
      </c>
    </row>
    <row r="911" spans="1:5" ht="15" customHeight="1" x14ac:dyDescent="0.25">
      <c r="A911">
        <f>'[2]Input LKZ DATEN'!$A911</f>
        <v>40485</v>
      </c>
      <c r="B911" t="str">
        <f>'[2]Input LKZ DATEN'!$B911</f>
        <v>КРЕТШМАР Л.С. ИП</v>
      </c>
      <c r="C911">
        <f>'[2]Input LKZ DATEN'!$C911</f>
        <v>40</v>
      </c>
      <c r="D911">
        <f>'[2]Input LKZ DATEN'!$D911</f>
        <v>9</v>
      </c>
      <c r="E911" s="51">
        <f>VLOOKUP(A911,[2]Daten!$A:$I,9,0)</f>
        <v>0</v>
      </c>
    </row>
    <row r="912" spans="1:5" ht="15" customHeight="1" x14ac:dyDescent="0.25">
      <c r="A912">
        <f>'[2]Input LKZ DATEN'!$A912</f>
        <v>40490</v>
      </c>
      <c r="B912" t="str">
        <f>'[2]Input LKZ DATEN'!$B912</f>
        <v>ТОРГОВЫЙ ДОМ 'АТЛАНТА-СП'</v>
      </c>
      <c r="C912">
        <f>'[2]Input LKZ DATEN'!$C912</f>
        <v>40</v>
      </c>
      <c r="D912">
        <f>'[2]Input LKZ DATEN'!$D912</f>
        <v>9</v>
      </c>
      <c r="E912" s="51">
        <f>VLOOKUP(A912,[2]Daten!$A:$I,9,0)</f>
        <v>0</v>
      </c>
    </row>
    <row r="913" spans="1:5" ht="15" customHeight="1" x14ac:dyDescent="0.25">
      <c r="A913">
        <f>'[2]Input LKZ DATEN'!$A913</f>
        <v>40495</v>
      </c>
      <c r="B913" t="str">
        <f>'[2]Input LKZ DATEN'!$B913</f>
        <v>ООО ГК ЗОЛОТОЙ ВЕК</v>
      </c>
      <c r="C913">
        <f>'[2]Input LKZ DATEN'!$C913</f>
        <v>40</v>
      </c>
      <c r="D913">
        <f>'[2]Input LKZ DATEN'!$D913</f>
        <v>9</v>
      </c>
      <c r="E913" s="51">
        <f>VLOOKUP(A913,[2]Daten!$A:$I,9,0)</f>
        <v>0</v>
      </c>
    </row>
    <row r="914" spans="1:5" ht="15" customHeight="1" x14ac:dyDescent="0.25">
      <c r="A914">
        <f>'[2]Input LKZ DATEN'!$A914</f>
        <v>40500</v>
      </c>
      <c r="B914" t="str">
        <f>'[2]Input LKZ DATEN'!$B914</f>
        <v>РЫБНОВСКИЙ МК ООО</v>
      </c>
      <c r="C914">
        <f>'[2]Input LKZ DATEN'!$C914</f>
        <v>40</v>
      </c>
      <c r="D914">
        <f>'[2]Input LKZ DATEN'!$D914</f>
        <v>9</v>
      </c>
      <c r="E914" s="51">
        <f>VLOOKUP(A914,[2]Daten!$A:$I,9,0)</f>
        <v>0</v>
      </c>
    </row>
    <row r="915" spans="1:5" ht="15" customHeight="1" x14ac:dyDescent="0.25">
      <c r="A915">
        <f>'[2]Input LKZ DATEN'!$A915</f>
        <v>40505</v>
      </c>
      <c r="B915" t="str">
        <f>'[2]Input LKZ DATEN'!$B915</f>
        <v>ПРАКСИС-ОВО ООО</v>
      </c>
      <c r="C915">
        <f>'[2]Input LKZ DATEN'!$C915</f>
        <v>40</v>
      </c>
      <c r="D915">
        <f>'[2]Input LKZ DATEN'!$D915</f>
        <v>1</v>
      </c>
      <c r="E915" s="51">
        <f>VLOOKUP(A915,[2]Daten!$A:$I,9,0)</f>
        <v>42005</v>
      </c>
    </row>
    <row r="916" spans="1:5" ht="15" customHeight="1" x14ac:dyDescent="0.25">
      <c r="A916">
        <f>'[2]Input LKZ DATEN'!$A916</f>
        <v>40510</v>
      </c>
      <c r="B916" t="str">
        <f>'[2]Input LKZ DATEN'!$B916</f>
        <v>МОЛОЧНЫЙ ЗАВОД 'НА ЛУГУ'</v>
      </c>
      <c r="C916">
        <f>'[2]Input LKZ DATEN'!$C916</f>
        <v>40</v>
      </c>
      <c r="D916">
        <f>'[2]Input LKZ DATEN'!$D916</f>
        <v>9</v>
      </c>
      <c r="E916" s="51">
        <f>VLOOKUP(A916,[2]Daten!$A:$I,9,0)</f>
        <v>0</v>
      </c>
    </row>
    <row r="917" spans="1:5" ht="15" customHeight="1" x14ac:dyDescent="0.25">
      <c r="A917">
        <f>'[2]Input LKZ DATEN'!$A917</f>
        <v>40515</v>
      </c>
      <c r="B917" t="str">
        <f>'[2]Input LKZ DATEN'!$B917</f>
        <v>СЕЙМА-ПТИЦА ООО</v>
      </c>
      <c r="C917">
        <f>'[2]Input LKZ DATEN'!$C917</f>
        <v>40</v>
      </c>
      <c r="D917">
        <f>'[2]Input LKZ DATEN'!$D917</f>
        <v>9</v>
      </c>
      <c r="E917" s="51">
        <f>VLOOKUP(A917,[2]Daten!$A:$I,9,0)</f>
        <v>0</v>
      </c>
    </row>
    <row r="918" spans="1:5" ht="15" customHeight="1" x14ac:dyDescent="0.25">
      <c r="A918">
        <f>'[2]Input LKZ DATEN'!$A918</f>
        <v>40520</v>
      </c>
      <c r="B918" t="str">
        <f>'[2]Input LKZ DATEN'!$B918</f>
        <v>'ГЕРМЕС ПРО'ООО</v>
      </c>
      <c r="C918">
        <f>'[2]Input LKZ DATEN'!$C918</f>
        <v>40</v>
      </c>
      <c r="D918">
        <f>'[2]Input LKZ DATEN'!$D918</f>
        <v>9</v>
      </c>
      <c r="E918" s="51">
        <f>VLOOKUP(A918,[2]Daten!$A:$I,9,0)</f>
        <v>0</v>
      </c>
    </row>
    <row r="919" spans="1:5" ht="15" customHeight="1" x14ac:dyDescent="0.25">
      <c r="A919">
        <f>'[2]Input LKZ DATEN'!$A919</f>
        <v>40525</v>
      </c>
      <c r="B919" t="str">
        <f>'[2]Input LKZ DATEN'!$B919</f>
        <v>ТРИ-С ФУД ООО</v>
      </c>
      <c r="C919">
        <f>'[2]Input LKZ DATEN'!$C919</f>
        <v>20</v>
      </c>
      <c r="D919">
        <f>'[2]Input LKZ DATEN'!$D919</f>
        <v>1</v>
      </c>
      <c r="E919" s="51">
        <f>VLOOKUP(A919,[2]Daten!$A:$I,9,0)</f>
        <v>42005</v>
      </c>
    </row>
    <row r="920" spans="1:5" ht="15" customHeight="1" x14ac:dyDescent="0.25">
      <c r="A920">
        <f>'[2]Input LKZ DATEN'!$A920</f>
        <v>40530</v>
      </c>
      <c r="B920" t="str">
        <f>'[2]Input LKZ DATEN'!$B920</f>
        <v>НЭФИС-БИОПРОДУКТ АО</v>
      </c>
      <c r="C920">
        <f>'[2]Input LKZ DATEN'!$C920</f>
        <v>40</v>
      </c>
      <c r="D920">
        <f>'[2]Input LKZ DATEN'!$D920</f>
        <v>9</v>
      </c>
      <c r="E920" s="51">
        <f>VLOOKUP(A920,[2]Daten!$A:$I,9,0)</f>
        <v>0</v>
      </c>
    </row>
    <row r="921" spans="1:5" ht="15" customHeight="1" x14ac:dyDescent="0.25">
      <c r="A921">
        <f>'[2]Input LKZ DATEN'!$A921</f>
        <v>40535</v>
      </c>
      <c r="B921" t="str">
        <f>'[2]Input LKZ DATEN'!$B921</f>
        <v>ТД 'ЮБИЛЕЙНОЕ' ООО</v>
      </c>
      <c r="C921">
        <f>'[2]Input LKZ DATEN'!$C921</f>
        <v>40</v>
      </c>
      <c r="D921">
        <f>'[2]Input LKZ DATEN'!$D921</f>
        <v>9</v>
      </c>
      <c r="E921" s="51">
        <f>VLOOKUP(A921,[2]Daten!$A:$I,9,0)</f>
        <v>0</v>
      </c>
    </row>
    <row r="922" spans="1:5" ht="15" customHeight="1" x14ac:dyDescent="0.25">
      <c r="A922">
        <f>'[2]Input LKZ DATEN'!$A922</f>
        <v>40540</v>
      </c>
      <c r="B922" t="str">
        <f>'[2]Input LKZ DATEN'!$B922</f>
        <v>ПТИЦЕПРОМ ООО</v>
      </c>
      <c r="C922">
        <f>'[2]Input LKZ DATEN'!$C922</f>
        <v>40</v>
      </c>
      <c r="D922">
        <f>'[2]Input LKZ DATEN'!$D922</f>
        <v>9</v>
      </c>
      <c r="E922" s="51">
        <f>VLOOKUP(A922,[2]Daten!$A:$I,9,0)</f>
        <v>0</v>
      </c>
    </row>
    <row r="923" spans="1:5" ht="15" customHeight="1" x14ac:dyDescent="0.25">
      <c r="A923">
        <f>'[2]Input LKZ DATEN'!$A923</f>
        <v>40545</v>
      </c>
      <c r="B923" t="str">
        <f>'[2]Input LKZ DATEN'!$B923</f>
        <v>ТД МОЛОЧНЫЕ ПРОДУКТЫ ИЗ КА</v>
      </c>
      <c r="C923">
        <f>'[2]Input LKZ DATEN'!$C923</f>
        <v>40</v>
      </c>
      <c r="D923">
        <f>'[2]Input LKZ DATEN'!$D923</f>
        <v>9</v>
      </c>
      <c r="E923" s="51">
        <f>VLOOKUP(A923,[2]Daten!$A:$I,9,0)</f>
        <v>0</v>
      </c>
    </row>
    <row r="924" spans="1:5" ht="15" customHeight="1" x14ac:dyDescent="0.25">
      <c r="A924">
        <f>'[2]Input LKZ DATEN'!$A924</f>
        <v>40550</v>
      </c>
      <c r="B924" t="str">
        <f>'[2]Input LKZ DATEN'!$B924</f>
        <v>ВАМИН ТАТАРСТАН</v>
      </c>
      <c r="C924">
        <f>'[2]Input LKZ DATEN'!$C924</f>
        <v>40</v>
      </c>
      <c r="D924">
        <f>'[2]Input LKZ DATEN'!$D924</f>
        <v>9</v>
      </c>
      <c r="E924" s="51">
        <f>VLOOKUP(A924,[2]Daten!$A:$I,9,0)</f>
        <v>0</v>
      </c>
    </row>
    <row r="925" spans="1:5" ht="15" customHeight="1" x14ac:dyDescent="0.25">
      <c r="A925">
        <f>'[2]Input LKZ DATEN'!$A925</f>
        <v>40555</v>
      </c>
      <c r="B925" t="str">
        <f>'[2]Input LKZ DATEN'!$B925</f>
        <v>ФРУТ ЛАЙФ ООО</v>
      </c>
      <c r="C925">
        <f>'[2]Input LKZ DATEN'!$C925</f>
        <v>40</v>
      </c>
      <c r="D925">
        <f>'[2]Input LKZ DATEN'!$D925</f>
        <v>9</v>
      </c>
      <c r="E925" s="51">
        <f>VLOOKUP(A925,[2]Daten!$A:$I,9,0)</f>
        <v>0</v>
      </c>
    </row>
    <row r="926" spans="1:5" ht="15" customHeight="1" x14ac:dyDescent="0.25">
      <c r="A926">
        <f>'[2]Input LKZ DATEN'!$A926</f>
        <v>40560</v>
      </c>
      <c r="B926" t="str">
        <f>'[2]Input LKZ DATEN'!$B926</f>
        <v>ТД 'КЖК-ТАТАРСТАН' ООО</v>
      </c>
      <c r="C926">
        <f>'[2]Input LKZ DATEN'!$C926</f>
        <v>40</v>
      </c>
      <c r="D926">
        <f>'[2]Input LKZ DATEN'!$D926</f>
        <v>9</v>
      </c>
      <c r="E926" s="51">
        <f>VLOOKUP(A926,[2]Daten!$A:$I,9,0)</f>
        <v>0</v>
      </c>
    </row>
    <row r="927" spans="1:5" ht="15" customHeight="1" x14ac:dyDescent="0.25">
      <c r="A927">
        <f>'[2]Input LKZ DATEN'!$A927</f>
        <v>40565</v>
      </c>
      <c r="B927" t="str">
        <f>'[2]Input LKZ DATEN'!$B927</f>
        <v>ТРИ КИТА ООО</v>
      </c>
      <c r="C927">
        <f>'[2]Input LKZ DATEN'!$C927</f>
        <v>85</v>
      </c>
      <c r="D927">
        <f>'[2]Input LKZ DATEN'!$D927</f>
        <v>9</v>
      </c>
      <c r="E927" s="51">
        <f>VLOOKUP(A927,[2]Daten!$A:$I,9,0)</f>
        <v>0</v>
      </c>
    </row>
    <row r="928" spans="1:5" ht="15" customHeight="1" x14ac:dyDescent="0.25">
      <c r="A928">
        <f>'[2]Input LKZ DATEN'!$A928</f>
        <v>40570</v>
      </c>
      <c r="B928" t="str">
        <f>'[2]Input LKZ DATEN'!$B928</f>
        <v>ДАЙИЧИ ООО</v>
      </c>
      <c r="C928">
        <f>'[2]Input LKZ DATEN'!$C928</f>
        <v>40</v>
      </c>
      <c r="D928">
        <f>'[2]Input LKZ DATEN'!$D928</f>
        <v>1</v>
      </c>
      <c r="E928" s="51">
        <f>VLOOKUP(A928,[2]Daten!$A:$I,9,0)</f>
        <v>42005</v>
      </c>
    </row>
    <row r="929" spans="1:5" ht="15" customHeight="1" x14ac:dyDescent="0.25">
      <c r="A929">
        <f>'[2]Input LKZ DATEN'!$A929</f>
        <v>40575</v>
      </c>
      <c r="B929" t="str">
        <f>'[2]Input LKZ DATEN'!$B929</f>
        <v>РУСПРОД ООО</v>
      </c>
      <c r="C929">
        <f>'[2]Input LKZ DATEN'!$C929</f>
        <v>40</v>
      </c>
      <c r="D929">
        <f>'[2]Input LKZ DATEN'!$D929</f>
        <v>1</v>
      </c>
      <c r="E929" s="51">
        <f>VLOOKUP(A929,[2]Daten!$A:$I,9,0)</f>
        <v>42005</v>
      </c>
    </row>
    <row r="930" spans="1:5" ht="15" customHeight="1" x14ac:dyDescent="0.25">
      <c r="A930">
        <f>'[2]Input LKZ DATEN'!$A930</f>
        <v>40580</v>
      </c>
      <c r="B930" t="str">
        <f>'[2]Input LKZ DATEN'!$B930</f>
        <v>САЛАТ-ОФФ ООО</v>
      </c>
      <c r="C930">
        <f>'[2]Input LKZ DATEN'!$C930</f>
        <v>40</v>
      </c>
      <c r="D930">
        <f>'[2]Input LKZ DATEN'!$D930</f>
        <v>9</v>
      </c>
      <c r="E930" s="51">
        <f>VLOOKUP(A930,[2]Daten!$A:$I,9,0)</f>
        <v>0</v>
      </c>
    </row>
    <row r="931" spans="1:5" ht="15" customHeight="1" x14ac:dyDescent="0.25">
      <c r="A931">
        <f>'[2]Input LKZ DATEN'!$A931</f>
        <v>40585</v>
      </c>
      <c r="B931" t="str">
        <f>'[2]Input LKZ DATEN'!$B931</f>
        <v>СЧАСТЛИВЫЕ ВРЕМЕНА ООО</v>
      </c>
      <c r="C931">
        <f>'[2]Input LKZ DATEN'!$C931</f>
        <v>40</v>
      </c>
      <c r="D931">
        <f>'[2]Input LKZ DATEN'!$D931</f>
        <v>9</v>
      </c>
      <c r="E931" s="51">
        <f>VLOOKUP(A931,[2]Daten!$A:$I,9,0)</f>
        <v>0</v>
      </c>
    </row>
    <row r="932" spans="1:5" ht="15" customHeight="1" x14ac:dyDescent="0.25">
      <c r="A932">
        <f>'[2]Input LKZ DATEN'!$A932</f>
        <v>40590</v>
      </c>
      <c r="B932" t="str">
        <f>'[2]Input LKZ DATEN'!$B932</f>
        <v>ТОРГОВЫЙ ДОМ РУЗСКОЕ МОЛОКО</v>
      </c>
      <c r="C932">
        <f>'[2]Input LKZ DATEN'!$C932</f>
        <v>40</v>
      </c>
      <c r="D932">
        <f>'[2]Input LKZ DATEN'!$D932</f>
        <v>1</v>
      </c>
      <c r="E932" s="51">
        <f>VLOOKUP(A932,[2]Daten!$A:$I,9,0)</f>
        <v>42005</v>
      </c>
    </row>
    <row r="933" spans="1:5" ht="15" customHeight="1" x14ac:dyDescent="0.25">
      <c r="A933">
        <f>'[2]Input LKZ DATEN'!$A933</f>
        <v>40595</v>
      </c>
      <c r="B933" t="str">
        <f>'[2]Input LKZ DATEN'!$B933</f>
        <v>ДОСТАВКА ПЛЮС ООО</v>
      </c>
      <c r="C933">
        <f>'[2]Input LKZ DATEN'!$C933</f>
        <v>40</v>
      </c>
      <c r="D933">
        <f>'[2]Input LKZ DATEN'!$D933</f>
        <v>1</v>
      </c>
      <c r="E933" s="51">
        <f>VLOOKUP(A933,[2]Daten!$A:$I,9,0)</f>
        <v>42005</v>
      </c>
    </row>
    <row r="934" spans="1:5" ht="15" customHeight="1" x14ac:dyDescent="0.25">
      <c r="A934">
        <f>'[2]Input LKZ DATEN'!$A934</f>
        <v>40600</v>
      </c>
      <c r="B934" t="str">
        <f>'[2]Input LKZ DATEN'!$B934</f>
        <v>ТОРГОВЫЙ ДОМ БАЛТИЯ ООО</v>
      </c>
      <c r="C934">
        <f>'[2]Input LKZ DATEN'!$C934</f>
        <v>40</v>
      </c>
      <c r="D934">
        <f>'[2]Input LKZ DATEN'!$D934</f>
        <v>1</v>
      </c>
      <c r="E934" s="51">
        <f>VLOOKUP(A934,[2]Daten!$A:$I,9,0)</f>
        <v>42005</v>
      </c>
    </row>
    <row r="935" spans="1:5" ht="15" customHeight="1" x14ac:dyDescent="0.25">
      <c r="A935">
        <f>'[2]Input LKZ DATEN'!$A935</f>
        <v>40605</v>
      </c>
      <c r="B935" t="str">
        <f>'[2]Input LKZ DATEN'!$B935</f>
        <v>МОСОБЛТОРГ ООО</v>
      </c>
      <c r="C935">
        <f>'[2]Input LKZ DATEN'!$C935</f>
        <v>40</v>
      </c>
      <c r="D935">
        <f>'[2]Input LKZ DATEN'!$D935</f>
        <v>9</v>
      </c>
      <c r="E935" s="51">
        <f>VLOOKUP(A935,[2]Daten!$A:$I,9,0)</f>
        <v>0</v>
      </c>
    </row>
    <row r="936" spans="1:5" ht="15" customHeight="1" x14ac:dyDescent="0.25">
      <c r="A936">
        <f>'[2]Input LKZ DATEN'!$A936</f>
        <v>40610</v>
      </c>
      <c r="B936" t="str">
        <f>'[2]Input LKZ DATEN'!$B936</f>
        <v>КОМПАНИЯ АПШЕРОН ООО</v>
      </c>
      <c r="C936">
        <f>'[2]Input LKZ DATEN'!$C936</f>
        <v>40</v>
      </c>
      <c r="D936">
        <f>'[2]Input LKZ DATEN'!$D936</f>
        <v>9</v>
      </c>
      <c r="E936" s="51">
        <f>VLOOKUP(A936,[2]Daten!$A:$I,9,0)</f>
        <v>0</v>
      </c>
    </row>
    <row r="937" spans="1:5" ht="15" customHeight="1" x14ac:dyDescent="0.25">
      <c r="A937">
        <f>'[2]Input LKZ DATEN'!$A937</f>
        <v>40615</v>
      </c>
      <c r="B937" t="str">
        <f>'[2]Input LKZ DATEN'!$B937</f>
        <v>КАВЬЯР ГРУП ООО</v>
      </c>
      <c r="C937">
        <f>'[2]Input LKZ DATEN'!$C937</f>
        <v>40</v>
      </c>
      <c r="D937">
        <f>'[2]Input LKZ DATEN'!$D937</f>
        <v>9</v>
      </c>
      <c r="E937" s="51">
        <f>VLOOKUP(A937,[2]Daten!$A:$I,9,0)</f>
        <v>0</v>
      </c>
    </row>
    <row r="938" spans="1:5" ht="15" customHeight="1" x14ac:dyDescent="0.25">
      <c r="A938">
        <f>'[2]Input LKZ DATEN'!$A938</f>
        <v>40620</v>
      </c>
      <c r="B938" t="str">
        <f>'[2]Input LKZ DATEN'!$B938</f>
        <v>ДИВНЫЙ БЕРЕГ ООО</v>
      </c>
      <c r="C938">
        <f>'[2]Input LKZ DATEN'!$C938</f>
        <v>85</v>
      </c>
      <c r="D938">
        <f>'[2]Input LKZ DATEN'!$D938</f>
        <v>1</v>
      </c>
      <c r="E938" s="51">
        <f>VLOOKUP(A938,[2]Daten!$A:$I,9,0)</f>
        <v>42005</v>
      </c>
    </row>
    <row r="939" spans="1:5" ht="15" customHeight="1" x14ac:dyDescent="0.25">
      <c r="A939">
        <f>'[2]Input LKZ DATEN'!$A939</f>
        <v>40625</v>
      </c>
      <c r="B939" t="str">
        <f>'[2]Input LKZ DATEN'!$B939</f>
        <v>ГЕРМИС ООО</v>
      </c>
      <c r="C939">
        <f>'[2]Input LKZ DATEN'!$C939</f>
        <v>40</v>
      </c>
      <c r="D939">
        <f>'[2]Input LKZ DATEN'!$D939</f>
        <v>9</v>
      </c>
      <c r="E939" s="51">
        <f>VLOOKUP(A939,[2]Daten!$A:$I,9,0)</f>
        <v>0</v>
      </c>
    </row>
    <row r="940" spans="1:5" ht="15" customHeight="1" x14ac:dyDescent="0.25">
      <c r="A940">
        <f>'[2]Input LKZ DATEN'!$A940</f>
        <v>40630</v>
      </c>
      <c r="B940" t="str">
        <f>'[2]Input LKZ DATEN'!$B940</f>
        <v>ЭПИКУР ООО</v>
      </c>
      <c r="C940">
        <f>'[2]Input LKZ DATEN'!$C940</f>
        <v>40</v>
      </c>
      <c r="D940">
        <f>'[2]Input LKZ DATEN'!$D940</f>
        <v>1</v>
      </c>
      <c r="E940" s="51">
        <f>VLOOKUP(A940,[2]Daten!$A:$I,9,0)</f>
        <v>42005</v>
      </c>
    </row>
    <row r="941" spans="1:5" ht="15" customHeight="1" x14ac:dyDescent="0.25">
      <c r="A941">
        <f>'[2]Input LKZ DATEN'!$A941</f>
        <v>40635</v>
      </c>
      <c r="B941" t="str">
        <f>'[2]Input LKZ DATEN'!$B941</f>
        <v>КОЛОМНАМОЛПРОМ ООО</v>
      </c>
      <c r="C941">
        <f>'[2]Input LKZ DATEN'!$C941</f>
        <v>40</v>
      </c>
      <c r="D941">
        <f>'[2]Input LKZ DATEN'!$D941</f>
        <v>9</v>
      </c>
      <c r="E941" s="51">
        <f>VLOOKUP(A941,[2]Daten!$A:$I,9,0)</f>
        <v>0</v>
      </c>
    </row>
    <row r="942" spans="1:5" ht="15" customHeight="1" x14ac:dyDescent="0.25">
      <c r="A942">
        <f>'[2]Input LKZ DATEN'!$A942</f>
        <v>40640</v>
      </c>
      <c r="B942" t="str">
        <f>'[2]Input LKZ DATEN'!$B942</f>
        <v>КМПЭМ ЗАО</v>
      </c>
      <c r="C942">
        <f>'[2]Input LKZ DATEN'!$C942</f>
        <v>40</v>
      </c>
      <c r="D942">
        <f>'[2]Input LKZ DATEN'!$D942</f>
        <v>9</v>
      </c>
      <c r="E942" s="51">
        <f>VLOOKUP(A942,[2]Daten!$A:$I,9,0)</f>
        <v>0</v>
      </c>
    </row>
    <row r="943" spans="1:5" ht="15" customHeight="1" x14ac:dyDescent="0.25">
      <c r="A943">
        <f>'[2]Input LKZ DATEN'!$A943</f>
        <v>40645</v>
      </c>
      <c r="B943" t="str">
        <f>'[2]Input LKZ DATEN'!$B943</f>
        <v>СЛАДКАЯ ЖИЗНЬ ПЛЮС ООО</v>
      </c>
      <c r="C943">
        <f>'[2]Input LKZ DATEN'!$C943</f>
        <v>40</v>
      </c>
      <c r="D943">
        <f>'[2]Input LKZ DATEN'!$D943</f>
        <v>9</v>
      </c>
      <c r="E943" s="51">
        <f>VLOOKUP(A943,[2]Daten!$A:$I,9,0)</f>
        <v>0</v>
      </c>
    </row>
    <row r="944" spans="1:5" ht="15" customHeight="1" x14ac:dyDescent="0.25">
      <c r="A944">
        <f>'[2]Input LKZ DATEN'!$A944</f>
        <v>40650</v>
      </c>
      <c r="B944" t="str">
        <f>'[2]Input LKZ DATEN'!$B944</f>
        <v>ГЕРМИС НИЖНИЙ НОВГОРОД ООО</v>
      </c>
      <c r="C944">
        <f>'[2]Input LKZ DATEN'!$C944</f>
        <v>40</v>
      </c>
      <c r="D944">
        <f>'[2]Input LKZ DATEN'!$D944</f>
        <v>9</v>
      </c>
      <c r="E944" s="51">
        <f>VLOOKUP(A944,[2]Daten!$A:$I,9,0)</f>
        <v>0</v>
      </c>
    </row>
    <row r="945" spans="1:5" ht="15" customHeight="1" x14ac:dyDescent="0.25">
      <c r="A945">
        <f>'[2]Input LKZ DATEN'!$A945</f>
        <v>40655</v>
      </c>
      <c r="B945" t="str">
        <f>'[2]Input LKZ DATEN'!$B945</f>
        <v>ИНТЕРТРЕЙДФУД ООО</v>
      </c>
      <c r="C945">
        <f>'[2]Input LKZ DATEN'!$C945</f>
        <v>40</v>
      </c>
      <c r="D945">
        <f>'[2]Input LKZ DATEN'!$D945</f>
        <v>9</v>
      </c>
      <c r="E945" s="51">
        <f>VLOOKUP(A945,[2]Daten!$A:$I,9,0)</f>
        <v>0</v>
      </c>
    </row>
    <row r="946" spans="1:5" ht="15" customHeight="1" x14ac:dyDescent="0.25">
      <c r="A946">
        <f>'[2]Input LKZ DATEN'!$A946</f>
        <v>40660</v>
      </c>
      <c r="B946" t="str">
        <f>'[2]Input LKZ DATEN'!$B946</f>
        <v>КРЦ 'ЭФКО-КАСКАД' ООО</v>
      </c>
      <c r="C946">
        <f>'[2]Input LKZ DATEN'!$C946</f>
        <v>40</v>
      </c>
      <c r="D946">
        <f>'[2]Input LKZ DATEN'!$D946</f>
        <v>1</v>
      </c>
      <c r="E946" s="51">
        <f>VLOOKUP(A946,[2]Daten!$A:$I,9,0)</f>
        <v>42005</v>
      </c>
    </row>
    <row r="947" spans="1:5" ht="15" customHeight="1" x14ac:dyDescent="0.25">
      <c r="A947">
        <f>'[2]Input LKZ DATEN'!$A947</f>
        <v>40665</v>
      </c>
      <c r="B947" t="str">
        <f>'[2]Input LKZ DATEN'!$B947</f>
        <v>ТД СВС ООО</v>
      </c>
      <c r="C947">
        <f>'[2]Input LKZ DATEN'!$C947</f>
        <v>40</v>
      </c>
      <c r="D947">
        <f>'[2]Input LKZ DATEN'!$D947</f>
        <v>9</v>
      </c>
      <c r="E947" s="51">
        <f>VLOOKUP(A947,[2]Daten!$A:$I,9,0)</f>
        <v>0</v>
      </c>
    </row>
    <row r="948" spans="1:5" ht="15" customHeight="1" x14ac:dyDescent="0.25">
      <c r="A948">
        <f>'[2]Input LKZ DATEN'!$A948</f>
        <v>40670</v>
      </c>
      <c r="B948" t="str">
        <f>'[2]Input LKZ DATEN'!$B948</f>
        <v>ЁЖИКОВ ВЛАДИМИР ИП</v>
      </c>
      <c r="C948">
        <f>'[2]Input LKZ DATEN'!$C948</f>
        <v>40</v>
      </c>
      <c r="D948">
        <f>'[2]Input LKZ DATEN'!$D948</f>
        <v>9</v>
      </c>
      <c r="E948" s="51">
        <f>VLOOKUP(A948,[2]Daten!$A:$I,9,0)</f>
        <v>0</v>
      </c>
    </row>
    <row r="949" spans="1:5" ht="15" customHeight="1" x14ac:dyDescent="0.25">
      <c r="A949">
        <f>'[2]Input LKZ DATEN'!$A949</f>
        <v>40675</v>
      </c>
      <c r="B949" t="str">
        <f>'[2]Input LKZ DATEN'!$B949</f>
        <v>СЫРЫ ПОЛЕСЬЯ ООО</v>
      </c>
      <c r="C949">
        <f>'[2]Input LKZ DATEN'!$C949</f>
        <v>40</v>
      </c>
      <c r="D949">
        <f>'[2]Input LKZ DATEN'!$D949</f>
        <v>9</v>
      </c>
      <c r="E949" s="51">
        <f>VLOOKUP(A949,[2]Daten!$A:$I,9,0)</f>
        <v>0</v>
      </c>
    </row>
    <row r="950" spans="1:5" ht="15" customHeight="1" x14ac:dyDescent="0.25">
      <c r="A950">
        <f>'[2]Input LKZ DATEN'!$A950</f>
        <v>40680</v>
      </c>
      <c r="B950" t="str">
        <f>'[2]Input LKZ DATEN'!$B950</f>
        <v>ЗЕРНО ООО</v>
      </c>
      <c r="C950">
        <f>'[2]Input LKZ DATEN'!$C950</f>
        <v>40</v>
      </c>
      <c r="D950">
        <f>'[2]Input LKZ DATEN'!$D950</f>
        <v>9</v>
      </c>
      <c r="E950" s="51">
        <f>VLOOKUP(A950,[2]Daten!$A:$I,9,0)</f>
        <v>0</v>
      </c>
    </row>
    <row r="951" spans="1:5" ht="15" customHeight="1" x14ac:dyDescent="0.25">
      <c r="A951">
        <f>'[2]Input LKZ DATEN'!$A951</f>
        <v>40685</v>
      </c>
      <c r="B951" t="str">
        <f>'[2]Input LKZ DATEN'!$B951</f>
        <v>ВЕСТА-ФУДС ООО</v>
      </c>
      <c r="C951">
        <f>'[2]Input LKZ DATEN'!$C951</f>
        <v>40</v>
      </c>
      <c r="D951">
        <f>'[2]Input LKZ DATEN'!$D951</f>
        <v>1</v>
      </c>
      <c r="E951" s="51">
        <f>VLOOKUP(A951,[2]Daten!$A:$I,9,0)</f>
        <v>42005</v>
      </c>
    </row>
    <row r="952" spans="1:5" ht="15" customHeight="1" x14ac:dyDescent="0.25">
      <c r="A952">
        <f>'[2]Input LKZ DATEN'!$A952</f>
        <v>40690</v>
      </c>
      <c r="B952" t="str">
        <f>'[2]Input LKZ DATEN'!$B952</f>
        <v>ОМЕГА ООО</v>
      </c>
      <c r="C952">
        <f>'[2]Input LKZ DATEN'!$C952</f>
        <v>40</v>
      </c>
      <c r="D952">
        <f>'[2]Input LKZ DATEN'!$D952</f>
        <v>9</v>
      </c>
      <c r="E952" s="51">
        <f>VLOOKUP(A952,[2]Daten!$A:$I,9,0)</f>
        <v>0</v>
      </c>
    </row>
    <row r="953" spans="1:5" ht="15" customHeight="1" x14ac:dyDescent="0.25">
      <c r="A953">
        <f>'[2]Input LKZ DATEN'!$A953</f>
        <v>40695</v>
      </c>
      <c r="B953" t="str">
        <f>'[2]Input LKZ DATEN'!$B953</f>
        <v>РЗПС ООО</v>
      </c>
      <c r="C953">
        <f>'[2]Input LKZ DATEN'!$C953</f>
        <v>40</v>
      </c>
      <c r="D953">
        <f>'[2]Input LKZ DATEN'!$D953</f>
        <v>1</v>
      </c>
      <c r="E953" s="51">
        <f>VLOOKUP(A953,[2]Daten!$A:$I,9,0)</f>
        <v>42005</v>
      </c>
    </row>
    <row r="954" spans="1:5" ht="15" customHeight="1" x14ac:dyDescent="0.25">
      <c r="A954">
        <f>'[2]Input LKZ DATEN'!$A954</f>
        <v>40700</v>
      </c>
      <c r="B954" t="str">
        <f>'[2]Input LKZ DATEN'!$B954</f>
        <v>ГРУППА АЛЛ ЗАО</v>
      </c>
      <c r="C954">
        <f>'[2]Input LKZ DATEN'!$C954</f>
        <v>40</v>
      </c>
      <c r="D954">
        <f>'[2]Input LKZ DATEN'!$D954</f>
        <v>9</v>
      </c>
      <c r="E954" s="51">
        <f>VLOOKUP(A954,[2]Daten!$A:$I,9,0)</f>
        <v>0</v>
      </c>
    </row>
    <row r="955" spans="1:5" ht="15" customHeight="1" x14ac:dyDescent="0.25">
      <c r="A955">
        <f>'[2]Input LKZ DATEN'!$A955</f>
        <v>40705</v>
      </c>
      <c r="B955" t="str">
        <f>'[2]Input LKZ DATEN'!$B955</f>
        <v>КП 'БУДЬ ЗДОРОВ!' ООО</v>
      </c>
      <c r="C955">
        <f>'[2]Input LKZ DATEN'!$C955</f>
        <v>40</v>
      </c>
      <c r="D955">
        <f>'[2]Input LKZ DATEN'!$D955</f>
        <v>9</v>
      </c>
      <c r="E955" s="51">
        <f>VLOOKUP(A955,[2]Daten!$A:$I,9,0)</f>
        <v>0</v>
      </c>
    </row>
    <row r="956" spans="1:5" ht="15" customHeight="1" x14ac:dyDescent="0.25">
      <c r="A956">
        <f>'[2]Input LKZ DATEN'!$A956</f>
        <v>40710</v>
      </c>
      <c r="B956" t="str">
        <f>'[2]Input LKZ DATEN'!$B956</f>
        <v>АКСАЙСКАЯ ПТИЦЕФАБРИКА ЗАО</v>
      </c>
      <c r="C956">
        <f>'[2]Input LKZ DATEN'!$C956</f>
        <v>40</v>
      </c>
      <c r="D956">
        <f>'[2]Input LKZ DATEN'!$D956</f>
        <v>9</v>
      </c>
      <c r="E956" s="51">
        <f>VLOOKUP(A956,[2]Daten!$A:$I,9,0)</f>
        <v>0</v>
      </c>
    </row>
    <row r="957" spans="1:5" ht="15" customHeight="1" x14ac:dyDescent="0.25">
      <c r="A957">
        <f>'[2]Input LKZ DATEN'!$A957</f>
        <v>40715</v>
      </c>
      <c r="B957" t="str">
        <f>'[2]Input LKZ DATEN'!$B957</f>
        <v>ЛЕГЕНДА ООО</v>
      </c>
      <c r="C957">
        <f>'[2]Input LKZ DATEN'!$C957</f>
        <v>40</v>
      </c>
      <c r="D957">
        <f>'[2]Input LKZ DATEN'!$D957</f>
        <v>1</v>
      </c>
      <c r="E957" s="51">
        <f>VLOOKUP(A957,[2]Daten!$A:$I,9,0)</f>
        <v>42401</v>
      </c>
    </row>
    <row r="958" spans="1:5" ht="15" customHeight="1" x14ac:dyDescent="0.25">
      <c r="A958">
        <f>'[2]Input LKZ DATEN'!$A958</f>
        <v>40720</v>
      </c>
      <c r="B958" t="str">
        <f>'[2]Input LKZ DATEN'!$B958</f>
        <v>АРКТИКА ООО</v>
      </c>
      <c r="C958">
        <f>'[2]Input LKZ DATEN'!$C958</f>
        <v>40</v>
      </c>
      <c r="D958">
        <f>'[2]Input LKZ DATEN'!$D958</f>
        <v>9</v>
      </c>
      <c r="E958" s="51">
        <f>VLOOKUP(A958,[2]Daten!$A:$I,9,0)</f>
        <v>0</v>
      </c>
    </row>
    <row r="959" spans="1:5" ht="15" customHeight="1" x14ac:dyDescent="0.25">
      <c r="A959">
        <f>'[2]Input LKZ DATEN'!$A959</f>
        <v>40725</v>
      </c>
      <c r="B959" t="str">
        <f>'[2]Input LKZ DATEN'!$B959</f>
        <v>ЭКОМИЛК ООО</v>
      </c>
      <c r="C959">
        <f>'[2]Input LKZ DATEN'!$C959</f>
        <v>40</v>
      </c>
      <c r="D959">
        <f>'[2]Input LKZ DATEN'!$D959</f>
        <v>1</v>
      </c>
      <c r="E959" s="51">
        <f>VLOOKUP(A959,[2]Daten!$A:$I,9,0)</f>
        <v>42005</v>
      </c>
    </row>
    <row r="960" spans="1:5" ht="15" customHeight="1" x14ac:dyDescent="0.25">
      <c r="A960">
        <f>'[2]Input LKZ DATEN'!$A960</f>
        <v>40730</v>
      </c>
      <c r="B960" t="str">
        <f>'[2]Input LKZ DATEN'!$B960</f>
        <v>ИП НИКОНОВ Д.П.</v>
      </c>
      <c r="C960">
        <f>'[2]Input LKZ DATEN'!$C960</f>
        <v>10</v>
      </c>
      <c r="D960">
        <f>'[2]Input LKZ DATEN'!$D960</f>
        <v>9</v>
      </c>
      <c r="E960" s="51">
        <f>VLOOKUP(A960,[2]Daten!$A:$I,9,0)</f>
        <v>0</v>
      </c>
    </row>
    <row r="961" spans="1:5" ht="15" customHeight="1" x14ac:dyDescent="0.25">
      <c r="A961">
        <f>'[2]Input LKZ DATEN'!$A961</f>
        <v>40735</v>
      </c>
      <c r="B961" t="str">
        <f>'[2]Input LKZ DATEN'!$B961</f>
        <v>ТОРГОВЫЙ ДОМ АИСФЕР ООО</v>
      </c>
      <c r="C961">
        <f>'[2]Input LKZ DATEN'!$C961</f>
        <v>40</v>
      </c>
      <c r="D961">
        <f>'[2]Input LKZ DATEN'!$D961</f>
        <v>1</v>
      </c>
      <c r="E961" s="51">
        <f>VLOOKUP(A961,[2]Daten!$A:$I,9,0)</f>
        <v>42005</v>
      </c>
    </row>
    <row r="962" spans="1:5" ht="15" customHeight="1" x14ac:dyDescent="0.25">
      <c r="A962">
        <f>'[2]Input LKZ DATEN'!$A962</f>
        <v>40740</v>
      </c>
      <c r="B962" t="str">
        <f>'[2]Input LKZ DATEN'!$B962</f>
        <v>САЛАВАТ ТРЕЙД ООО</v>
      </c>
      <c r="C962">
        <f>'[2]Input LKZ DATEN'!$C962</f>
        <v>40</v>
      </c>
      <c r="D962">
        <f>'[2]Input LKZ DATEN'!$D962</f>
        <v>1</v>
      </c>
      <c r="E962" s="51">
        <f>VLOOKUP(A962,[2]Daten!$A:$I,9,0)</f>
        <v>42005</v>
      </c>
    </row>
    <row r="963" spans="1:5" ht="15" customHeight="1" x14ac:dyDescent="0.25">
      <c r="A963">
        <f>'[2]Input LKZ DATEN'!$A963</f>
        <v>40745</v>
      </c>
      <c r="B963" t="str">
        <f>'[2]Input LKZ DATEN'!$B963</f>
        <v>ПТИЦЕФАБРИКА ТАГАНРОГСКАЯ</v>
      </c>
      <c r="C963">
        <f>'[2]Input LKZ DATEN'!$C963</f>
        <v>40</v>
      </c>
      <c r="D963">
        <f>'[2]Input LKZ DATEN'!$D963</f>
        <v>1</v>
      </c>
      <c r="E963" s="51">
        <f>VLOOKUP(A963,[2]Daten!$A:$I,9,0)</f>
        <v>42005</v>
      </c>
    </row>
    <row r="964" spans="1:5" ht="15" customHeight="1" x14ac:dyDescent="0.25">
      <c r="A964">
        <f>'[2]Input LKZ DATEN'!$A964</f>
        <v>40750</v>
      </c>
      <c r="B964" t="str">
        <f>'[2]Input LKZ DATEN'!$B964</f>
        <v>МСК МИХАЙЛОВСКИЙ ОАО</v>
      </c>
      <c r="C964">
        <f>'[2]Input LKZ DATEN'!$C964</f>
        <v>40</v>
      </c>
      <c r="D964">
        <f>'[2]Input LKZ DATEN'!$D964</f>
        <v>9</v>
      </c>
      <c r="E964" s="51">
        <f>VLOOKUP(A964,[2]Daten!$A:$I,9,0)</f>
        <v>0</v>
      </c>
    </row>
    <row r="965" spans="1:5" ht="15" customHeight="1" x14ac:dyDescent="0.25">
      <c r="A965">
        <f>'[2]Input LKZ DATEN'!$A965</f>
        <v>40755</v>
      </c>
      <c r="B965" t="str">
        <f>'[2]Input LKZ DATEN'!$B965</f>
        <v>АГРОПРОДСИСТЕМА ООО</v>
      </c>
      <c r="C965">
        <f>'[2]Input LKZ DATEN'!$C965</f>
        <v>40</v>
      </c>
      <c r="D965">
        <f>'[2]Input LKZ DATEN'!$D965</f>
        <v>1</v>
      </c>
      <c r="E965" s="51">
        <f>VLOOKUP(A965,[2]Daten!$A:$I,9,0)</f>
        <v>42095</v>
      </c>
    </row>
    <row r="966" spans="1:5" ht="15" customHeight="1" x14ac:dyDescent="0.25">
      <c r="A966">
        <f>'[2]Input LKZ DATEN'!$A966</f>
        <v>40760</v>
      </c>
      <c r="B966" t="str">
        <f>'[2]Input LKZ DATEN'!$B966</f>
        <v>КМКК ЗАО</v>
      </c>
      <c r="C966">
        <f>'[2]Input LKZ DATEN'!$C966</f>
        <v>40</v>
      </c>
      <c r="D966">
        <f>'[2]Input LKZ DATEN'!$D966</f>
        <v>1</v>
      </c>
      <c r="E966" s="51">
        <f>VLOOKUP(A966,[2]Daten!$A:$I,9,0)</f>
        <v>42005</v>
      </c>
    </row>
    <row r="967" spans="1:5" ht="15" customHeight="1" x14ac:dyDescent="0.25">
      <c r="A967">
        <f>'[2]Input LKZ DATEN'!$A967</f>
        <v>40765</v>
      </c>
      <c r="B967" t="str">
        <f>'[2]Input LKZ DATEN'!$B967</f>
        <v>САТТЕЛИТ ООО</v>
      </c>
      <c r="C967">
        <f>'[2]Input LKZ DATEN'!$C967</f>
        <v>40</v>
      </c>
      <c r="D967">
        <f>'[2]Input LKZ DATEN'!$D967</f>
        <v>1</v>
      </c>
      <c r="E967" s="51">
        <f>VLOOKUP(A967,[2]Daten!$A:$I,9,0)</f>
        <v>42430</v>
      </c>
    </row>
    <row r="968" spans="1:5" ht="15" customHeight="1" x14ac:dyDescent="0.25">
      <c r="A968">
        <f>'[2]Input LKZ DATEN'!$A968</f>
        <v>40770</v>
      </c>
      <c r="B968" t="str">
        <f>'[2]Input LKZ DATEN'!$B968</f>
        <v>САЛАТ-ИМПОРТ ООО</v>
      </c>
      <c r="C968">
        <f>'[2]Input LKZ DATEN'!$C968</f>
        <v>40</v>
      </c>
      <c r="D968">
        <f>'[2]Input LKZ DATEN'!$D968</f>
        <v>9</v>
      </c>
      <c r="E968" s="51">
        <f>VLOOKUP(A968,[2]Daten!$A:$I,9,0)</f>
        <v>0</v>
      </c>
    </row>
    <row r="969" spans="1:5" ht="15" customHeight="1" x14ac:dyDescent="0.25">
      <c r="A969">
        <f>'[2]Input LKZ DATEN'!$A969</f>
        <v>40775</v>
      </c>
      <c r="B969" t="str">
        <f>'[2]Input LKZ DATEN'!$B969</f>
        <v>УЧУАТКИН Е.А. ИП</v>
      </c>
      <c r="C969">
        <f>'[2]Input LKZ DATEN'!$C969</f>
        <v>10</v>
      </c>
      <c r="D969">
        <f>'[2]Input LKZ DATEN'!$D969</f>
        <v>9</v>
      </c>
      <c r="E969" s="51">
        <f>VLOOKUP(A969,[2]Daten!$A:$I,9,0)</f>
        <v>0</v>
      </c>
    </row>
    <row r="970" spans="1:5" ht="15" customHeight="1" x14ac:dyDescent="0.25">
      <c r="A970">
        <f>'[2]Input LKZ DATEN'!$A970</f>
        <v>40780</v>
      </c>
      <c r="B970" t="str">
        <f>'[2]Input LKZ DATEN'!$B970</f>
        <v>БЕЛЬПРОДУКТ ООО</v>
      </c>
      <c r="C970">
        <f>'[2]Input LKZ DATEN'!$C970</f>
        <v>40</v>
      </c>
      <c r="D970">
        <f>'[2]Input LKZ DATEN'!$D970</f>
        <v>9</v>
      </c>
      <c r="E970" s="51">
        <f>VLOOKUP(A970,[2]Daten!$A:$I,9,0)</f>
        <v>0</v>
      </c>
    </row>
    <row r="971" spans="1:5" ht="15" customHeight="1" x14ac:dyDescent="0.25">
      <c r="A971">
        <f>'[2]Input LKZ DATEN'!$A971</f>
        <v>40785</v>
      </c>
      <c r="B971" t="str">
        <f>'[2]Input LKZ DATEN'!$B971</f>
        <v>СОЛОМОН ООО</v>
      </c>
      <c r="C971">
        <f>'[2]Input LKZ DATEN'!$C971</f>
        <v>40</v>
      </c>
      <c r="D971">
        <f>'[2]Input LKZ DATEN'!$D971</f>
        <v>9</v>
      </c>
      <c r="E971" s="51">
        <f>VLOOKUP(A971,[2]Daten!$A:$I,9,0)</f>
        <v>0</v>
      </c>
    </row>
    <row r="972" spans="1:5" ht="15" customHeight="1" x14ac:dyDescent="0.25">
      <c r="A972">
        <f>'[2]Input LKZ DATEN'!$A972</f>
        <v>40790</v>
      </c>
      <c r="B972" t="str">
        <f>'[2]Input LKZ DATEN'!$B972</f>
        <v>НТТ ООО</v>
      </c>
      <c r="C972">
        <f>'[2]Input LKZ DATEN'!$C972</f>
        <v>40</v>
      </c>
      <c r="D972">
        <f>'[2]Input LKZ DATEN'!$D972</f>
        <v>9</v>
      </c>
      <c r="E972" s="51">
        <f>VLOOKUP(A972,[2]Daten!$A:$I,9,0)</f>
        <v>0</v>
      </c>
    </row>
    <row r="973" spans="1:5" ht="15" customHeight="1" x14ac:dyDescent="0.25">
      <c r="A973">
        <f>'[2]Input LKZ DATEN'!$A973</f>
        <v>40795</v>
      </c>
      <c r="B973" t="str">
        <f>'[2]Input LKZ DATEN'!$B973</f>
        <v>ЛИДЕР-1 ООО</v>
      </c>
      <c r="C973">
        <f>'[2]Input LKZ DATEN'!$C973</f>
        <v>40</v>
      </c>
      <c r="D973">
        <f>'[2]Input LKZ DATEN'!$D973</f>
        <v>9</v>
      </c>
      <c r="E973" s="51">
        <f>VLOOKUP(A973,[2]Daten!$A:$I,9,0)</f>
        <v>0</v>
      </c>
    </row>
    <row r="974" spans="1:5" ht="15" customHeight="1" x14ac:dyDescent="0.25">
      <c r="A974">
        <f>'[2]Input LKZ DATEN'!$A974</f>
        <v>40800</v>
      </c>
      <c r="B974" t="str">
        <f>'[2]Input LKZ DATEN'!$B974</f>
        <v>АПРЕЛЬСКОЕ ООО</v>
      </c>
      <c r="C974">
        <f>'[2]Input LKZ DATEN'!$C974</f>
        <v>40</v>
      </c>
      <c r="D974">
        <f>'[2]Input LKZ DATEN'!$D974</f>
        <v>9</v>
      </c>
      <c r="E974" s="51">
        <f>VLOOKUP(A974,[2]Daten!$A:$I,9,0)</f>
        <v>0</v>
      </c>
    </row>
    <row r="975" spans="1:5" ht="15" customHeight="1" x14ac:dyDescent="0.25">
      <c r="A975">
        <f>'[2]Input LKZ DATEN'!$A975</f>
        <v>40805</v>
      </c>
      <c r="B975" t="str">
        <f>'[2]Input LKZ DATEN'!$B975</f>
        <v>ЦАРИЦЫНСКИЙ ПОСТАВЩИК ООО</v>
      </c>
      <c r="C975">
        <f>'[2]Input LKZ DATEN'!$C975</f>
        <v>40</v>
      </c>
      <c r="D975">
        <f>'[2]Input LKZ DATEN'!$D975</f>
        <v>1</v>
      </c>
      <c r="E975" s="51">
        <f>VLOOKUP(A975,[2]Daten!$A:$I,9,0)</f>
        <v>42917</v>
      </c>
    </row>
    <row r="976" spans="1:5" ht="15" customHeight="1" x14ac:dyDescent="0.25">
      <c r="A976">
        <f>'[2]Input LKZ DATEN'!$A976</f>
        <v>40806</v>
      </c>
      <c r="B976" t="str">
        <f>'[2]Input LKZ DATEN'!$B976</f>
        <v>ЦАРИЦЫНСКИЙ ПОСТАВЩИК ООО</v>
      </c>
      <c r="C976">
        <f>'[2]Input LKZ DATEN'!$C976</f>
        <v>70</v>
      </c>
      <c r="D976">
        <f>'[2]Input LKZ DATEN'!$D976</f>
        <v>1</v>
      </c>
      <c r="E976" s="51">
        <f>VLOOKUP(A976,[2]Daten!$A:$I,9,0)</f>
        <v>43101</v>
      </c>
    </row>
    <row r="977" spans="1:5" ht="15" customHeight="1" x14ac:dyDescent="0.25">
      <c r="A977">
        <f>'[2]Input LKZ DATEN'!$A977</f>
        <v>40807</v>
      </c>
      <c r="B977" t="str">
        <f>'[2]Input LKZ DATEN'!$B977</f>
        <v>ЦАРИЦЫНСКИЙ ПОСТАВЩИК ООО</v>
      </c>
      <c r="C977">
        <f>'[2]Input LKZ DATEN'!$C977</f>
        <v>80</v>
      </c>
      <c r="D977">
        <f>'[2]Input LKZ DATEN'!$D977</f>
        <v>9</v>
      </c>
      <c r="E977" s="51">
        <f>VLOOKUP(A977,[2]Daten!$A:$I,9,0)</f>
        <v>0</v>
      </c>
    </row>
    <row r="978" spans="1:5" ht="15" customHeight="1" x14ac:dyDescent="0.25">
      <c r="A978">
        <f>'[2]Input LKZ DATEN'!$A978</f>
        <v>40810</v>
      </c>
      <c r="B978" t="str">
        <f>'[2]Input LKZ DATEN'!$B978</f>
        <v>МК 'САРАПУЛ-МОЛОКО' ОАО</v>
      </c>
      <c r="C978">
        <f>'[2]Input LKZ DATEN'!$C978</f>
        <v>40</v>
      </c>
      <c r="D978">
        <f>'[2]Input LKZ DATEN'!$D978</f>
        <v>9</v>
      </c>
      <c r="E978" s="51">
        <f>VLOOKUP(A978,[2]Daten!$A:$I,9,0)</f>
        <v>0</v>
      </c>
    </row>
    <row r="979" spans="1:5" ht="15" customHeight="1" x14ac:dyDescent="0.25">
      <c r="A979">
        <f>'[2]Input LKZ DATEN'!$A979</f>
        <v>40815</v>
      </c>
      <c r="B979" t="str">
        <f>'[2]Input LKZ DATEN'!$B979</f>
        <v>ТК ОЛИМПИК ООО</v>
      </c>
      <c r="C979">
        <f>'[2]Input LKZ DATEN'!$C979</f>
        <v>40</v>
      </c>
      <c r="D979">
        <f>'[2]Input LKZ DATEN'!$D979</f>
        <v>9</v>
      </c>
      <c r="E979" s="51">
        <f>VLOOKUP(A979,[2]Daten!$A:$I,9,0)</f>
        <v>0</v>
      </c>
    </row>
    <row r="980" spans="1:5" ht="15" customHeight="1" x14ac:dyDescent="0.25">
      <c r="A980">
        <f>'[2]Input LKZ DATEN'!$A980</f>
        <v>40820</v>
      </c>
      <c r="B980" t="str">
        <f>'[2]Input LKZ DATEN'!$B980</f>
        <v>ТРАСТФИНГРУПП ООО</v>
      </c>
      <c r="C980">
        <f>'[2]Input LKZ DATEN'!$C980</f>
        <v>40</v>
      </c>
      <c r="D980">
        <f>'[2]Input LKZ DATEN'!$D980</f>
        <v>1</v>
      </c>
      <c r="E980" s="51">
        <f>VLOOKUP(A980,[2]Daten!$A:$I,9,0)</f>
        <v>42005</v>
      </c>
    </row>
    <row r="981" spans="1:5" ht="15" customHeight="1" x14ac:dyDescent="0.25">
      <c r="A981">
        <f>'[2]Input LKZ DATEN'!$A981</f>
        <v>40825</v>
      </c>
      <c r="B981" t="str">
        <f>'[2]Input LKZ DATEN'!$B981</f>
        <v>ДАРСИЛ НАО</v>
      </c>
      <c r="C981">
        <f>'[2]Input LKZ DATEN'!$C981</f>
        <v>10</v>
      </c>
      <c r="D981">
        <f>'[2]Input LKZ DATEN'!$D981</f>
        <v>1</v>
      </c>
      <c r="E981" s="51">
        <f>VLOOKUP(A981,[2]Daten!$A:$I,9,0)</f>
        <v>42005</v>
      </c>
    </row>
    <row r="982" spans="1:5" ht="15" customHeight="1" x14ac:dyDescent="0.25">
      <c r="A982">
        <f>'[2]Input LKZ DATEN'!$A982</f>
        <v>40830</v>
      </c>
      <c r="B982" t="str">
        <f>'[2]Input LKZ DATEN'!$B982</f>
        <v>ЧУДО ПЕЧКА ООО</v>
      </c>
      <c r="C982">
        <f>'[2]Input LKZ DATEN'!$C982</f>
        <v>40</v>
      </c>
      <c r="D982">
        <f>'[2]Input LKZ DATEN'!$D982</f>
        <v>9</v>
      </c>
      <c r="E982" s="51">
        <f>VLOOKUP(A982,[2]Daten!$A:$I,9,0)</f>
        <v>0</v>
      </c>
    </row>
    <row r="983" spans="1:5" ht="15" customHeight="1" x14ac:dyDescent="0.25">
      <c r="A983">
        <f>'[2]Input LKZ DATEN'!$A983</f>
        <v>40835</v>
      </c>
      <c r="B983" t="str">
        <f>'[2]Input LKZ DATEN'!$B983</f>
        <v>КОМПАНИЯ СКИТ ООО</v>
      </c>
      <c r="C983">
        <f>'[2]Input LKZ DATEN'!$C983</f>
        <v>40</v>
      </c>
      <c r="D983">
        <f>'[2]Input LKZ DATEN'!$D983</f>
        <v>1</v>
      </c>
      <c r="E983" s="51">
        <f>VLOOKUP(A983,[2]Daten!$A:$I,9,0)</f>
        <v>42005</v>
      </c>
    </row>
    <row r="984" spans="1:5" ht="15" customHeight="1" x14ac:dyDescent="0.25">
      <c r="A984">
        <f>'[2]Input LKZ DATEN'!$A984</f>
        <v>40840</v>
      </c>
      <c r="B984" t="str">
        <f>'[2]Input LKZ DATEN'!$B984</f>
        <v>МЯСНОФФ-ДОН ООО</v>
      </c>
      <c r="C984">
        <f>'[2]Input LKZ DATEN'!$C984</f>
        <v>40</v>
      </c>
      <c r="D984">
        <f>'[2]Input LKZ DATEN'!$D984</f>
        <v>9</v>
      </c>
      <c r="E984" s="51">
        <f>VLOOKUP(A984,[2]Daten!$A:$I,9,0)</f>
        <v>0</v>
      </c>
    </row>
    <row r="985" spans="1:5" ht="15" customHeight="1" x14ac:dyDescent="0.25">
      <c r="A985">
        <f>'[2]Input LKZ DATEN'!$A985</f>
        <v>40845</v>
      </c>
      <c r="B985" t="str">
        <f>'[2]Input LKZ DATEN'!$B985</f>
        <v>ЮНИМИЛК ООО</v>
      </c>
      <c r="C985">
        <f>'[2]Input LKZ DATEN'!$C985</f>
        <v>40</v>
      </c>
      <c r="D985">
        <f>'[2]Input LKZ DATEN'!$D985</f>
        <v>9</v>
      </c>
      <c r="E985" s="51">
        <f>VLOOKUP(A985,[2]Daten!$A:$I,9,0)</f>
        <v>0</v>
      </c>
    </row>
    <row r="986" spans="1:5" ht="15" customHeight="1" x14ac:dyDescent="0.25">
      <c r="A986">
        <f>'[2]Input LKZ DATEN'!$A986</f>
        <v>40850</v>
      </c>
      <c r="B986" t="str">
        <f>'[2]Input LKZ DATEN'!$B986</f>
        <v>АЙДИЭМ+ ООО</v>
      </c>
      <c r="C986">
        <f>'[2]Input LKZ DATEN'!$C986</f>
        <v>40</v>
      </c>
      <c r="D986">
        <f>'[2]Input LKZ DATEN'!$D986</f>
        <v>9</v>
      </c>
      <c r="E986" s="51">
        <f>VLOOKUP(A986,[2]Daten!$A:$I,9,0)</f>
        <v>0</v>
      </c>
    </row>
    <row r="987" spans="1:5" ht="15" customHeight="1" x14ac:dyDescent="0.25">
      <c r="A987">
        <f>'[2]Input LKZ DATEN'!$A987</f>
        <v>40855</v>
      </c>
      <c r="B987" t="str">
        <f>'[2]Input LKZ DATEN'!$B987</f>
        <v>ТАЛИСМАН ООО</v>
      </c>
      <c r="C987">
        <f>'[2]Input LKZ DATEN'!$C987</f>
        <v>40</v>
      </c>
      <c r="D987">
        <f>'[2]Input LKZ DATEN'!$D987</f>
        <v>9</v>
      </c>
      <c r="E987" s="51">
        <f>VLOOKUP(A987,[2]Daten!$A:$I,9,0)</f>
        <v>0</v>
      </c>
    </row>
    <row r="988" spans="1:5" ht="15" customHeight="1" x14ac:dyDescent="0.25">
      <c r="A988">
        <f>'[2]Input LKZ DATEN'!$A988</f>
        <v>40860</v>
      </c>
      <c r="B988" t="str">
        <f>'[2]Input LKZ DATEN'!$B988</f>
        <v>ТК'РЫБНОВСКИЙ МК' ООО</v>
      </c>
      <c r="C988">
        <f>'[2]Input LKZ DATEN'!$C988</f>
        <v>40</v>
      </c>
      <c r="D988">
        <f>'[2]Input LKZ DATEN'!$D988</f>
        <v>9</v>
      </c>
      <c r="E988" s="51">
        <f>VLOOKUP(A988,[2]Daten!$A:$I,9,0)</f>
        <v>0</v>
      </c>
    </row>
    <row r="989" spans="1:5" ht="15" customHeight="1" x14ac:dyDescent="0.25">
      <c r="A989">
        <f>'[2]Input LKZ DATEN'!$A989</f>
        <v>40865</v>
      </c>
      <c r="B989" t="str">
        <f>'[2]Input LKZ DATEN'!$B989</f>
        <v>МИЛКОМ ОАО</v>
      </c>
      <c r="C989">
        <f>'[2]Input LKZ DATEN'!$C989</f>
        <v>40</v>
      </c>
      <c r="D989">
        <f>'[2]Input LKZ DATEN'!$D989</f>
        <v>9</v>
      </c>
      <c r="E989" s="51">
        <f>VLOOKUP(A989,[2]Daten!$A:$I,9,0)</f>
        <v>0</v>
      </c>
    </row>
    <row r="990" spans="1:5" ht="15" customHeight="1" x14ac:dyDescent="0.25">
      <c r="A990">
        <f>'[2]Input LKZ DATEN'!$A990</f>
        <v>40870</v>
      </c>
      <c r="B990" t="str">
        <f>'[2]Input LKZ DATEN'!$B990</f>
        <v>ЗМК АО</v>
      </c>
      <c r="C990">
        <f>'[2]Input LKZ DATEN'!$C990</f>
        <v>40</v>
      </c>
      <c r="D990">
        <f>'[2]Input LKZ DATEN'!$D990</f>
        <v>1</v>
      </c>
      <c r="E990" s="51">
        <f>VLOOKUP(A990,[2]Daten!$A:$I,9,0)</f>
        <v>42005</v>
      </c>
    </row>
    <row r="991" spans="1:5" ht="15" customHeight="1" x14ac:dyDescent="0.25">
      <c r="A991">
        <f>'[2]Input LKZ DATEN'!$A991</f>
        <v>40875</v>
      </c>
      <c r="B991" t="str">
        <f>'[2]Input LKZ DATEN'!$B991</f>
        <v>УК'ПРОСТО МОЛОКО' ООО</v>
      </c>
      <c r="C991">
        <f>'[2]Input LKZ DATEN'!$C991</f>
        <v>40</v>
      </c>
      <c r="D991">
        <f>'[2]Input LKZ DATEN'!$D991</f>
        <v>9</v>
      </c>
      <c r="E991" s="51">
        <f>VLOOKUP(A991,[2]Daten!$A:$I,9,0)</f>
        <v>0</v>
      </c>
    </row>
    <row r="992" spans="1:5" ht="15" customHeight="1" x14ac:dyDescent="0.25">
      <c r="A992">
        <f>'[2]Input LKZ DATEN'!$A992</f>
        <v>40880</v>
      </c>
      <c r="B992" t="str">
        <f>'[2]Input LKZ DATEN'!$B992</f>
        <v>КАЛУЖСКАЯ МОЛОЧНАЯ КОМПАНИЯ</v>
      </c>
      <c r="C992">
        <f>'[2]Input LKZ DATEN'!$C992</f>
        <v>40</v>
      </c>
      <c r="D992">
        <f>'[2]Input LKZ DATEN'!$D992</f>
        <v>1</v>
      </c>
      <c r="E992" s="51">
        <f>VLOOKUP(A992,[2]Daten!$A:$I,9,0)</f>
        <v>42236</v>
      </c>
    </row>
    <row r="993" spans="1:5" ht="15" customHeight="1" x14ac:dyDescent="0.25">
      <c r="A993">
        <f>'[2]Input LKZ DATEN'!$A993</f>
        <v>40885</v>
      </c>
      <c r="B993" t="str">
        <f>'[2]Input LKZ DATEN'!$B993</f>
        <v>ТД ДМИТРОГОРСКИЙ ПРОДУКТ</v>
      </c>
      <c r="C993">
        <f>'[2]Input LKZ DATEN'!$C993</f>
        <v>40</v>
      </c>
      <c r="D993">
        <f>'[2]Input LKZ DATEN'!$D993</f>
        <v>1</v>
      </c>
      <c r="E993" s="51">
        <f>VLOOKUP(A993,[2]Daten!$A:$I,9,0)</f>
        <v>42309</v>
      </c>
    </row>
    <row r="994" spans="1:5" ht="15" customHeight="1" x14ac:dyDescent="0.25">
      <c r="A994">
        <f>'[2]Input LKZ DATEN'!$A994</f>
        <v>40890</v>
      </c>
      <c r="B994" t="str">
        <f>'[2]Input LKZ DATEN'!$B994</f>
        <v>МОЛВЕСТ АО</v>
      </c>
      <c r="C994">
        <f>'[2]Input LKZ DATEN'!$C994</f>
        <v>40</v>
      </c>
      <c r="D994">
        <f>'[2]Input LKZ DATEN'!$D994</f>
        <v>9</v>
      </c>
      <c r="E994" s="51">
        <f>VLOOKUP(A994,[2]Daten!$A:$I,9,0)</f>
        <v>0</v>
      </c>
    </row>
    <row r="995" spans="1:5" ht="15" customHeight="1" x14ac:dyDescent="0.25">
      <c r="A995">
        <f>'[2]Input LKZ DATEN'!$A995</f>
        <v>40895</v>
      </c>
      <c r="B995" t="str">
        <f>'[2]Input LKZ DATEN'!$B995</f>
        <v>СОЛОМОН И К ООО</v>
      </c>
      <c r="C995">
        <f>'[2]Input LKZ DATEN'!$C995</f>
        <v>40</v>
      </c>
      <c r="D995">
        <f>'[2]Input LKZ DATEN'!$D995</f>
        <v>9</v>
      </c>
      <c r="E995" s="51">
        <f>VLOOKUP(A995,[2]Daten!$A:$I,9,0)</f>
        <v>0</v>
      </c>
    </row>
    <row r="996" spans="1:5" ht="15" customHeight="1" x14ac:dyDescent="0.25">
      <c r="A996">
        <f>'[2]Input LKZ DATEN'!$A996</f>
        <v>40900</v>
      </c>
      <c r="B996" t="str">
        <f>'[2]Input LKZ DATEN'!$B996</f>
        <v>МВ КВАДРАТ ООО</v>
      </c>
      <c r="C996">
        <f>'[2]Input LKZ DATEN'!$C996</f>
        <v>40</v>
      </c>
      <c r="D996">
        <f>'[2]Input LKZ DATEN'!$D996</f>
        <v>9</v>
      </c>
      <c r="E996" s="51">
        <f>VLOOKUP(A996,[2]Daten!$A:$I,9,0)</f>
        <v>0</v>
      </c>
    </row>
    <row r="997" spans="1:5" ht="15" customHeight="1" x14ac:dyDescent="0.25">
      <c r="A997">
        <f>'[2]Input LKZ DATEN'!$A997</f>
        <v>40905</v>
      </c>
      <c r="B997" t="str">
        <f>'[2]Input LKZ DATEN'!$B997</f>
        <v>БИЗНЕС СТОЛИЦА ООО</v>
      </c>
      <c r="C997">
        <f>'[2]Input LKZ DATEN'!$C997</f>
        <v>40</v>
      </c>
      <c r="D997">
        <f>'[2]Input LKZ DATEN'!$D997</f>
        <v>9</v>
      </c>
      <c r="E997" s="51">
        <f>VLOOKUP(A997,[2]Daten!$A:$I,9,0)</f>
        <v>0</v>
      </c>
    </row>
    <row r="998" spans="1:5" ht="15" customHeight="1" x14ac:dyDescent="0.25">
      <c r="A998">
        <f>'[2]Input LKZ DATEN'!$A998</f>
        <v>40910</v>
      </c>
      <c r="B998" t="str">
        <f>'[2]Input LKZ DATEN'!$B998</f>
        <v>ТД'АРКТИКА' ООО</v>
      </c>
      <c r="C998">
        <f>'[2]Input LKZ DATEN'!$C998</f>
        <v>40</v>
      </c>
      <c r="D998">
        <f>'[2]Input LKZ DATEN'!$D998</f>
        <v>1</v>
      </c>
      <c r="E998" s="51">
        <f>VLOOKUP(A998,[2]Daten!$A:$I,9,0)</f>
        <v>42005</v>
      </c>
    </row>
    <row r="999" spans="1:5" ht="15" customHeight="1" x14ac:dyDescent="0.25">
      <c r="A999">
        <f>'[2]Input LKZ DATEN'!$A999</f>
        <v>40915</v>
      </c>
      <c r="B999" t="str">
        <f>'[2]Input LKZ DATEN'!$B999</f>
        <v>ТД ЛЮБИМЫЙ ГОРОД ООО</v>
      </c>
      <c r="C999">
        <f>'[2]Input LKZ DATEN'!$C999</f>
        <v>40</v>
      </c>
      <c r="D999">
        <f>'[2]Input LKZ DATEN'!$D999</f>
        <v>1</v>
      </c>
      <c r="E999" s="51">
        <f>VLOOKUP(A999,[2]Daten!$A:$I,9,0)</f>
        <v>42005</v>
      </c>
    </row>
    <row r="1000" spans="1:5" ht="15" customHeight="1" x14ac:dyDescent="0.25">
      <c r="A1000">
        <f>'[2]Input LKZ DATEN'!$A1000</f>
        <v>40920</v>
      </c>
      <c r="B1000" t="str">
        <f>'[2]Input LKZ DATEN'!$B1000</f>
        <v>ЦАРЬ ПРОДУКТ ВЫГОДА ООО</v>
      </c>
      <c r="C1000">
        <f>'[2]Input LKZ DATEN'!$C1000</f>
        <v>40</v>
      </c>
      <c r="D1000">
        <f>'[2]Input LKZ DATEN'!$D1000</f>
        <v>9</v>
      </c>
      <c r="E1000" s="51">
        <f>VLOOKUP(A1000,[2]Daten!$A:$I,9,0)</f>
        <v>0</v>
      </c>
    </row>
    <row r="1001" spans="1:5" ht="15" customHeight="1" x14ac:dyDescent="0.25">
      <c r="A1001">
        <f>'[2]Input LKZ DATEN'!$A1001</f>
        <v>40925</v>
      </c>
      <c r="B1001" t="str">
        <f>'[2]Input LKZ DATEN'!$B1001</f>
        <v>МСК-ВОЛЖСКИЙ АО</v>
      </c>
      <c r="C1001">
        <f>'[2]Input LKZ DATEN'!$C1001</f>
        <v>40</v>
      </c>
      <c r="D1001">
        <f>'[2]Input LKZ DATEN'!$D1001</f>
        <v>1</v>
      </c>
      <c r="E1001" s="51">
        <f>VLOOKUP(A1001,[2]Daten!$A:$I,9,0)</f>
        <v>42005</v>
      </c>
    </row>
    <row r="1002" spans="1:5" ht="15" customHeight="1" x14ac:dyDescent="0.25">
      <c r="A1002">
        <f>'[2]Input LKZ DATEN'!$A1002</f>
        <v>40930</v>
      </c>
      <c r="B1002" t="str">
        <f>'[2]Input LKZ DATEN'!$B1002</f>
        <v>ТД'УЧИДА' ООО</v>
      </c>
      <c r="C1002">
        <f>'[2]Input LKZ DATEN'!$C1002</f>
        <v>40</v>
      </c>
      <c r="D1002">
        <f>'[2]Input LKZ DATEN'!$D1002</f>
        <v>9</v>
      </c>
      <c r="E1002" s="51">
        <f>VLOOKUP(A1002,[2]Daten!$A:$I,9,0)</f>
        <v>0</v>
      </c>
    </row>
    <row r="1003" spans="1:5" ht="15" customHeight="1" x14ac:dyDescent="0.25">
      <c r="A1003">
        <f>'[2]Input LKZ DATEN'!$A1003</f>
        <v>40935</v>
      </c>
      <c r="B1003" t="str">
        <f>'[2]Input LKZ DATEN'!$B1003</f>
        <v>КАЛЯНДРА В.А. ИП</v>
      </c>
      <c r="C1003">
        <f>'[2]Input LKZ DATEN'!$C1003</f>
        <v>40</v>
      </c>
      <c r="D1003">
        <f>'[2]Input LKZ DATEN'!$D1003</f>
        <v>9</v>
      </c>
      <c r="E1003" s="51">
        <f>VLOOKUP(A1003,[2]Daten!$A:$I,9,0)</f>
        <v>0</v>
      </c>
    </row>
    <row r="1004" spans="1:5" ht="15" customHeight="1" x14ac:dyDescent="0.25">
      <c r="A1004">
        <f>'[2]Input LKZ DATEN'!$A1004</f>
        <v>40940</v>
      </c>
      <c r="B1004" t="str">
        <f>'[2]Input LKZ DATEN'!$B1004</f>
        <v>ВОСЬМАЯ ИМПЕРИЯ ООО</v>
      </c>
      <c r="C1004">
        <f>'[2]Input LKZ DATEN'!$C1004</f>
        <v>40</v>
      </c>
      <c r="D1004">
        <f>'[2]Input LKZ DATEN'!$D1004</f>
        <v>1</v>
      </c>
      <c r="E1004" s="51">
        <f>VLOOKUP(A1004,[2]Daten!$A:$I,9,0)</f>
        <v>42005</v>
      </c>
    </row>
    <row r="1005" spans="1:5" ht="15" customHeight="1" x14ac:dyDescent="0.25">
      <c r="A1005">
        <f>'[2]Input LKZ DATEN'!$A1005</f>
        <v>40945</v>
      </c>
      <c r="B1005" t="str">
        <f>'[2]Input LKZ DATEN'!$B1005</f>
        <v>ВОЛЖАНИН ОАО</v>
      </c>
      <c r="C1005">
        <f>'[2]Input LKZ DATEN'!$C1005</f>
        <v>40</v>
      </c>
      <c r="D1005">
        <f>'[2]Input LKZ DATEN'!$D1005</f>
        <v>1</v>
      </c>
      <c r="E1005" s="51">
        <f>VLOOKUP(A1005,[2]Daten!$A:$I,9,0)</f>
        <v>42309</v>
      </c>
    </row>
    <row r="1006" spans="1:5" ht="15" customHeight="1" x14ac:dyDescent="0.25">
      <c r="A1006">
        <f>'[2]Input LKZ DATEN'!$A1006</f>
        <v>40950</v>
      </c>
      <c r="B1006" t="str">
        <f>'[2]Input LKZ DATEN'!$B1006</f>
        <v>ДАРОК ООО</v>
      </c>
      <c r="C1006">
        <f>'[2]Input LKZ DATEN'!$C1006</f>
        <v>40</v>
      </c>
      <c r="D1006">
        <f>'[2]Input LKZ DATEN'!$D1006</f>
        <v>9</v>
      </c>
      <c r="E1006" s="51">
        <f>VLOOKUP(A1006,[2]Daten!$A:$I,9,0)</f>
        <v>0</v>
      </c>
    </row>
    <row r="1007" spans="1:5" ht="15" customHeight="1" x14ac:dyDescent="0.25">
      <c r="A1007">
        <f>'[2]Input LKZ DATEN'!$A1007</f>
        <v>40955</v>
      </c>
      <c r="B1007" t="str">
        <f>'[2]Input LKZ DATEN'!$B1007</f>
        <v>КОМПАНИЯ РЕЛЬЕФ ООО</v>
      </c>
      <c r="C1007">
        <f>'[2]Input LKZ DATEN'!$C1007</f>
        <v>40</v>
      </c>
      <c r="D1007">
        <f>'[2]Input LKZ DATEN'!$D1007</f>
        <v>1</v>
      </c>
      <c r="E1007" s="51">
        <f>VLOOKUP(A1007,[2]Daten!$A:$I,9,0)</f>
        <v>43009</v>
      </c>
    </row>
    <row r="1008" spans="1:5" ht="15" customHeight="1" x14ac:dyDescent="0.25">
      <c r="A1008">
        <f>'[2]Input LKZ DATEN'!$A1008</f>
        <v>40960</v>
      </c>
      <c r="B1008" t="str">
        <f>'[2]Input LKZ DATEN'!$B1008</f>
        <v>БЕЛМОЛПРОДУКТ ОАО</v>
      </c>
      <c r="C1008">
        <f>'[2]Input LKZ DATEN'!$C1008</f>
        <v>40</v>
      </c>
      <c r="D1008">
        <f>'[2]Input LKZ DATEN'!$D1008</f>
        <v>1</v>
      </c>
      <c r="E1008" s="51">
        <f>VLOOKUP(A1008,[2]Daten!$A:$I,9,0)</f>
        <v>42005</v>
      </c>
    </row>
    <row r="1009" spans="1:5" ht="15" customHeight="1" x14ac:dyDescent="0.25">
      <c r="A1009">
        <f>'[2]Input LKZ DATEN'!$A1009</f>
        <v>40965</v>
      </c>
      <c r="B1009" t="str">
        <f>'[2]Input LKZ DATEN'!$B1009</f>
        <v>КОЗЛОВ СЕРГЕЙ БОРИСОВИЧ ИП</v>
      </c>
      <c r="C1009">
        <f>'[2]Input LKZ DATEN'!$C1009</f>
        <v>40</v>
      </c>
      <c r="D1009">
        <f>'[2]Input LKZ DATEN'!$D1009</f>
        <v>1</v>
      </c>
      <c r="E1009" s="51">
        <f>VLOOKUP(A1009,[2]Daten!$A:$I,9,0)</f>
        <v>42401</v>
      </c>
    </row>
    <row r="1010" spans="1:5" ht="15" customHeight="1" x14ac:dyDescent="0.25">
      <c r="A1010">
        <f>'[2]Input LKZ DATEN'!$A1010</f>
        <v>40970</v>
      </c>
      <c r="B1010" t="str">
        <f>'[2]Input LKZ DATEN'!$B1010</f>
        <v>НОВАЯ ТЕРРИТОРИЯ ФОРВАРД</v>
      </c>
      <c r="C1010">
        <f>'[2]Input LKZ DATEN'!$C1010</f>
        <v>40</v>
      </c>
      <c r="D1010">
        <f>'[2]Input LKZ DATEN'!$D1010</f>
        <v>1</v>
      </c>
      <c r="E1010" s="51">
        <f>VLOOKUP(A1010,[2]Daten!$A:$I,9,0)</f>
        <v>43040</v>
      </c>
    </row>
    <row r="1011" spans="1:5" ht="15" customHeight="1" x14ac:dyDescent="0.25">
      <c r="A1011">
        <f>'[2]Input LKZ DATEN'!$A1011</f>
        <v>40975</v>
      </c>
      <c r="B1011" t="str">
        <f>'[2]Input LKZ DATEN'!$B1011</f>
        <v>ДЕПАРТАМЕНТ ПРОДОВОЛЬСТВИЯ</v>
      </c>
      <c r="C1011">
        <f>'[2]Input LKZ DATEN'!$C1011</f>
        <v>40</v>
      </c>
      <c r="D1011">
        <f>'[2]Input LKZ DATEN'!$D1011</f>
        <v>9</v>
      </c>
      <c r="E1011" s="51">
        <f>VLOOKUP(A1011,[2]Daten!$A:$I,9,0)</f>
        <v>0</v>
      </c>
    </row>
    <row r="1012" spans="1:5" ht="15" customHeight="1" x14ac:dyDescent="0.25">
      <c r="A1012">
        <f>'[2]Input LKZ DATEN'!$A1012</f>
        <v>40980</v>
      </c>
      <c r="B1012" t="str">
        <f>'[2]Input LKZ DATEN'!$B1012</f>
        <v>СУКАЧЕВ А.В. ИП</v>
      </c>
      <c r="C1012">
        <f>'[2]Input LKZ DATEN'!$C1012</f>
        <v>40</v>
      </c>
      <c r="D1012">
        <f>'[2]Input LKZ DATEN'!$D1012</f>
        <v>1</v>
      </c>
      <c r="E1012" s="51">
        <f>VLOOKUP(A1012,[2]Daten!$A:$I,9,0)</f>
        <v>42005</v>
      </c>
    </row>
    <row r="1013" spans="1:5" ht="15" customHeight="1" x14ac:dyDescent="0.25">
      <c r="A1013">
        <f>'[2]Input LKZ DATEN'!$A1013</f>
        <v>40985</v>
      </c>
      <c r="B1013" t="str">
        <f>'[2]Input LKZ DATEN'!$B1013</f>
        <v>ОМЕГА ООО</v>
      </c>
      <c r="C1013">
        <f>'[2]Input LKZ DATEN'!$C1013</f>
        <v>40</v>
      </c>
      <c r="D1013">
        <f>'[2]Input LKZ DATEN'!$D1013</f>
        <v>9</v>
      </c>
      <c r="E1013" s="51">
        <f>VLOOKUP(A1013,[2]Daten!$A:$I,9,0)</f>
        <v>0</v>
      </c>
    </row>
    <row r="1014" spans="1:5" ht="15" customHeight="1" x14ac:dyDescent="0.25">
      <c r="A1014">
        <f>'[2]Input LKZ DATEN'!$A1014</f>
        <v>40990</v>
      </c>
      <c r="B1014" t="str">
        <f>'[2]Input LKZ DATEN'!$B1014</f>
        <v>ТОРГПРОДУКТ ООО</v>
      </c>
      <c r="C1014">
        <f>'[2]Input LKZ DATEN'!$C1014</f>
        <v>40</v>
      </c>
      <c r="D1014">
        <f>'[2]Input LKZ DATEN'!$D1014</f>
        <v>9</v>
      </c>
      <c r="E1014" s="51">
        <f>VLOOKUP(A1014,[2]Daten!$A:$I,9,0)</f>
        <v>0</v>
      </c>
    </row>
    <row r="1015" spans="1:5" ht="15" customHeight="1" x14ac:dyDescent="0.25">
      <c r="A1015">
        <f>'[2]Input LKZ DATEN'!$A1015</f>
        <v>40991</v>
      </c>
      <c r="B1015" t="str">
        <f>'[2]Input LKZ DATEN'!$B1015</f>
        <v>ТОРГПРОДУКТ ООО</v>
      </c>
      <c r="C1015">
        <f>'[2]Input LKZ DATEN'!$C1015</f>
        <v>30</v>
      </c>
      <c r="D1015">
        <f>'[2]Input LKZ DATEN'!$D1015</f>
        <v>1</v>
      </c>
      <c r="E1015" s="51">
        <f>VLOOKUP(A1015,[2]Daten!$A:$I,9,0)</f>
        <v>42005</v>
      </c>
    </row>
    <row r="1016" spans="1:5" ht="15" customHeight="1" x14ac:dyDescent="0.25">
      <c r="A1016">
        <f>'[2]Input LKZ DATEN'!$A1016</f>
        <v>40995</v>
      </c>
      <c r="B1016" t="str">
        <f>'[2]Input LKZ DATEN'!$B1016</f>
        <v>ДАНОН ТРЕЙД ООО</v>
      </c>
      <c r="C1016">
        <f>'[2]Input LKZ DATEN'!$C1016</f>
        <v>40</v>
      </c>
      <c r="D1016">
        <f>'[2]Input LKZ DATEN'!$D1016</f>
        <v>1</v>
      </c>
      <c r="E1016" s="51">
        <f>VLOOKUP(A1016,[2]Daten!$A:$I,9,0)</f>
        <v>42005</v>
      </c>
    </row>
    <row r="1017" spans="1:5" ht="15" customHeight="1" x14ac:dyDescent="0.25">
      <c r="A1017">
        <f>'[2]Input LKZ DATEN'!$A1017</f>
        <v>41000</v>
      </c>
      <c r="B1017" t="str">
        <f>'[2]Input LKZ DATEN'!$B1017</f>
        <v>ТД АССОРТИ ООО</v>
      </c>
      <c r="C1017">
        <f>'[2]Input LKZ DATEN'!$C1017</f>
        <v>40</v>
      </c>
      <c r="D1017">
        <f>'[2]Input LKZ DATEN'!$D1017</f>
        <v>9</v>
      </c>
      <c r="E1017" s="51">
        <f>VLOOKUP(A1017,[2]Daten!$A:$I,9,0)</f>
        <v>0</v>
      </c>
    </row>
    <row r="1018" spans="1:5" ht="15" customHeight="1" x14ac:dyDescent="0.25">
      <c r="A1018">
        <f>'[2]Input LKZ DATEN'!$A1018</f>
        <v>41005</v>
      </c>
      <c r="B1018" t="str">
        <f>'[2]Input LKZ DATEN'!$B1018</f>
        <v>ООО 'ЮНИМИЛК'</v>
      </c>
      <c r="C1018">
        <f>'[2]Input LKZ DATEN'!$C1018</f>
        <v>40</v>
      </c>
      <c r="D1018">
        <f>'[2]Input LKZ DATEN'!$D1018</f>
        <v>9</v>
      </c>
      <c r="E1018" s="51">
        <f>VLOOKUP(A1018,[2]Daten!$A:$I,9,0)</f>
        <v>0</v>
      </c>
    </row>
    <row r="1019" spans="1:5" ht="15" customHeight="1" x14ac:dyDescent="0.25">
      <c r="A1019">
        <f>'[2]Input LKZ DATEN'!$A1019</f>
        <v>41010</v>
      </c>
      <c r="B1019" t="str">
        <f>'[2]Input LKZ DATEN'!$B1019</f>
        <v>ПК'АК БАРС' ООО</v>
      </c>
      <c r="C1019">
        <f>'[2]Input LKZ DATEN'!$C1019</f>
        <v>40</v>
      </c>
      <c r="D1019">
        <f>'[2]Input LKZ DATEN'!$D1019</f>
        <v>1</v>
      </c>
      <c r="E1019" s="51">
        <f>VLOOKUP(A1019,[2]Daten!$A:$I,9,0)</f>
        <v>42005</v>
      </c>
    </row>
    <row r="1020" spans="1:5" ht="15" customHeight="1" x14ac:dyDescent="0.25">
      <c r="A1020">
        <f>'[2]Input LKZ DATEN'!$A1020</f>
        <v>41015</v>
      </c>
      <c r="B1020" t="str">
        <f>'[2]Input LKZ DATEN'!$B1020</f>
        <v>ЭЛЬБЕКО ООО</v>
      </c>
      <c r="C1020">
        <f>'[2]Input LKZ DATEN'!$C1020</f>
        <v>40</v>
      </c>
      <c r="D1020">
        <f>'[2]Input LKZ DATEN'!$D1020</f>
        <v>9</v>
      </c>
      <c r="E1020" s="51">
        <f>VLOOKUP(A1020,[2]Daten!$A:$I,9,0)</f>
        <v>0</v>
      </c>
    </row>
    <row r="1021" spans="1:5" ht="15" customHeight="1" x14ac:dyDescent="0.25">
      <c r="A1021">
        <f>'[2]Input LKZ DATEN'!$A1021</f>
        <v>41020</v>
      </c>
      <c r="B1021" t="str">
        <f>'[2]Input LKZ DATEN'!$B1021</f>
        <v>ЭРМАНН ООО</v>
      </c>
      <c r="C1021">
        <f>'[2]Input LKZ DATEN'!$C1021</f>
        <v>40</v>
      </c>
      <c r="D1021">
        <f>'[2]Input LKZ DATEN'!$D1021</f>
        <v>9</v>
      </c>
      <c r="E1021" s="51">
        <f>VLOOKUP(A1021,[2]Daten!$A:$I,9,0)</f>
        <v>0</v>
      </c>
    </row>
    <row r="1022" spans="1:5" ht="15" customHeight="1" x14ac:dyDescent="0.25">
      <c r="A1022">
        <f>'[2]Input LKZ DATEN'!$A1022</f>
        <v>41025</v>
      </c>
      <c r="B1022" t="str">
        <f>'[2]Input LKZ DATEN'!$B1022</f>
        <v>ФИЛИАЛ'ЮНИМИЛК-КАЗАНЬ'ООО</v>
      </c>
      <c r="C1022">
        <f>'[2]Input LKZ DATEN'!$C1022</f>
        <v>40</v>
      </c>
      <c r="D1022">
        <f>'[2]Input LKZ DATEN'!$D1022</f>
        <v>9</v>
      </c>
      <c r="E1022" s="51">
        <f>VLOOKUP(A1022,[2]Daten!$A:$I,9,0)</f>
        <v>0</v>
      </c>
    </row>
    <row r="1023" spans="1:5" ht="15" customHeight="1" x14ac:dyDescent="0.25">
      <c r="A1023">
        <f>'[2]Input LKZ DATEN'!$A1023</f>
        <v>41030</v>
      </c>
      <c r="B1023" t="str">
        <f>'[2]Input LKZ DATEN'!$B1023</f>
        <v>ТК'СЕЛЕН' ООО</v>
      </c>
      <c r="C1023">
        <f>'[2]Input LKZ DATEN'!$C1023</f>
        <v>40</v>
      </c>
      <c r="D1023">
        <f>'[2]Input LKZ DATEN'!$D1023</f>
        <v>9</v>
      </c>
      <c r="E1023" s="51">
        <f>VLOOKUP(A1023,[2]Daten!$A:$I,9,0)</f>
        <v>0</v>
      </c>
    </row>
    <row r="1024" spans="1:5" ht="15" customHeight="1" x14ac:dyDescent="0.25">
      <c r="A1024">
        <f>'[2]Input LKZ DATEN'!$A1024</f>
        <v>41035</v>
      </c>
      <c r="B1024" t="str">
        <f>'[2]Input LKZ DATEN'!$B1024</f>
        <v>ГНЕЗДО ООО</v>
      </c>
      <c r="C1024">
        <f>'[2]Input LKZ DATEN'!$C1024</f>
        <v>40</v>
      </c>
      <c r="D1024">
        <f>'[2]Input LKZ DATEN'!$D1024</f>
        <v>9</v>
      </c>
      <c r="E1024" s="51">
        <f>VLOOKUP(A1024,[2]Daten!$A:$I,9,0)</f>
        <v>0</v>
      </c>
    </row>
    <row r="1025" spans="1:5" ht="15" customHeight="1" x14ac:dyDescent="0.25">
      <c r="A1025">
        <f>'[2]Input LKZ DATEN'!$A1025</f>
        <v>41040</v>
      </c>
      <c r="B1025" t="str">
        <f>'[2]Input LKZ DATEN'!$B1025</f>
        <v>ККПП ООО</v>
      </c>
      <c r="C1025">
        <f>'[2]Input LKZ DATEN'!$C1025</f>
        <v>10</v>
      </c>
      <c r="D1025">
        <f>'[2]Input LKZ DATEN'!$D1025</f>
        <v>1</v>
      </c>
      <c r="E1025" s="51">
        <f>VLOOKUP(A1025,[2]Daten!$A:$I,9,0)</f>
        <v>42005</v>
      </c>
    </row>
    <row r="1026" spans="1:5" ht="15" customHeight="1" x14ac:dyDescent="0.25">
      <c r="A1026">
        <f>'[2]Input LKZ DATEN'!$A1026</f>
        <v>41045</v>
      </c>
      <c r="B1026" t="str">
        <f>'[2]Input LKZ DATEN'!$B1026</f>
        <v>РУССКОЕ МОЛОКО ООО</v>
      </c>
      <c r="C1026">
        <f>'[2]Input LKZ DATEN'!$C1026</f>
        <v>40</v>
      </c>
      <c r="D1026">
        <f>'[2]Input LKZ DATEN'!$D1026</f>
        <v>1</v>
      </c>
      <c r="E1026" s="51">
        <f>VLOOKUP(A1026,[2]Daten!$A:$I,9,0)</f>
        <v>42005</v>
      </c>
    </row>
    <row r="1027" spans="1:5" ht="15" customHeight="1" x14ac:dyDescent="0.25">
      <c r="A1027">
        <f>'[2]Input LKZ DATEN'!$A1027</f>
        <v>41050</v>
      </c>
      <c r="B1027" t="str">
        <f>'[2]Input LKZ DATEN'!$B1027</f>
        <v>ЦАРЬ-ПРОДУКТ ООО</v>
      </c>
      <c r="C1027">
        <f>'[2]Input LKZ DATEN'!$C1027</f>
        <v>40</v>
      </c>
      <c r="D1027">
        <f>'[2]Input LKZ DATEN'!$D1027</f>
        <v>9</v>
      </c>
      <c r="E1027" s="51">
        <f>VLOOKUP(A1027,[2]Daten!$A:$I,9,0)</f>
        <v>0</v>
      </c>
    </row>
    <row r="1028" spans="1:5" ht="15" customHeight="1" x14ac:dyDescent="0.25">
      <c r="A1028">
        <f>'[2]Input LKZ DATEN'!$A1028</f>
        <v>41055</v>
      </c>
      <c r="B1028" t="str">
        <f>'[2]Input LKZ DATEN'!$B1028</f>
        <v>ЭССЕН ПРОДАКШН АГ АО</v>
      </c>
      <c r="C1028">
        <f>'[2]Input LKZ DATEN'!$C1028</f>
        <v>40</v>
      </c>
      <c r="D1028">
        <f>'[2]Input LKZ DATEN'!$D1028</f>
        <v>9</v>
      </c>
      <c r="E1028" s="51">
        <f>VLOOKUP(A1028,[2]Daten!$A:$I,9,0)</f>
        <v>0</v>
      </c>
    </row>
    <row r="1029" spans="1:5" ht="15" customHeight="1" x14ac:dyDescent="0.25">
      <c r="A1029">
        <f>'[2]Input LKZ DATEN'!$A1029</f>
        <v>41060</v>
      </c>
      <c r="B1029" t="str">
        <f>'[2]Input LKZ DATEN'!$B1029</f>
        <v>АО ''ВТФ ''ФУДЛАЙН''</v>
      </c>
      <c r="C1029">
        <f>'[2]Input LKZ DATEN'!$C1029</f>
        <v>40</v>
      </c>
      <c r="D1029">
        <f>'[2]Input LKZ DATEN'!$D1029</f>
        <v>9</v>
      </c>
      <c r="E1029" s="51">
        <f>VLOOKUP(A1029,[2]Daten!$A:$I,9,0)</f>
        <v>0</v>
      </c>
    </row>
    <row r="1030" spans="1:5" ht="15" customHeight="1" x14ac:dyDescent="0.25">
      <c r="A1030">
        <f>'[2]Input LKZ DATEN'!$A1030</f>
        <v>41061</v>
      </c>
      <c r="B1030" t="str">
        <f>'[2]Input LKZ DATEN'!$B1030</f>
        <v>ВТФ ФУДЛАЙН АО</v>
      </c>
      <c r="C1030">
        <f>'[2]Input LKZ DATEN'!$C1030</f>
        <v>35</v>
      </c>
      <c r="D1030">
        <f>'[2]Input LKZ DATEN'!$D1030</f>
        <v>9</v>
      </c>
      <c r="E1030" s="51">
        <f>VLOOKUP(A1030,[2]Daten!$A:$I,9,0)</f>
        <v>0</v>
      </c>
    </row>
    <row r="1031" spans="1:5" ht="15" customHeight="1" x14ac:dyDescent="0.25">
      <c r="A1031">
        <f>'[2]Input LKZ DATEN'!$A1031</f>
        <v>41062</v>
      </c>
      <c r="B1031" t="str">
        <f>'[2]Input LKZ DATEN'!$B1031</f>
        <v>ВТФ ФУДЛАЙН АО</v>
      </c>
      <c r="C1031">
        <f>'[2]Input LKZ DATEN'!$C1031</f>
        <v>35</v>
      </c>
      <c r="D1031">
        <f>'[2]Input LKZ DATEN'!$D1031</f>
        <v>9</v>
      </c>
      <c r="E1031" s="51">
        <f>VLOOKUP(A1031,[2]Daten!$A:$I,9,0)</f>
        <v>0</v>
      </c>
    </row>
    <row r="1032" spans="1:5" ht="15" customHeight="1" x14ac:dyDescent="0.25">
      <c r="A1032">
        <f>'[2]Input LKZ DATEN'!$A1032</f>
        <v>41070</v>
      </c>
      <c r="B1032" t="str">
        <f>'[2]Input LKZ DATEN'!$B1032</f>
        <v>РИЧАРТ М ООО</v>
      </c>
      <c r="C1032">
        <f>'[2]Input LKZ DATEN'!$C1032</f>
        <v>40</v>
      </c>
      <c r="D1032">
        <f>'[2]Input LKZ DATEN'!$D1032</f>
        <v>1</v>
      </c>
      <c r="E1032" s="51">
        <f>VLOOKUP(A1032,[2]Daten!$A:$I,9,0)</f>
        <v>42491</v>
      </c>
    </row>
    <row r="1033" spans="1:5" ht="15" customHeight="1" x14ac:dyDescent="0.25">
      <c r="A1033">
        <f>'[2]Input LKZ DATEN'!$A1033</f>
        <v>41075</v>
      </c>
      <c r="B1033" t="str">
        <f>'[2]Input LKZ DATEN'!$B1033</f>
        <v>ЭКОПРОД ООО</v>
      </c>
      <c r="C1033">
        <f>'[2]Input LKZ DATEN'!$C1033</f>
        <v>40</v>
      </c>
      <c r="D1033">
        <f>'[2]Input LKZ DATEN'!$D1033</f>
        <v>1</v>
      </c>
      <c r="E1033" s="51">
        <f>VLOOKUP(A1033,[2]Daten!$A:$I,9,0)</f>
        <v>42005</v>
      </c>
    </row>
    <row r="1034" spans="1:5" ht="15" customHeight="1" x14ac:dyDescent="0.25">
      <c r="A1034">
        <f>'[2]Input LKZ DATEN'!$A1034</f>
        <v>41080</v>
      </c>
      <c r="B1034" t="str">
        <f>'[2]Input LKZ DATEN'!$B1034</f>
        <v>БАЛМИКО ТОРГ ООО</v>
      </c>
      <c r="C1034">
        <f>'[2]Input LKZ DATEN'!$C1034</f>
        <v>40</v>
      </c>
      <c r="D1034">
        <f>'[2]Input LKZ DATEN'!$D1034</f>
        <v>9</v>
      </c>
      <c r="E1034" s="51">
        <f>VLOOKUP(A1034,[2]Daten!$A:$I,9,0)</f>
        <v>0</v>
      </c>
    </row>
    <row r="1035" spans="1:5" ht="15" customHeight="1" x14ac:dyDescent="0.25">
      <c r="A1035">
        <f>'[2]Input LKZ DATEN'!$A1035</f>
        <v>41085</v>
      </c>
      <c r="B1035" t="str">
        <f>'[2]Input LKZ DATEN'!$B1035</f>
        <v>ТД МИЛЛАНД</v>
      </c>
      <c r="C1035">
        <f>'[2]Input LKZ DATEN'!$C1035</f>
        <v>40</v>
      </c>
      <c r="D1035">
        <f>'[2]Input LKZ DATEN'!$D1035</f>
        <v>9</v>
      </c>
      <c r="E1035" s="51">
        <f>VLOOKUP(A1035,[2]Daten!$A:$I,9,0)</f>
        <v>0</v>
      </c>
    </row>
    <row r="1036" spans="1:5" ht="15" customHeight="1" x14ac:dyDescent="0.25">
      <c r="A1036">
        <f>'[2]Input LKZ DATEN'!$A1036</f>
        <v>41095</v>
      </c>
      <c r="B1036" t="str">
        <f>'[2]Input LKZ DATEN'!$B1036</f>
        <v>ЮЖНАЯ МОЛОЧНАЯ КОМПАНИЯ ООО</v>
      </c>
      <c r="C1036">
        <f>'[2]Input LKZ DATEN'!$C1036</f>
        <v>40</v>
      </c>
      <c r="D1036">
        <f>'[2]Input LKZ DATEN'!$D1036</f>
        <v>1</v>
      </c>
      <c r="E1036" s="51">
        <f>VLOOKUP(A1036,[2]Daten!$A:$I,9,0)</f>
        <v>43101</v>
      </c>
    </row>
    <row r="1037" spans="1:5" ht="15" customHeight="1" x14ac:dyDescent="0.25">
      <c r="A1037">
        <f>'[2]Input LKZ DATEN'!$A1037</f>
        <v>41100</v>
      </c>
      <c r="B1037" t="str">
        <f>'[2]Input LKZ DATEN'!$B1037</f>
        <v>РОСТОВ-ДОН ООО</v>
      </c>
      <c r="C1037">
        <f>'[2]Input LKZ DATEN'!$C1037</f>
        <v>40</v>
      </c>
      <c r="D1037">
        <f>'[2]Input LKZ DATEN'!$D1037</f>
        <v>1</v>
      </c>
      <c r="E1037" s="51">
        <f>VLOOKUP(A1037,[2]Daten!$A:$I,9,0)</f>
        <v>42552</v>
      </c>
    </row>
    <row r="1038" spans="1:5" ht="15" customHeight="1" x14ac:dyDescent="0.25">
      <c r="A1038">
        <f>'[2]Input LKZ DATEN'!$A1038</f>
        <v>41105</v>
      </c>
      <c r="B1038" t="str">
        <f>'[2]Input LKZ DATEN'!$B1038</f>
        <v>ПТИЦЕФАБРИКА ИМ.ЧЕРНИКОВА</v>
      </c>
      <c r="C1038">
        <f>'[2]Input LKZ DATEN'!$C1038</f>
        <v>40</v>
      </c>
      <c r="D1038">
        <f>'[2]Input LKZ DATEN'!$D1038</f>
        <v>9</v>
      </c>
      <c r="E1038" s="51">
        <f>VLOOKUP(A1038,[2]Daten!$A:$I,9,0)</f>
        <v>0</v>
      </c>
    </row>
    <row r="1039" spans="1:5" ht="15" customHeight="1" x14ac:dyDescent="0.25">
      <c r="A1039">
        <f>'[2]Input LKZ DATEN'!$A1039</f>
        <v>41110</v>
      </c>
      <c r="B1039" t="str">
        <f>'[2]Input LKZ DATEN'!$B1039</f>
        <v>БИОМЕКС ООО</v>
      </c>
      <c r="C1039">
        <f>'[2]Input LKZ DATEN'!$C1039</f>
        <v>40</v>
      </c>
      <c r="D1039">
        <f>'[2]Input LKZ DATEN'!$D1039</f>
        <v>9</v>
      </c>
      <c r="E1039" s="51">
        <f>VLOOKUP(A1039,[2]Daten!$A:$I,9,0)</f>
        <v>0</v>
      </c>
    </row>
    <row r="1040" spans="1:5" ht="15" customHeight="1" x14ac:dyDescent="0.25">
      <c r="A1040">
        <f>'[2]Input LKZ DATEN'!$A1040</f>
        <v>41120</v>
      </c>
      <c r="B1040" t="str">
        <f>'[2]Input LKZ DATEN'!$B1040</f>
        <v>ПТИЦЕФАБРИКА ТУЛЬСКАЯ АО</v>
      </c>
      <c r="C1040">
        <f>'[2]Input LKZ DATEN'!$C1040</f>
        <v>40</v>
      </c>
      <c r="D1040">
        <f>'[2]Input LKZ DATEN'!$D1040</f>
        <v>1</v>
      </c>
      <c r="E1040" s="51">
        <f>VLOOKUP(A1040,[2]Daten!$A:$I,9,0)</f>
        <v>42736</v>
      </c>
    </row>
    <row r="1041" spans="1:5" ht="15" customHeight="1" x14ac:dyDescent="0.25">
      <c r="A1041">
        <f>'[2]Input LKZ DATEN'!$A1041</f>
        <v>41130</v>
      </c>
      <c r="B1041" t="str">
        <f>'[2]Input LKZ DATEN'!$B1041</f>
        <v>ТУЛЬСКИЙ МОЛОЧНЫЙ КОМБИНАТ</v>
      </c>
      <c r="C1041">
        <f>'[2]Input LKZ DATEN'!$C1041</f>
        <v>40</v>
      </c>
      <c r="D1041">
        <f>'[2]Input LKZ DATEN'!$D1041</f>
        <v>1</v>
      </c>
      <c r="E1041" s="51">
        <f>VLOOKUP(A1041,[2]Daten!$A:$I,9,0)</f>
        <v>42736</v>
      </c>
    </row>
    <row r="1042" spans="1:5" ht="15" customHeight="1" x14ac:dyDescent="0.25">
      <c r="A1042">
        <f>'[2]Input LKZ DATEN'!$A1042</f>
        <v>41135</v>
      </c>
      <c r="B1042" t="str">
        <f>'[2]Input LKZ DATEN'!$B1042</f>
        <v>ТОРГОВЫЙ ДОМ ОПТИНА ООО</v>
      </c>
      <c r="C1042">
        <f>'[2]Input LKZ DATEN'!$C1042</f>
        <v>40</v>
      </c>
      <c r="D1042">
        <f>'[2]Input LKZ DATEN'!$D1042</f>
        <v>1</v>
      </c>
      <c r="E1042" s="51">
        <f>VLOOKUP(A1042,[2]Daten!$A:$I,9,0)</f>
        <v>43466</v>
      </c>
    </row>
    <row r="1043" spans="1:5" ht="15" customHeight="1" x14ac:dyDescent="0.25">
      <c r="A1043">
        <f>'[2]Input LKZ DATEN'!$A1043</f>
        <v>41140</v>
      </c>
      <c r="B1043" t="str">
        <f>'[2]Input LKZ DATEN'!$B1043</f>
        <v>ФРУТТИ ООО</v>
      </c>
      <c r="C1043">
        <f>'[2]Input LKZ DATEN'!$C1043</f>
        <v>40</v>
      </c>
      <c r="D1043">
        <f>'[2]Input LKZ DATEN'!$D1043</f>
        <v>1</v>
      </c>
      <c r="E1043" s="51">
        <f>VLOOKUP(A1043,[2]Daten!$A:$I,9,0)</f>
        <v>43556</v>
      </c>
    </row>
    <row r="1044" spans="1:5" ht="15" customHeight="1" x14ac:dyDescent="0.25">
      <c r="A1044">
        <f>'[2]Input LKZ DATEN'!$A1044</f>
        <v>41145</v>
      </c>
      <c r="B1044" t="str">
        <f>'[2]Input LKZ DATEN'!$B1044</f>
        <v>РЕЛЬЕФ ООО</v>
      </c>
      <c r="C1044">
        <f>'[2]Input LKZ DATEN'!$C1044</f>
        <v>40</v>
      </c>
      <c r="D1044">
        <f>'[2]Input LKZ DATEN'!$D1044</f>
        <v>9</v>
      </c>
      <c r="E1044" s="51">
        <f>VLOOKUP(A1044,[2]Daten!$A:$I,9,0)</f>
        <v>0</v>
      </c>
    </row>
    <row r="1045" spans="1:5" ht="15" customHeight="1" x14ac:dyDescent="0.25">
      <c r="A1045">
        <f>'[2]Input LKZ DATEN'!$A1045</f>
        <v>41150</v>
      </c>
      <c r="B1045" t="str">
        <f>'[2]Input LKZ DATEN'!$B1045</f>
        <v>ПОЛЯНА ООО</v>
      </c>
      <c r="C1045">
        <f>'[2]Input LKZ DATEN'!$C1045</f>
        <v>40</v>
      </c>
      <c r="D1045">
        <f>'[2]Input LKZ DATEN'!$D1045</f>
        <v>1</v>
      </c>
      <c r="E1045" s="51">
        <f>VLOOKUP(A1045,[2]Daten!$A:$I,9,0)</f>
        <v>43647</v>
      </c>
    </row>
    <row r="1046" spans="1:5" ht="15" customHeight="1" x14ac:dyDescent="0.25">
      <c r="A1046">
        <f>'[2]Input LKZ DATEN'!$A1046</f>
        <v>41155</v>
      </c>
      <c r="B1046" t="str">
        <f>'[2]Input LKZ DATEN'!$B1046</f>
        <v>ЛАВ ПРОДУКТ ООО</v>
      </c>
      <c r="C1046">
        <f>'[2]Input LKZ DATEN'!$C1046</f>
        <v>40</v>
      </c>
      <c r="D1046">
        <f>'[2]Input LKZ DATEN'!$D1046</f>
        <v>1</v>
      </c>
      <c r="E1046" s="51">
        <f>VLOOKUP(A1046,[2]Daten!$A:$I,9,0)</f>
        <v>42767</v>
      </c>
    </row>
    <row r="1047" spans="1:5" ht="15" customHeight="1" x14ac:dyDescent="0.25">
      <c r="A1047">
        <f>'[2]Input LKZ DATEN'!$A1047</f>
        <v>41160</v>
      </c>
      <c r="B1047" t="str">
        <f>'[2]Input LKZ DATEN'!$B1047</f>
        <v>ПЕЧАГИН ПРОДУКТ ООО</v>
      </c>
      <c r="C1047">
        <f>'[2]Input LKZ DATEN'!$C1047</f>
        <v>40</v>
      </c>
      <c r="D1047">
        <f>'[2]Input LKZ DATEN'!$D1047</f>
        <v>1</v>
      </c>
      <c r="E1047" s="51">
        <f>VLOOKUP(A1047,[2]Daten!$A:$I,9,0)</f>
        <v>42767</v>
      </c>
    </row>
    <row r="1048" spans="1:5" ht="15" customHeight="1" x14ac:dyDescent="0.25">
      <c r="A1048">
        <f>'[2]Input LKZ DATEN'!$A1048</f>
        <v>41165</v>
      </c>
      <c r="B1048" t="str">
        <f>'[2]Input LKZ DATEN'!$B1048</f>
        <v>ВЕСНА ООО</v>
      </c>
      <c r="C1048">
        <f>'[2]Input LKZ DATEN'!$C1048</f>
        <v>40</v>
      </c>
      <c r="D1048">
        <f>'[2]Input LKZ DATEN'!$D1048</f>
        <v>1</v>
      </c>
      <c r="E1048" s="51">
        <f>VLOOKUP(A1048,[2]Daten!$A:$I,9,0)</f>
        <v>42767</v>
      </c>
    </row>
    <row r="1049" spans="1:5" ht="15" customHeight="1" x14ac:dyDescent="0.25">
      <c r="A1049">
        <f>'[2]Input LKZ DATEN'!$A1049</f>
        <v>41170</v>
      </c>
      <c r="B1049" t="str">
        <f>'[2]Input LKZ DATEN'!$B1049</f>
        <v>МОЛОКО ОАО</v>
      </c>
      <c r="C1049">
        <f>'[2]Input LKZ DATEN'!$C1049</f>
        <v>40</v>
      </c>
      <c r="D1049">
        <f>'[2]Input LKZ DATEN'!$D1049</f>
        <v>1</v>
      </c>
      <c r="E1049" s="51">
        <f>VLOOKUP(A1049,[2]Daten!$A:$I,9,0)</f>
        <v>42767</v>
      </c>
    </row>
    <row r="1050" spans="1:5" ht="15" customHeight="1" x14ac:dyDescent="0.25">
      <c r="A1050">
        <f>'[2]Input LKZ DATEN'!$A1050</f>
        <v>41175</v>
      </c>
      <c r="B1050" t="str">
        <f>'[2]Input LKZ DATEN'!$B1050</f>
        <v>ВАКИНСКОЕ АГРО ООО</v>
      </c>
      <c r="C1050">
        <f>'[2]Input LKZ DATEN'!$C1050</f>
        <v>40</v>
      </c>
      <c r="D1050">
        <f>'[2]Input LKZ DATEN'!$D1050</f>
        <v>1</v>
      </c>
      <c r="E1050" s="51">
        <f>VLOOKUP(A1050,[2]Daten!$A:$I,9,0)</f>
        <v>42795</v>
      </c>
    </row>
    <row r="1051" spans="1:5" ht="15" customHeight="1" x14ac:dyDescent="0.25">
      <c r="A1051">
        <f>'[2]Input LKZ DATEN'!$A1051</f>
        <v>41180</v>
      </c>
      <c r="B1051" t="str">
        <f>'[2]Input LKZ DATEN'!$B1051</f>
        <v>НЕЛТ-РИТЕЙЛ ООО</v>
      </c>
      <c r="C1051">
        <f>'[2]Input LKZ DATEN'!$C1051</f>
        <v>40</v>
      </c>
      <c r="D1051">
        <f>'[2]Input LKZ DATEN'!$D1051</f>
        <v>1</v>
      </c>
      <c r="E1051" s="51">
        <f>VLOOKUP(A1051,[2]Daten!$A:$I,9,0)</f>
        <v>42795</v>
      </c>
    </row>
    <row r="1052" spans="1:5" ht="15" customHeight="1" x14ac:dyDescent="0.25">
      <c r="A1052">
        <f>'[2]Input LKZ DATEN'!$A1052</f>
        <v>41185</v>
      </c>
      <c r="B1052" t="str">
        <f>'[2]Input LKZ DATEN'!$B1052</f>
        <v>ТД БРАТЬЯ ЧЕБУРАШКИНЫ ООО</v>
      </c>
      <c r="C1052">
        <f>'[2]Input LKZ DATEN'!$C1052</f>
        <v>40</v>
      </c>
      <c r="D1052">
        <f>'[2]Input LKZ DATEN'!$D1052</f>
        <v>1</v>
      </c>
      <c r="E1052" s="51">
        <f>VLOOKUP(A1052,[2]Daten!$A:$I,9,0)</f>
        <v>42795</v>
      </c>
    </row>
    <row r="1053" spans="1:5" ht="15" customHeight="1" x14ac:dyDescent="0.25">
      <c r="A1053">
        <f>'[2]Input LKZ DATEN'!$A1053</f>
        <v>41190</v>
      </c>
      <c r="B1053" t="str">
        <f>'[2]Input LKZ DATEN'!$B1053</f>
        <v>СИГМА ООО</v>
      </c>
      <c r="C1053">
        <f>'[2]Input LKZ DATEN'!$C1053</f>
        <v>40</v>
      </c>
      <c r="D1053">
        <f>'[2]Input LKZ DATEN'!$D1053</f>
        <v>9</v>
      </c>
      <c r="E1053" s="51">
        <f>VLOOKUP(A1053,[2]Daten!$A:$I,9,0)</f>
        <v>0</v>
      </c>
    </row>
    <row r="1054" spans="1:5" ht="15" customHeight="1" x14ac:dyDescent="0.25">
      <c r="A1054">
        <f>'[2]Input LKZ DATEN'!$A1054</f>
        <v>41195</v>
      </c>
      <c r="B1054" t="str">
        <f>'[2]Input LKZ DATEN'!$B1054</f>
        <v>ПФ ВЛАДИМИРОВСКАЯ ООО</v>
      </c>
      <c r="C1054">
        <f>'[2]Input LKZ DATEN'!$C1054</f>
        <v>40</v>
      </c>
      <c r="D1054">
        <f>'[2]Input LKZ DATEN'!$D1054</f>
        <v>9</v>
      </c>
      <c r="E1054" s="51">
        <f>VLOOKUP(A1054,[2]Daten!$A:$I,9,0)</f>
        <v>0</v>
      </c>
    </row>
    <row r="1055" spans="1:5" ht="15" customHeight="1" x14ac:dyDescent="0.25">
      <c r="A1055">
        <f>'[2]Input LKZ DATEN'!$A1055</f>
        <v>41200</v>
      </c>
      <c r="B1055" t="str">
        <f>'[2]Input LKZ DATEN'!$B1055</f>
        <v>МФ ЮЖНЫЙ САХАР ТРЕСТ ОАО</v>
      </c>
      <c r="C1055">
        <f>'[2]Input LKZ DATEN'!$C1055</f>
        <v>40</v>
      </c>
      <c r="D1055">
        <f>'[2]Input LKZ DATEN'!$D1055</f>
        <v>9</v>
      </c>
      <c r="E1055" s="51">
        <f>VLOOKUP(A1055,[2]Daten!$A:$I,9,0)</f>
        <v>0</v>
      </c>
    </row>
    <row r="1056" spans="1:5" ht="15" customHeight="1" x14ac:dyDescent="0.25">
      <c r="A1056">
        <f>'[2]Input LKZ DATEN'!$A1056</f>
        <v>41205</v>
      </c>
      <c r="B1056" t="str">
        <f>'[2]Input LKZ DATEN'!$B1056</f>
        <v>ЯДРИНМОЛОКО ОАО</v>
      </c>
      <c r="C1056">
        <f>'[2]Input LKZ DATEN'!$C1056</f>
        <v>40</v>
      </c>
      <c r="D1056">
        <f>'[2]Input LKZ DATEN'!$D1056</f>
        <v>1</v>
      </c>
      <c r="E1056" s="51">
        <f>VLOOKUP(A1056,[2]Daten!$A:$I,9,0)</f>
        <v>42736</v>
      </c>
    </row>
    <row r="1057" spans="1:5" ht="15" customHeight="1" x14ac:dyDescent="0.25">
      <c r="A1057">
        <f>'[2]Input LKZ DATEN'!$A1057</f>
        <v>41210</v>
      </c>
      <c r="B1057" t="str">
        <f>'[2]Input LKZ DATEN'!$B1057</f>
        <v>ГЛАВА КФХ НАСЕДКИН В.Н.</v>
      </c>
      <c r="C1057">
        <f>'[2]Input LKZ DATEN'!$C1057</f>
        <v>40</v>
      </c>
      <c r="D1057">
        <f>'[2]Input LKZ DATEN'!$D1057</f>
        <v>1</v>
      </c>
      <c r="E1057" s="51">
        <f>VLOOKUP(A1057,[2]Daten!$A:$I,9,0)</f>
        <v>42736</v>
      </c>
    </row>
    <row r="1058" spans="1:5" ht="15" customHeight="1" x14ac:dyDescent="0.25">
      <c r="A1058">
        <f>'[2]Input LKZ DATEN'!$A1058</f>
        <v>41215</v>
      </c>
      <c r="B1058" t="str">
        <f>'[2]Input LKZ DATEN'!$B1058</f>
        <v>НОВОДЕРЕВЕНСКАЯ ПФ ООО</v>
      </c>
      <c r="C1058">
        <f>'[2]Input LKZ DATEN'!$C1058</f>
        <v>40</v>
      </c>
      <c r="D1058">
        <f>'[2]Input LKZ DATEN'!$D1058</f>
        <v>1</v>
      </c>
      <c r="E1058" s="51">
        <f>VLOOKUP(A1058,[2]Daten!$A:$I,9,0)</f>
        <v>42795</v>
      </c>
    </row>
    <row r="1059" spans="1:5" ht="15" customHeight="1" x14ac:dyDescent="0.25">
      <c r="A1059">
        <f>'[2]Input LKZ DATEN'!$A1059</f>
        <v>41220</v>
      </c>
      <c r="B1059" t="str">
        <f>'[2]Input LKZ DATEN'!$B1059</f>
        <v>МИЛКОМ ОАО</v>
      </c>
      <c r="C1059">
        <f>'[2]Input LKZ DATEN'!$C1059</f>
        <v>40</v>
      </c>
      <c r="D1059">
        <f>'[2]Input LKZ DATEN'!$D1059</f>
        <v>1</v>
      </c>
      <c r="E1059" s="51">
        <f>VLOOKUP(A1059,[2]Daten!$A:$I,9,0)</f>
        <v>42736</v>
      </c>
    </row>
    <row r="1060" spans="1:5" ht="15" customHeight="1" x14ac:dyDescent="0.25">
      <c r="A1060">
        <f>'[2]Input LKZ DATEN'!$A1060</f>
        <v>41225</v>
      </c>
      <c r="B1060" t="str">
        <f>'[2]Input LKZ DATEN'!$B1060</f>
        <v>БЕЛОГЛАЗОВА Е.Е. КФХ</v>
      </c>
      <c r="C1060">
        <f>'[2]Input LKZ DATEN'!$C1060</f>
        <v>40</v>
      </c>
      <c r="D1060">
        <f>'[2]Input LKZ DATEN'!$D1060</f>
        <v>9</v>
      </c>
      <c r="E1060" s="51">
        <f>VLOOKUP(A1060,[2]Daten!$A:$I,9,0)</f>
        <v>0</v>
      </c>
    </row>
    <row r="1061" spans="1:5" ht="15" customHeight="1" x14ac:dyDescent="0.25">
      <c r="A1061">
        <f>'[2]Input LKZ DATEN'!$A1061</f>
        <v>41230</v>
      </c>
      <c r="B1061" t="str">
        <f>'[2]Input LKZ DATEN'!$B1061</f>
        <v>ОМК ООО</v>
      </c>
      <c r="C1061">
        <f>'[2]Input LKZ DATEN'!$C1061</f>
        <v>40</v>
      </c>
      <c r="D1061">
        <f>'[2]Input LKZ DATEN'!$D1061</f>
        <v>1</v>
      </c>
      <c r="E1061" s="51">
        <f>VLOOKUP(A1061,[2]Daten!$A:$I,9,0)</f>
        <v>42856</v>
      </c>
    </row>
    <row r="1062" spans="1:5" ht="15" customHeight="1" x14ac:dyDescent="0.25">
      <c r="A1062">
        <f>'[2]Input LKZ DATEN'!$A1062</f>
        <v>41235</v>
      </c>
      <c r="B1062" t="str">
        <f>'[2]Input LKZ DATEN'!$B1062</f>
        <v>ТОРГОВЫЙ ДОМ ЯЙЦОФФ ООО</v>
      </c>
      <c r="C1062">
        <f>'[2]Input LKZ DATEN'!$C1062</f>
        <v>40</v>
      </c>
      <c r="D1062">
        <f>'[2]Input LKZ DATEN'!$D1062</f>
        <v>1</v>
      </c>
      <c r="E1062" s="51">
        <f>VLOOKUP(A1062,[2]Daten!$A:$I,9,0)</f>
        <v>42736</v>
      </c>
    </row>
    <row r="1063" spans="1:5" ht="15" customHeight="1" x14ac:dyDescent="0.25">
      <c r="A1063">
        <f>'[2]Input LKZ DATEN'!$A1063</f>
        <v>41240</v>
      </c>
      <c r="B1063" t="str">
        <f>'[2]Input LKZ DATEN'!$B1063</f>
        <v>МОЛОКО ПЛЮС ООО</v>
      </c>
      <c r="C1063">
        <f>'[2]Input LKZ DATEN'!$C1063</f>
        <v>40</v>
      </c>
      <c r="D1063">
        <f>'[2]Input LKZ DATEN'!$D1063</f>
        <v>9</v>
      </c>
      <c r="E1063" s="51">
        <f>VLOOKUP(A1063,[2]Daten!$A:$I,9,0)</f>
        <v>0</v>
      </c>
    </row>
    <row r="1064" spans="1:5" ht="15" customHeight="1" x14ac:dyDescent="0.25">
      <c r="A1064">
        <f>'[2]Input LKZ DATEN'!$A1064</f>
        <v>41245</v>
      </c>
      <c r="B1064" t="str">
        <f>'[2]Input LKZ DATEN'!$B1064</f>
        <v>КАЛИНА ООО</v>
      </c>
      <c r="C1064">
        <f>'[2]Input LKZ DATEN'!$C1064</f>
        <v>40</v>
      </c>
      <c r="D1064">
        <f>'[2]Input LKZ DATEN'!$D1064</f>
        <v>9</v>
      </c>
      <c r="E1064" s="51">
        <f>VLOOKUP(A1064,[2]Daten!$A:$I,9,0)</f>
        <v>0</v>
      </c>
    </row>
    <row r="1065" spans="1:5" ht="15" customHeight="1" x14ac:dyDescent="0.25">
      <c r="A1065">
        <f>'[2]Input LKZ DATEN'!$A1065</f>
        <v>41246</v>
      </c>
      <c r="B1065" t="str">
        <f>'[2]Input LKZ DATEN'!$B1065</f>
        <v>КАЛИНА ООО</v>
      </c>
      <c r="C1065">
        <f>'[2]Input LKZ DATEN'!$C1065</f>
        <v>40</v>
      </c>
      <c r="D1065">
        <f>'[2]Input LKZ DATEN'!$D1065</f>
        <v>9</v>
      </c>
      <c r="E1065" s="51">
        <f>VLOOKUP(A1065,[2]Daten!$A:$I,9,0)</f>
        <v>0</v>
      </c>
    </row>
    <row r="1066" spans="1:5" ht="15" customHeight="1" x14ac:dyDescent="0.25">
      <c r="A1066">
        <f>'[2]Input LKZ DATEN'!$A1066</f>
        <v>41250</v>
      </c>
      <c r="B1066" t="str">
        <f>'[2]Input LKZ DATEN'!$B1066</f>
        <v>ПРОДСЕРВИС ООО</v>
      </c>
      <c r="C1066">
        <f>'[2]Input LKZ DATEN'!$C1066</f>
        <v>40</v>
      </c>
      <c r="D1066">
        <f>'[2]Input LKZ DATEN'!$D1066</f>
        <v>1</v>
      </c>
      <c r="E1066" s="51">
        <f>VLOOKUP(A1066,[2]Daten!$A:$I,9,0)</f>
        <v>42949</v>
      </c>
    </row>
    <row r="1067" spans="1:5" ht="15" customHeight="1" x14ac:dyDescent="0.25">
      <c r="A1067">
        <f>'[2]Input LKZ DATEN'!$A1067</f>
        <v>41255</v>
      </c>
      <c r="B1067" t="str">
        <f>'[2]Input LKZ DATEN'!$B1067</f>
        <v>ТД РОССИНИ ООО</v>
      </c>
      <c r="C1067">
        <f>'[2]Input LKZ DATEN'!$C1067</f>
        <v>40</v>
      </c>
      <c r="D1067">
        <f>'[2]Input LKZ DATEN'!$D1067</f>
        <v>9</v>
      </c>
      <c r="E1067" s="51">
        <f>VLOOKUP(A1067,[2]Daten!$A:$I,9,0)</f>
        <v>0</v>
      </c>
    </row>
    <row r="1068" spans="1:5" ht="15" customHeight="1" x14ac:dyDescent="0.25">
      <c r="A1068">
        <f>'[2]Input LKZ DATEN'!$A1068</f>
        <v>41260</v>
      </c>
      <c r="B1068" t="str">
        <f>'[2]Input LKZ DATEN'!$B1068</f>
        <v>ЗАОКСКОЕ ООО</v>
      </c>
      <c r="C1068">
        <f>'[2]Input LKZ DATEN'!$C1068</f>
        <v>40</v>
      </c>
      <c r="D1068">
        <f>'[2]Input LKZ DATEN'!$D1068</f>
        <v>1</v>
      </c>
      <c r="E1068" s="51">
        <f>VLOOKUP(A1068,[2]Daten!$A:$I,9,0)</f>
        <v>43405</v>
      </c>
    </row>
    <row r="1069" spans="1:5" ht="15" customHeight="1" x14ac:dyDescent="0.25">
      <c r="A1069">
        <f>'[2]Input LKZ DATEN'!$A1069</f>
        <v>41265</v>
      </c>
      <c r="B1069" t="str">
        <f>'[2]Input LKZ DATEN'!$B1069</f>
        <v>ИП ГЛАВА КФХ АЛИЕВ М.К.</v>
      </c>
      <c r="C1069">
        <f>'[2]Input LKZ DATEN'!$C1069</f>
        <v>40</v>
      </c>
      <c r="D1069">
        <f>'[2]Input LKZ DATEN'!$D1069</f>
        <v>1</v>
      </c>
      <c r="E1069" s="51">
        <f>VLOOKUP(A1069,[2]Daten!$A:$I,9,0)</f>
        <v>42736</v>
      </c>
    </row>
    <row r="1070" spans="1:5" ht="15" customHeight="1" x14ac:dyDescent="0.25">
      <c r="A1070">
        <f>'[2]Input LKZ DATEN'!$A1070</f>
        <v>41275</v>
      </c>
      <c r="B1070" t="str">
        <f>'[2]Input LKZ DATEN'!$B1070</f>
        <v>ЭСКОРТ СЕРВИС ООО</v>
      </c>
      <c r="C1070">
        <f>'[2]Input LKZ DATEN'!$C1070</f>
        <v>40</v>
      </c>
      <c r="D1070">
        <f>'[2]Input LKZ DATEN'!$D1070</f>
        <v>9</v>
      </c>
      <c r="E1070" s="51">
        <f>VLOOKUP(A1070,[2]Daten!$A:$I,9,0)</f>
        <v>0</v>
      </c>
    </row>
    <row r="1071" spans="1:5" ht="15" customHeight="1" x14ac:dyDescent="0.25">
      <c r="A1071">
        <f>'[2]Input LKZ DATEN'!$A1071</f>
        <v>41280</v>
      </c>
      <c r="B1071" t="str">
        <f>'[2]Input LKZ DATEN'!$B1071</f>
        <v>ДЕПАРТАМЕНТ ПРОДОВОЛЬСТВИЯ</v>
      </c>
      <c r="C1071">
        <f>'[2]Input LKZ DATEN'!$C1071</f>
        <v>40</v>
      </c>
      <c r="D1071">
        <f>'[2]Input LKZ DATEN'!$D1071</f>
        <v>1</v>
      </c>
      <c r="E1071" s="51">
        <f>VLOOKUP(A1071,[2]Daten!$A:$I,9,0)</f>
        <v>43101</v>
      </c>
    </row>
    <row r="1072" spans="1:5" ht="15" customHeight="1" x14ac:dyDescent="0.25">
      <c r="A1072">
        <f>'[2]Input LKZ DATEN'!$A1072</f>
        <v>41285</v>
      </c>
      <c r="B1072" t="str">
        <f>'[2]Input LKZ DATEN'!$B1072</f>
        <v>МОЛОЧНЫЙ КОМБИНАТ</v>
      </c>
      <c r="C1072">
        <f>'[2]Input LKZ DATEN'!$C1072</f>
        <v>40</v>
      </c>
      <c r="D1072">
        <f>'[2]Input LKZ DATEN'!$D1072</f>
        <v>1</v>
      </c>
      <c r="E1072" s="51">
        <f>VLOOKUP(A1072,[2]Daten!$A:$I,9,0)</f>
        <v>43101</v>
      </c>
    </row>
    <row r="1073" spans="1:5" ht="15" customHeight="1" x14ac:dyDescent="0.25">
      <c r="A1073">
        <f>'[2]Input LKZ DATEN'!$A1073</f>
        <v>41290</v>
      </c>
      <c r="B1073" t="str">
        <f>'[2]Input LKZ DATEN'!$B1073</f>
        <v>АКСАЙСКАЯ ПТИЦЕФАБРИКА ООО</v>
      </c>
      <c r="C1073">
        <f>'[2]Input LKZ DATEN'!$C1073</f>
        <v>40</v>
      </c>
      <c r="D1073">
        <f>'[2]Input LKZ DATEN'!$D1073</f>
        <v>1</v>
      </c>
      <c r="E1073" s="51">
        <f>VLOOKUP(A1073,[2]Daten!$A:$I,9,0)</f>
        <v>43070</v>
      </c>
    </row>
    <row r="1074" spans="1:5" ht="15" customHeight="1" x14ac:dyDescent="0.25">
      <c r="A1074">
        <f>'[2]Input LKZ DATEN'!$A1074</f>
        <v>41295</v>
      </c>
      <c r="B1074" t="str">
        <f>'[2]Input LKZ DATEN'!$B1074</f>
        <v>РЕГИОН-ТРЕЙД ООО</v>
      </c>
      <c r="C1074">
        <f>'[2]Input LKZ DATEN'!$C1074</f>
        <v>40</v>
      </c>
      <c r="D1074">
        <f>'[2]Input LKZ DATEN'!$D1074</f>
        <v>9</v>
      </c>
      <c r="E1074" s="51">
        <f>VLOOKUP(A1074,[2]Daten!$A:$I,9,0)</f>
        <v>0</v>
      </c>
    </row>
    <row r="1075" spans="1:5" ht="15" customHeight="1" x14ac:dyDescent="0.25">
      <c r="A1075">
        <f>'[2]Input LKZ DATEN'!$A1075</f>
        <v>41300</v>
      </c>
      <c r="B1075" t="str">
        <f>'[2]Input LKZ DATEN'!$B1075</f>
        <v>БРАСОВСКИЕ СЫРЫ ООО</v>
      </c>
      <c r="C1075">
        <f>'[2]Input LKZ DATEN'!$C1075</f>
        <v>40</v>
      </c>
      <c r="D1075">
        <f>'[2]Input LKZ DATEN'!$D1075</f>
        <v>9</v>
      </c>
      <c r="E1075" s="51">
        <f>VLOOKUP(A1075,[2]Daten!$A:$I,9,0)</f>
        <v>0</v>
      </c>
    </row>
    <row r="1076" spans="1:5" ht="15" customHeight="1" x14ac:dyDescent="0.25">
      <c r="A1076">
        <f>'[2]Input LKZ DATEN'!$A1076</f>
        <v>41305</v>
      </c>
      <c r="B1076" t="str">
        <f>'[2]Input LKZ DATEN'!$B1076</f>
        <v>КОРЕЯНА-ПФО ООО</v>
      </c>
      <c r="C1076">
        <f>'[2]Input LKZ DATEN'!$C1076</f>
        <v>40</v>
      </c>
      <c r="D1076">
        <f>'[2]Input LKZ DATEN'!$D1076</f>
        <v>9</v>
      </c>
      <c r="E1076" s="51">
        <f>VLOOKUP(A1076,[2]Daten!$A:$I,9,0)</f>
        <v>0</v>
      </c>
    </row>
    <row r="1077" spans="1:5" ht="15" customHeight="1" x14ac:dyDescent="0.25">
      <c r="A1077">
        <f>'[2]Input LKZ DATEN'!$A1077</f>
        <v>41310</v>
      </c>
      <c r="B1077" t="str">
        <f>'[2]Input LKZ DATEN'!$B1077</f>
        <v>ПТИЦЕФАБРИКА РОСКАР AО</v>
      </c>
      <c r="C1077">
        <f>'[2]Input LKZ DATEN'!$C1077</f>
        <v>40</v>
      </c>
      <c r="D1077">
        <f>'[2]Input LKZ DATEN'!$D1077</f>
        <v>1</v>
      </c>
      <c r="E1077" s="51">
        <f>VLOOKUP(A1077,[2]Daten!$A:$I,9,0)</f>
        <v>43474</v>
      </c>
    </row>
    <row r="1078" spans="1:5" ht="15" customHeight="1" x14ac:dyDescent="0.25">
      <c r="A1078">
        <f>'[2]Input LKZ DATEN'!$A1078</f>
        <v>41315</v>
      </c>
      <c r="B1078" t="str">
        <f>'[2]Input LKZ DATEN'!$B1078</f>
        <v>УЗЛОВСКИЙ МОЛОЧНЫЙ КОМБИНАТ</v>
      </c>
      <c r="C1078">
        <f>'[2]Input LKZ DATEN'!$C1078</f>
        <v>40</v>
      </c>
      <c r="D1078">
        <f>'[2]Input LKZ DATEN'!$D1078</f>
        <v>1</v>
      </c>
      <c r="E1078" s="51">
        <f>VLOOKUP(A1078,[2]Daten!$A:$I,9,0)</f>
        <v>43678</v>
      </c>
    </row>
    <row r="1079" spans="1:5" ht="15" customHeight="1" x14ac:dyDescent="0.25">
      <c r="A1079">
        <f>'[2]Input LKZ DATEN'!$A1079</f>
        <v>41330</v>
      </c>
      <c r="B1079" t="str">
        <f>'[2]Input LKZ DATEN'!$B1079</f>
        <v>КАЛУЖСКИЙ ПРОДУКТ ООО</v>
      </c>
      <c r="C1079">
        <f>'[2]Input LKZ DATEN'!$C1079</f>
        <v>40</v>
      </c>
      <c r="D1079">
        <f>'[2]Input LKZ DATEN'!$D1079</f>
        <v>1</v>
      </c>
      <c r="E1079" s="51">
        <f>VLOOKUP(A1079,[2]Daten!$A:$I,9,0)</f>
        <v>43269</v>
      </c>
    </row>
    <row r="1080" spans="1:5" ht="15" customHeight="1" x14ac:dyDescent="0.25">
      <c r="A1080">
        <f>'[2]Input LKZ DATEN'!$A1080</f>
        <v>41340</v>
      </c>
      <c r="B1080" t="str">
        <f>'[2]Input LKZ DATEN'!$B1080</f>
        <v>ФРЕШ ФУДС ООО</v>
      </c>
      <c r="C1080">
        <f>'[2]Input LKZ DATEN'!$C1080</f>
        <v>40</v>
      </c>
      <c r="D1080">
        <f>'[2]Input LKZ DATEN'!$D1080</f>
        <v>9</v>
      </c>
      <c r="E1080" s="51">
        <f>VLOOKUP(A1080,[2]Daten!$A:$I,9,0)</f>
        <v>0</v>
      </c>
    </row>
    <row r="1081" spans="1:5" ht="15" customHeight="1" x14ac:dyDescent="0.25">
      <c r="A1081">
        <f>'[2]Input LKZ DATEN'!$A1081</f>
        <v>41345</v>
      </c>
      <c r="B1081" t="str">
        <f>'[2]Input LKZ DATEN'!$B1081</f>
        <v>ПРАЙМ МИЛК КОМПАНИ ООО</v>
      </c>
      <c r="C1081">
        <f>'[2]Input LKZ DATEN'!$C1081</f>
        <v>40</v>
      </c>
      <c r="D1081">
        <f>'[2]Input LKZ DATEN'!$D1081</f>
        <v>9</v>
      </c>
      <c r="E1081" s="51">
        <f>VLOOKUP(A1081,[2]Daten!$A:$I,9,0)</f>
        <v>0</v>
      </c>
    </row>
    <row r="1082" spans="1:5" ht="15" customHeight="1" x14ac:dyDescent="0.25">
      <c r="A1082">
        <f>'[2]Input LKZ DATEN'!$A1082</f>
        <v>41350</v>
      </c>
      <c r="B1082" t="str">
        <f>'[2]Input LKZ DATEN'!$B1082</f>
        <v>ТД ЭКОНИВА МОЛОЧНЫЕ ПРОДУКТ</v>
      </c>
      <c r="C1082">
        <f>'[2]Input LKZ DATEN'!$C1082</f>
        <v>40</v>
      </c>
      <c r="D1082">
        <f>'[2]Input LKZ DATEN'!$D1082</f>
        <v>1</v>
      </c>
      <c r="E1082" s="51">
        <f>VLOOKUP(A1082,[2]Daten!$A:$I,9,0)</f>
        <v>43381</v>
      </c>
    </row>
    <row r="1083" spans="1:5" ht="15" customHeight="1" x14ac:dyDescent="0.25">
      <c r="A1083">
        <f>'[2]Input LKZ DATEN'!$A1083</f>
        <v>41355</v>
      </c>
      <c r="B1083" t="str">
        <f>'[2]Input LKZ DATEN'!$B1083</f>
        <v>ТОРГОВЫЙ ДОМ АССОРТИ ООО</v>
      </c>
      <c r="C1083">
        <f>'[2]Input LKZ DATEN'!$C1083</f>
        <v>40</v>
      </c>
      <c r="D1083">
        <f>'[2]Input LKZ DATEN'!$D1083</f>
        <v>1</v>
      </c>
      <c r="E1083" s="51">
        <f>VLOOKUP(A1083,[2]Daten!$A:$I,9,0)</f>
        <v>43466</v>
      </c>
    </row>
    <row r="1084" spans="1:5" ht="15" customHeight="1" x14ac:dyDescent="0.25">
      <c r="A1084">
        <f>'[2]Input LKZ DATEN'!$A1084</f>
        <v>41360</v>
      </c>
      <c r="B1084" t="str">
        <f>'[2]Input LKZ DATEN'!$B1084</f>
        <v>СК ЛЕНИНГРАДСКИЙ ЗАО</v>
      </c>
      <c r="C1084">
        <f>'[2]Input LKZ DATEN'!$C1084</f>
        <v>40</v>
      </c>
      <c r="D1084">
        <f>'[2]Input LKZ DATEN'!$D1084</f>
        <v>1</v>
      </c>
      <c r="E1084" s="51">
        <f>VLOOKUP(A1084,[2]Daten!$A:$I,9,0)</f>
        <v>43374</v>
      </c>
    </row>
    <row r="1085" spans="1:5" ht="15" customHeight="1" x14ac:dyDescent="0.25">
      <c r="A1085">
        <f>'[2]Input LKZ DATEN'!$A1085</f>
        <v>41365</v>
      </c>
      <c r="B1085" t="str">
        <f>'[2]Input LKZ DATEN'!$B1085</f>
        <v>УНГОР-ЭКО ООО</v>
      </c>
      <c r="C1085">
        <f>'[2]Input LKZ DATEN'!$C1085</f>
        <v>40</v>
      </c>
      <c r="D1085">
        <f>'[2]Input LKZ DATEN'!$D1085</f>
        <v>1</v>
      </c>
      <c r="E1085" s="51">
        <f>VLOOKUP(A1085,[2]Daten!$A:$I,9,0)</f>
        <v>43389</v>
      </c>
    </row>
    <row r="1086" spans="1:5" ht="15" customHeight="1" x14ac:dyDescent="0.25">
      <c r="A1086">
        <f>'[2]Input LKZ DATEN'!$A1086</f>
        <v>41370</v>
      </c>
      <c r="B1086" t="str">
        <f>'[2]Input LKZ DATEN'!$B1086</f>
        <v>ПКФ РУСАГРОГРУПП АО</v>
      </c>
      <c r="C1086">
        <f>'[2]Input LKZ DATEN'!$C1086</f>
        <v>40</v>
      </c>
      <c r="D1086">
        <f>'[2]Input LKZ DATEN'!$D1086</f>
        <v>1</v>
      </c>
      <c r="E1086" s="51">
        <f>VLOOKUP(A1086,[2]Daten!$A:$I,9,0)</f>
        <v>43405</v>
      </c>
    </row>
    <row r="1087" spans="1:5" ht="15" customHeight="1" x14ac:dyDescent="0.25">
      <c r="A1087">
        <f>'[2]Input LKZ DATEN'!$A1087</f>
        <v>41375</v>
      </c>
      <c r="B1087" t="str">
        <f>'[2]Input LKZ DATEN'!$B1087</f>
        <v>ПАО ПТИЦЕФАБРИКАЧЕЛЯБИНСКАЯ</v>
      </c>
      <c r="C1087">
        <f>'[2]Input LKZ DATEN'!$C1087</f>
        <v>40</v>
      </c>
      <c r="D1087">
        <f>'[2]Input LKZ DATEN'!$D1087</f>
        <v>1</v>
      </c>
      <c r="E1087" s="51">
        <f>VLOOKUP(A1087,[2]Daten!$A:$I,9,0)</f>
        <v>43466</v>
      </c>
    </row>
    <row r="1088" spans="1:5" ht="15" customHeight="1" x14ac:dyDescent="0.25">
      <c r="A1088">
        <f>'[2]Input LKZ DATEN'!$A1088</f>
        <v>41380</v>
      </c>
      <c r="B1088" t="str">
        <f>'[2]Input LKZ DATEN'!$B1088</f>
        <v>ЖИРОВОЙ КОМБИНАТ ОAО</v>
      </c>
      <c r="C1088">
        <f>'[2]Input LKZ DATEN'!$C1088</f>
        <v>40</v>
      </c>
      <c r="D1088">
        <f>'[2]Input LKZ DATEN'!$D1088</f>
        <v>1</v>
      </c>
      <c r="E1088" s="51">
        <f>VLOOKUP(A1088,[2]Daten!$A:$I,9,0)</f>
        <v>43466</v>
      </c>
    </row>
    <row r="1089" spans="1:5" ht="15" customHeight="1" x14ac:dyDescent="0.25">
      <c r="A1089">
        <f>'[2]Input LKZ DATEN'!$A1089</f>
        <v>41385</v>
      </c>
      <c r="B1089" t="str">
        <f>'[2]Input LKZ DATEN'!$B1089</f>
        <v>ТОРГСЕРВИС ООО</v>
      </c>
      <c r="C1089">
        <f>'[2]Input LKZ DATEN'!$C1089</f>
        <v>40</v>
      </c>
      <c r="D1089">
        <f>'[2]Input LKZ DATEN'!$D1089</f>
        <v>1</v>
      </c>
      <c r="E1089" s="51">
        <f>VLOOKUP(A1089,[2]Daten!$A:$I,9,0)</f>
        <v>43466</v>
      </c>
    </row>
    <row r="1090" spans="1:5" ht="15" customHeight="1" x14ac:dyDescent="0.25">
      <c r="A1090">
        <f>'[2]Input LKZ DATEN'!$A1090</f>
        <v>41390</v>
      </c>
      <c r="B1090" t="str">
        <f>'[2]Input LKZ DATEN'!$B1090</f>
        <v>КОЗЕЛЬСКИЕ ОВОЩИ ООО</v>
      </c>
      <c r="C1090">
        <f>'[2]Input LKZ DATEN'!$C1090</f>
        <v>40</v>
      </c>
      <c r="D1090">
        <f>'[2]Input LKZ DATEN'!$D1090</f>
        <v>1</v>
      </c>
      <c r="E1090" s="51">
        <f>VLOOKUP(A1090,[2]Daten!$A:$I,9,0)</f>
        <v>43466</v>
      </c>
    </row>
    <row r="1091" spans="1:5" ht="15" customHeight="1" x14ac:dyDescent="0.25">
      <c r="A1091">
        <f>'[2]Input LKZ DATEN'!$A1091</f>
        <v>41395</v>
      </c>
      <c r="B1091" t="str">
        <f>'[2]Input LKZ DATEN'!$B1091</f>
        <v>ООО АЛЬЯНС-ПРОФИ</v>
      </c>
      <c r="C1091">
        <f>'[2]Input LKZ DATEN'!$C1091</f>
        <v>40</v>
      </c>
      <c r="D1091">
        <f>'[2]Input LKZ DATEN'!$D1091</f>
        <v>1</v>
      </c>
      <c r="E1091" s="51">
        <f>VLOOKUP(A1091,[2]Daten!$A:$I,9,0)</f>
        <v>43525</v>
      </c>
    </row>
    <row r="1092" spans="1:5" ht="15" customHeight="1" x14ac:dyDescent="0.25">
      <c r="A1092">
        <f>'[2]Input LKZ DATEN'!$A1092</f>
        <v>41400</v>
      </c>
      <c r="B1092" t="str">
        <f>'[2]Input LKZ DATEN'!$B1092</f>
        <v>ООО ЛЕБЕДЯНЬМОЛОКО</v>
      </c>
      <c r="C1092">
        <f>'[2]Input LKZ DATEN'!$C1092</f>
        <v>40</v>
      </c>
      <c r="D1092">
        <f>'[2]Input LKZ DATEN'!$D1092</f>
        <v>1</v>
      </c>
      <c r="E1092" s="51">
        <f>VLOOKUP(A1092,[2]Daten!$A:$I,9,0)</f>
        <v>43709</v>
      </c>
    </row>
    <row r="1093" spans="1:5" ht="15" customHeight="1" x14ac:dyDescent="0.25">
      <c r="A1093">
        <f>'[2]Input LKZ DATEN'!$A1093</f>
        <v>41405</v>
      </c>
      <c r="B1093" t="str">
        <f>'[2]Input LKZ DATEN'!$B1093</f>
        <v>ООО 'ПРОБИОТИК+'</v>
      </c>
      <c r="C1093">
        <f>'[2]Input LKZ DATEN'!$C1093</f>
        <v>40</v>
      </c>
      <c r="D1093">
        <f>'[2]Input LKZ DATEN'!$D1093</f>
        <v>1</v>
      </c>
      <c r="E1093" s="51">
        <f>VLOOKUP(A1093,[2]Daten!$A:$I,9,0)</f>
        <v>43770</v>
      </c>
    </row>
    <row r="1094" spans="1:5" ht="15" customHeight="1" x14ac:dyDescent="0.25">
      <c r="A1094">
        <f>'[2]Input LKZ DATEN'!$A1094</f>
        <v>41410</v>
      </c>
      <c r="B1094" t="str">
        <f>'[2]Input LKZ DATEN'!$B1094</f>
        <v>ООО ВАМИН ТАТАРСТАН</v>
      </c>
      <c r="C1094">
        <f>'[2]Input LKZ DATEN'!$C1094</f>
        <v>40</v>
      </c>
      <c r="D1094">
        <f>'[2]Input LKZ DATEN'!$D1094</f>
        <v>1</v>
      </c>
      <c r="E1094" s="51">
        <f>VLOOKUP(A1094,[2]Daten!$A:$I,9,0)</f>
        <v>43770</v>
      </c>
    </row>
    <row r="1095" spans="1:5" ht="15" customHeight="1" x14ac:dyDescent="0.25">
      <c r="A1095">
        <f>'[2]Input LKZ DATEN'!$A1095</f>
        <v>41415</v>
      </c>
      <c r="B1095" t="str">
        <f>'[2]Input LKZ DATEN'!$B1095</f>
        <v>7 УТРА ООО</v>
      </c>
      <c r="C1095">
        <f>'[2]Input LKZ DATEN'!$C1095</f>
        <v>40</v>
      </c>
      <c r="D1095">
        <f>'[2]Input LKZ DATEN'!$D1095</f>
        <v>1</v>
      </c>
      <c r="E1095" s="51">
        <f>VLOOKUP(A1095,[2]Daten!$A:$I,9,0)</f>
        <v>43770</v>
      </c>
    </row>
    <row r="1096" spans="1:5" ht="15" customHeight="1" x14ac:dyDescent="0.25">
      <c r="A1096">
        <f>'[2]Input LKZ DATEN'!$A1096</f>
        <v>41420</v>
      </c>
      <c r="B1096" t="str">
        <f>'[2]Input LKZ DATEN'!$B1096</f>
        <v>ТОРГ-М ООО</v>
      </c>
      <c r="C1096">
        <f>'[2]Input LKZ DATEN'!$C1096</f>
        <v>40</v>
      </c>
      <c r="D1096">
        <f>'[2]Input LKZ DATEN'!$D1096</f>
        <v>1</v>
      </c>
      <c r="E1096" s="51">
        <f>VLOOKUP(A1096,[2]Daten!$A:$I,9,0)</f>
        <v>43800</v>
      </c>
    </row>
    <row r="1097" spans="1:5" ht="15" customHeight="1" x14ac:dyDescent="0.25">
      <c r="A1097">
        <f>'[2]Input LKZ DATEN'!$A1097</f>
        <v>41425</v>
      </c>
      <c r="B1097" t="str">
        <f>'[2]Input LKZ DATEN'!$B1097</f>
        <v>КАПРИНО ООО</v>
      </c>
      <c r="C1097">
        <f>'[2]Input LKZ DATEN'!$C1097</f>
        <v>40</v>
      </c>
      <c r="D1097">
        <f>'[2]Input LKZ DATEN'!$D1097</f>
        <v>1</v>
      </c>
      <c r="E1097" s="51">
        <f>VLOOKUP(A1097,[2]Daten!$A:$I,9,0)</f>
        <v>43831</v>
      </c>
    </row>
    <row r="1098" spans="1:5" ht="15" customHeight="1" x14ac:dyDescent="0.25">
      <c r="A1098">
        <f>'[2]Input LKZ DATEN'!$A1098</f>
        <v>41430</v>
      </c>
      <c r="B1098" t="str">
        <f>'[2]Input LKZ DATEN'!$B1098</f>
        <v>КАМАМБЕР ООО</v>
      </c>
      <c r="C1098">
        <f>'[2]Input LKZ DATEN'!$C1098</f>
        <v>40</v>
      </c>
      <c r="D1098">
        <f>'[2]Input LKZ DATEN'!$D1098</f>
        <v>1</v>
      </c>
      <c r="E1098" s="51">
        <f>VLOOKUP(A1098,[2]Daten!$A:$I,9,0)</f>
        <v>43831</v>
      </c>
    </row>
    <row r="1099" spans="1:5" ht="15" customHeight="1" x14ac:dyDescent="0.25">
      <c r="A1099">
        <f>'[2]Input LKZ DATEN'!$A1099</f>
        <v>41450</v>
      </c>
      <c r="B1099" t="str">
        <f>'[2]Input LKZ DATEN'!$B1099</f>
        <v>ПАВЛОВСКИЙ МОЛОЧНЫЙ ЗАВОД</v>
      </c>
      <c r="C1099">
        <f>'[2]Input LKZ DATEN'!$C1099</f>
        <v>40</v>
      </c>
      <c r="D1099">
        <f>'[2]Input LKZ DATEN'!$D1099</f>
        <v>1</v>
      </c>
      <c r="E1099" s="51">
        <f>VLOOKUP(A1099,[2]Daten!$A:$I,9,0)</f>
        <v>43983</v>
      </c>
    </row>
    <row r="1100" spans="1:5" ht="15" customHeight="1" x14ac:dyDescent="0.25">
      <c r="A1100">
        <f>'[2]Input LKZ DATEN'!$A1100</f>
        <v>50000</v>
      </c>
      <c r="B1100" t="str">
        <f>'[2]Input LKZ DATEN'!$B1100</f>
        <v>ФКПЧФ БОБИМЭКС ТМ ООО</v>
      </c>
      <c r="C1100">
        <f>'[2]Input LKZ DATEN'!$C1100</f>
        <v>55</v>
      </c>
      <c r="D1100">
        <f>'[2]Input LKZ DATEN'!$D1100</f>
        <v>1</v>
      </c>
      <c r="E1100" s="51">
        <f>VLOOKUP(A1100,[2]Daten!$A:$I,9,0)</f>
        <v>42005</v>
      </c>
    </row>
    <row r="1101" spans="1:5" ht="15" customHeight="1" x14ac:dyDescent="0.25">
      <c r="A1101">
        <f>'[2]Input LKZ DATEN'!$A1101</f>
        <v>50005</v>
      </c>
      <c r="B1101" t="str">
        <f>'[2]Input LKZ DATEN'!$B1101</f>
        <v>ТД ПЯТЫЙ ОКЕАН ООО</v>
      </c>
      <c r="C1101">
        <f>'[2]Input LKZ DATEN'!$C1101</f>
        <v>50</v>
      </c>
      <c r="D1101">
        <f>'[2]Input LKZ DATEN'!$D1101</f>
        <v>9</v>
      </c>
      <c r="E1101" s="51" t="e">
        <f>VLOOKUP(A1101,[2]Daten!$A:$I,9,0)</f>
        <v>#N/A</v>
      </c>
    </row>
    <row r="1102" spans="1:5" ht="15" customHeight="1" x14ac:dyDescent="0.25">
      <c r="A1102">
        <f>'[2]Input LKZ DATEN'!$A1102</f>
        <v>50010</v>
      </c>
      <c r="B1102" t="str">
        <f>'[2]Input LKZ DATEN'!$B1102</f>
        <v>МАРКЕТХОЛЛ ООО</v>
      </c>
      <c r="C1102">
        <f>'[2]Input LKZ DATEN'!$C1102</f>
        <v>50</v>
      </c>
      <c r="D1102">
        <f>'[2]Input LKZ DATEN'!$D1102</f>
        <v>9</v>
      </c>
      <c r="E1102" s="51" t="e">
        <f>VLOOKUP(A1102,[2]Daten!$A:$I,9,0)</f>
        <v>#N/A</v>
      </c>
    </row>
    <row r="1103" spans="1:5" ht="15" customHeight="1" x14ac:dyDescent="0.25">
      <c r="A1103">
        <f>'[2]Input LKZ DATEN'!$A1103</f>
        <v>50015</v>
      </c>
      <c r="B1103" t="str">
        <f>'[2]Input LKZ DATEN'!$B1103</f>
        <v>ТД ПИВО-ВОДЫ ООО</v>
      </c>
      <c r="C1103">
        <f>'[2]Input LKZ DATEN'!$C1103</f>
        <v>55</v>
      </c>
      <c r="D1103">
        <f>'[2]Input LKZ DATEN'!$D1103</f>
        <v>9</v>
      </c>
      <c r="E1103" s="51" t="e">
        <f>VLOOKUP(A1103,[2]Daten!$A:$I,9,0)</f>
        <v>#N/A</v>
      </c>
    </row>
    <row r="1104" spans="1:5" ht="15" customHeight="1" x14ac:dyDescent="0.25">
      <c r="A1104">
        <f>'[2]Input LKZ DATEN'!$A1104</f>
        <v>50020</v>
      </c>
      <c r="B1104" t="str">
        <f>'[2]Input LKZ DATEN'!$B1104</f>
        <v>ВИНЭКСИМ ООО</v>
      </c>
      <c r="C1104">
        <f>'[2]Input LKZ DATEN'!$C1104</f>
        <v>50</v>
      </c>
      <c r="D1104">
        <f>'[2]Input LKZ DATEN'!$D1104</f>
        <v>9</v>
      </c>
      <c r="E1104" s="51" t="e">
        <f>VLOOKUP(A1104,[2]Daten!$A:$I,9,0)</f>
        <v>#N/A</v>
      </c>
    </row>
    <row r="1105" spans="1:5" ht="15" customHeight="1" x14ac:dyDescent="0.25">
      <c r="A1105">
        <f>'[2]Input LKZ DATEN'!$A1105</f>
        <v>50025</v>
      </c>
      <c r="B1105" t="str">
        <f>'[2]Input LKZ DATEN'!$B1105</f>
        <v>КАЗУМЯН ООО</v>
      </c>
      <c r="C1105">
        <f>'[2]Input LKZ DATEN'!$C1105</f>
        <v>50</v>
      </c>
      <c r="D1105">
        <f>'[2]Input LKZ DATEN'!$D1105</f>
        <v>9</v>
      </c>
      <c r="E1105" s="51">
        <f>VLOOKUP(A1105,[2]Daten!$A:$I,9,0)</f>
        <v>0</v>
      </c>
    </row>
    <row r="1106" spans="1:5" ht="15" customHeight="1" x14ac:dyDescent="0.25">
      <c r="A1106">
        <f>'[2]Input LKZ DATEN'!$A1106</f>
        <v>50026</v>
      </c>
      <c r="B1106" t="str">
        <f>'[2]Input LKZ DATEN'!$B1106</f>
        <v>КАЗУМЯН ООО</v>
      </c>
      <c r="C1106">
        <f>'[2]Input LKZ DATEN'!$C1106</f>
        <v>50</v>
      </c>
      <c r="D1106">
        <f>'[2]Input LKZ DATEN'!$D1106</f>
        <v>9</v>
      </c>
      <c r="E1106" s="51">
        <f>VLOOKUP(A1106,[2]Daten!$A:$I,9,0)</f>
        <v>0</v>
      </c>
    </row>
    <row r="1107" spans="1:5" ht="15" customHeight="1" x14ac:dyDescent="0.25">
      <c r="A1107">
        <f>'[2]Input LKZ DATEN'!$A1107</f>
        <v>50030</v>
      </c>
      <c r="B1107" t="str">
        <f>'[2]Input LKZ DATEN'!$B1107</f>
        <v>УАЙТХОЛ-ЦЕНТР ООО</v>
      </c>
      <c r="C1107">
        <f>'[2]Input LKZ DATEN'!$C1107</f>
        <v>50</v>
      </c>
      <c r="D1107">
        <f>'[2]Input LKZ DATEN'!$D1107</f>
        <v>9</v>
      </c>
      <c r="E1107" s="51">
        <f>VLOOKUP(A1107,[2]Daten!$A:$I,9,0)</f>
        <v>0</v>
      </c>
    </row>
    <row r="1108" spans="1:5" ht="15" customHeight="1" x14ac:dyDescent="0.25">
      <c r="A1108">
        <f>'[2]Input LKZ DATEN'!$A1108</f>
        <v>50031</v>
      </c>
      <c r="B1108" t="str">
        <f>'[2]Input LKZ DATEN'!$B1108</f>
        <v>УАЙТХОЛ-ЦЕНТР OOO</v>
      </c>
      <c r="C1108">
        <f>'[2]Input LKZ DATEN'!$C1108</f>
        <v>50</v>
      </c>
      <c r="D1108">
        <f>'[2]Input LKZ DATEN'!$D1108</f>
        <v>9</v>
      </c>
      <c r="E1108" s="51">
        <f>VLOOKUP(A1108,[2]Daten!$A:$I,9,0)</f>
        <v>0</v>
      </c>
    </row>
    <row r="1109" spans="1:5" ht="15" customHeight="1" x14ac:dyDescent="0.25">
      <c r="A1109">
        <f>'[2]Input LKZ DATEN'!$A1109</f>
        <v>50035</v>
      </c>
      <c r="B1109" t="str">
        <f>'[2]Input LKZ DATEN'!$B1109</f>
        <v>ТД СОЮЗПОСТАВ ООО</v>
      </c>
      <c r="C1109">
        <f>'[2]Input LKZ DATEN'!$C1109</f>
        <v>50</v>
      </c>
      <c r="D1109">
        <f>'[2]Input LKZ DATEN'!$D1109</f>
        <v>9</v>
      </c>
      <c r="E1109" s="51" t="e">
        <f>VLOOKUP(A1109,[2]Daten!$A:$I,9,0)</f>
        <v>#N/A</v>
      </c>
    </row>
    <row r="1110" spans="1:5" ht="15" customHeight="1" x14ac:dyDescent="0.25">
      <c r="A1110">
        <f>'[2]Input LKZ DATEN'!$A1110</f>
        <v>50040</v>
      </c>
      <c r="B1110" t="str">
        <f>'[2]Input LKZ DATEN'!$B1110</f>
        <v>ВИНО ОН-ЛАЙН АГ ООО</v>
      </c>
      <c r="C1110">
        <f>'[2]Input LKZ DATEN'!$C1110</f>
        <v>50</v>
      </c>
      <c r="D1110">
        <f>'[2]Input LKZ DATEN'!$D1110</f>
        <v>1</v>
      </c>
      <c r="E1110" s="51">
        <f>VLOOKUP(A1110,[2]Daten!$A:$I,9,0)</f>
        <v>42005</v>
      </c>
    </row>
    <row r="1111" spans="1:5" ht="15" customHeight="1" x14ac:dyDescent="0.25">
      <c r="A1111">
        <f>'[2]Input LKZ DATEN'!$A1111</f>
        <v>50041</v>
      </c>
      <c r="B1111" t="str">
        <f>'[2]Input LKZ DATEN'!$B1111</f>
        <v>ВИНО ОН-ЛАЙН АГ ООО</v>
      </c>
      <c r="C1111">
        <f>'[2]Input LKZ DATEN'!$C1111</f>
        <v>50</v>
      </c>
      <c r="D1111">
        <f>'[2]Input LKZ DATEN'!$D1111</f>
        <v>9</v>
      </c>
      <c r="E1111" s="51">
        <f>VLOOKUP(A1111,[2]Daten!$A:$I,9,0)</f>
        <v>0</v>
      </c>
    </row>
    <row r="1112" spans="1:5" ht="15" customHeight="1" x14ac:dyDescent="0.25">
      <c r="A1112">
        <f>'[2]Input LKZ DATEN'!$A1112</f>
        <v>50045</v>
      </c>
      <c r="B1112" t="str">
        <f>'[2]Input LKZ DATEN'!$B1112</f>
        <v>ФИРМА АРТЭКС ООО</v>
      </c>
      <c r="C1112">
        <f>'[2]Input LKZ DATEN'!$C1112</f>
        <v>50</v>
      </c>
      <c r="D1112">
        <f>'[2]Input LKZ DATEN'!$D1112</f>
        <v>9</v>
      </c>
      <c r="E1112" s="51" t="e">
        <f>VLOOKUP(A1112,[2]Daten!$A:$I,9,0)</f>
        <v>#N/A</v>
      </c>
    </row>
    <row r="1113" spans="1:5" ht="15" customHeight="1" x14ac:dyDescent="0.25">
      <c r="A1113">
        <f>'[2]Input LKZ DATEN'!$A1113</f>
        <v>50050</v>
      </c>
      <c r="B1113" t="str">
        <f>'[2]Input LKZ DATEN'!$B1113</f>
        <v>ТД АЛКО БРЕНД ООО</v>
      </c>
      <c r="C1113">
        <f>'[2]Input LKZ DATEN'!$C1113</f>
        <v>50</v>
      </c>
      <c r="D1113">
        <f>'[2]Input LKZ DATEN'!$D1113</f>
        <v>9</v>
      </c>
      <c r="E1113" s="51" t="e">
        <f>VLOOKUP(A1113,[2]Daten!$A:$I,9,0)</f>
        <v>#N/A</v>
      </c>
    </row>
    <row r="1114" spans="1:5" ht="15" customHeight="1" x14ac:dyDescent="0.25">
      <c r="A1114">
        <f>'[2]Input LKZ DATEN'!$A1114</f>
        <v>50055</v>
      </c>
      <c r="B1114" t="str">
        <f>'[2]Input LKZ DATEN'!$B1114</f>
        <v>РИСП ООО</v>
      </c>
      <c r="C1114">
        <f>'[2]Input LKZ DATEN'!$C1114</f>
        <v>50</v>
      </c>
      <c r="D1114">
        <f>'[2]Input LKZ DATEN'!$D1114</f>
        <v>9</v>
      </c>
      <c r="E1114" s="51">
        <f>VLOOKUP(A1114,[2]Daten!$A:$I,9,0)</f>
        <v>0</v>
      </c>
    </row>
    <row r="1115" spans="1:5" ht="15" customHeight="1" x14ac:dyDescent="0.25">
      <c r="A1115">
        <f>'[2]Input LKZ DATEN'!$A1115</f>
        <v>50060</v>
      </c>
      <c r="B1115" t="str">
        <f>'[2]Input LKZ DATEN'!$B1115</f>
        <v>ВИНОТОРГОВАЯ КОМПАНИЯ ФОРТ</v>
      </c>
      <c r="C1115">
        <f>'[2]Input LKZ DATEN'!$C1115</f>
        <v>50</v>
      </c>
      <c r="D1115">
        <f>'[2]Input LKZ DATEN'!$D1115</f>
        <v>1</v>
      </c>
      <c r="E1115" s="51">
        <f>VLOOKUP(A1115,[2]Daten!$A:$I,9,0)</f>
        <v>42005</v>
      </c>
    </row>
    <row r="1116" spans="1:5" ht="15" customHeight="1" x14ac:dyDescent="0.25">
      <c r="A1116">
        <f>'[2]Input LKZ DATEN'!$A1116</f>
        <v>50061</v>
      </c>
      <c r="B1116" t="str">
        <f>'[2]Input LKZ DATEN'!$B1116</f>
        <v>ВИНОТОРГОВАЯ КОМПАНИЯ ФОРТ</v>
      </c>
      <c r="C1116">
        <f>'[2]Input LKZ DATEN'!$C1116</f>
        <v>50</v>
      </c>
      <c r="D1116">
        <f>'[2]Input LKZ DATEN'!$D1116</f>
        <v>9</v>
      </c>
      <c r="E1116" s="51">
        <f>VLOOKUP(A1116,[2]Daten!$A:$I,9,0)</f>
        <v>0</v>
      </c>
    </row>
    <row r="1117" spans="1:5" ht="15" customHeight="1" x14ac:dyDescent="0.25">
      <c r="A1117">
        <f>'[2]Input LKZ DATEN'!$A1117</f>
        <v>50065</v>
      </c>
      <c r="B1117" t="str">
        <f>'[2]Input LKZ DATEN'!$B1117</f>
        <v>КАУДАЛЬ ООО</v>
      </c>
      <c r="C1117">
        <f>'[2]Input LKZ DATEN'!$C1117</f>
        <v>50</v>
      </c>
      <c r="D1117">
        <f>'[2]Input LKZ DATEN'!$D1117</f>
        <v>9</v>
      </c>
      <c r="E1117" s="51">
        <f>VLOOKUP(A1117,[2]Daten!$A:$I,9,0)</f>
        <v>0</v>
      </c>
    </row>
    <row r="1118" spans="1:5" ht="15" customHeight="1" x14ac:dyDescent="0.25">
      <c r="A1118">
        <f>'[2]Input LKZ DATEN'!$A1118</f>
        <v>50070</v>
      </c>
      <c r="B1118" t="str">
        <f>'[2]Input LKZ DATEN'!$B1118</f>
        <v>РУССКАЯ ТРАДИЦИЯ ООО</v>
      </c>
      <c r="C1118">
        <f>'[2]Input LKZ DATEN'!$C1118</f>
        <v>50</v>
      </c>
      <c r="D1118">
        <f>'[2]Input LKZ DATEN'!$D1118</f>
        <v>9</v>
      </c>
      <c r="E1118" s="51" t="e">
        <f>VLOOKUP(A1118,[2]Daten!$A:$I,9,0)</f>
        <v>#N/A</v>
      </c>
    </row>
    <row r="1119" spans="1:5" ht="15" customHeight="1" x14ac:dyDescent="0.25">
      <c r="A1119">
        <f>'[2]Input LKZ DATEN'!$A1119</f>
        <v>50075</v>
      </c>
      <c r="B1119" t="str">
        <f>'[2]Input LKZ DATEN'!$B1119</f>
        <v>БАКАРДИ РУС ООО</v>
      </c>
      <c r="C1119">
        <f>'[2]Input LKZ DATEN'!$C1119</f>
        <v>50</v>
      </c>
      <c r="D1119">
        <f>'[2]Input LKZ DATEN'!$D1119</f>
        <v>1</v>
      </c>
      <c r="E1119" s="51">
        <f>VLOOKUP(A1119,[2]Daten!$A:$I,9,0)</f>
        <v>42370</v>
      </c>
    </row>
    <row r="1120" spans="1:5" ht="15" customHeight="1" x14ac:dyDescent="0.25">
      <c r="A1120">
        <f>'[2]Input LKZ DATEN'!$A1120</f>
        <v>50076</v>
      </c>
      <c r="B1120" t="str">
        <f>'[2]Input LKZ DATEN'!$B1120</f>
        <v>БАКАРДИ РУС ООО</v>
      </c>
      <c r="C1120">
        <f>'[2]Input LKZ DATEN'!$C1120</f>
        <v>50</v>
      </c>
      <c r="D1120">
        <f>'[2]Input LKZ DATEN'!$D1120</f>
        <v>9</v>
      </c>
      <c r="E1120" s="51">
        <f>VLOOKUP(A1120,[2]Daten!$A:$I,9,0)</f>
        <v>0</v>
      </c>
    </row>
    <row r="1121" spans="1:5" ht="15" customHeight="1" x14ac:dyDescent="0.25">
      <c r="A1121">
        <f>'[2]Input LKZ DATEN'!$A1121</f>
        <v>50080</v>
      </c>
      <c r="B1121" t="str">
        <f>'[2]Input LKZ DATEN'!$B1121</f>
        <v>БАЙРОС ООО</v>
      </c>
      <c r="C1121">
        <f>'[2]Input LKZ DATEN'!$C1121</f>
        <v>55</v>
      </c>
      <c r="D1121">
        <f>'[2]Input LKZ DATEN'!$D1121</f>
        <v>9</v>
      </c>
      <c r="E1121" s="51">
        <f>VLOOKUP(A1121,[2]Daten!$A:$I,9,0)</f>
        <v>0</v>
      </c>
    </row>
    <row r="1122" spans="1:5" ht="15" customHeight="1" x14ac:dyDescent="0.25">
      <c r="A1122">
        <f>'[2]Input LKZ DATEN'!$A1122</f>
        <v>50085</v>
      </c>
      <c r="B1122" t="str">
        <f>'[2]Input LKZ DATEN'!$B1122</f>
        <v>Д ДИСТРИБЬЮШЕН АО</v>
      </c>
      <c r="C1122">
        <f>'[2]Input LKZ DATEN'!$C1122</f>
        <v>50</v>
      </c>
      <c r="D1122">
        <f>'[2]Input LKZ DATEN'!$D1122</f>
        <v>1</v>
      </c>
      <c r="E1122" s="51">
        <f>VLOOKUP(A1122,[2]Daten!$A:$I,9,0)</f>
        <v>42005</v>
      </c>
    </row>
    <row r="1123" spans="1:5" ht="15" customHeight="1" x14ac:dyDescent="0.25">
      <c r="A1123">
        <f>'[2]Input LKZ DATEN'!$A1123</f>
        <v>50086</v>
      </c>
      <c r="B1123" t="str">
        <f>'[2]Input LKZ DATEN'!$B1123</f>
        <v>Д ДИСТРИБЬЮШЕН ЗАО</v>
      </c>
      <c r="C1123">
        <f>'[2]Input LKZ DATEN'!$C1123</f>
        <v>50</v>
      </c>
      <c r="D1123">
        <f>'[2]Input LKZ DATEN'!$D1123</f>
        <v>9</v>
      </c>
      <c r="E1123" s="51">
        <f>VLOOKUP(A1123,[2]Daten!$A:$I,9,0)</f>
        <v>0</v>
      </c>
    </row>
    <row r="1124" spans="1:5" ht="15" customHeight="1" x14ac:dyDescent="0.25">
      <c r="A1124">
        <f>'[2]Input LKZ DATEN'!$A1124</f>
        <v>50090</v>
      </c>
      <c r="B1124" t="str">
        <f>'[2]Input LKZ DATEN'!$B1124</f>
        <v>НИДАН СОКИ ОАО</v>
      </c>
      <c r="C1124">
        <f>'[2]Input LKZ DATEN'!$C1124</f>
        <v>55</v>
      </c>
      <c r="D1124">
        <f>'[2]Input LKZ DATEN'!$D1124</f>
        <v>9</v>
      </c>
      <c r="E1124" s="51">
        <f>VLOOKUP(A1124,[2]Daten!$A:$I,9,0)</f>
        <v>0</v>
      </c>
    </row>
    <row r="1125" spans="1:5" ht="15" customHeight="1" x14ac:dyDescent="0.25">
      <c r="A1125">
        <f>'[2]Input LKZ DATEN'!$A1125</f>
        <v>50095</v>
      </c>
      <c r="B1125" t="str">
        <f>'[2]Input LKZ DATEN'!$B1125</f>
        <v>АЛАБР ООО</v>
      </c>
      <c r="C1125">
        <f>'[2]Input LKZ DATEN'!$C1125</f>
        <v>50</v>
      </c>
      <c r="D1125">
        <f>'[2]Input LKZ DATEN'!$D1125</f>
        <v>9</v>
      </c>
      <c r="E1125" s="51" t="e">
        <f>VLOOKUP(A1125,[2]Daten!$A:$I,9,0)</f>
        <v>#N/A</v>
      </c>
    </row>
    <row r="1126" spans="1:5" ht="15" customHeight="1" x14ac:dyDescent="0.25">
      <c r="A1126">
        <f>'[2]Input LKZ DATEN'!$A1126</f>
        <v>50100</v>
      </c>
      <c r="B1126" t="str">
        <f>'[2]Input LKZ DATEN'!$B1126</f>
        <v>ДК-ВИН ООО</v>
      </c>
      <c r="C1126">
        <f>'[2]Input LKZ DATEN'!$C1126</f>
        <v>50</v>
      </c>
      <c r="D1126">
        <f>'[2]Input LKZ DATEN'!$D1126</f>
        <v>9</v>
      </c>
      <c r="E1126" s="51">
        <f>VLOOKUP(A1126,[2]Daten!$A:$I,9,0)</f>
        <v>0</v>
      </c>
    </row>
    <row r="1127" spans="1:5" ht="15" customHeight="1" x14ac:dyDescent="0.25">
      <c r="A1127">
        <f>'[2]Input LKZ DATEN'!$A1127</f>
        <v>50101</v>
      </c>
      <c r="B1127" t="str">
        <f>'[2]Input LKZ DATEN'!$B1127</f>
        <v>ДК-ВИН ООО</v>
      </c>
      <c r="C1127">
        <f>'[2]Input LKZ DATEN'!$C1127</f>
        <v>50</v>
      </c>
      <c r="D1127">
        <f>'[2]Input LKZ DATEN'!$D1127</f>
        <v>9</v>
      </c>
      <c r="E1127" s="51">
        <f>VLOOKUP(A1127,[2]Daten!$A:$I,9,0)</f>
        <v>0</v>
      </c>
    </row>
    <row r="1128" spans="1:5" ht="15" customHeight="1" x14ac:dyDescent="0.25">
      <c r="A1128">
        <f>'[2]Input LKZ DATEN'!$A1128</f>
        <v>50105</v>
      </c>
      <c r="B1128" t="str">
        <f>'[2]Input LKZ DATEN'!$B1128</f>
        <v>САНСЕРИТЕ ООО</v>
      </c>
      <c r="C1128">
        <f>'[2]Input LKZ DATEN'!$C1128</f>
        <v>50</v>
      </c>
      <c r="D1128">
        <f>'[2]Input LKZ DATEN'!$D1128</f>
        <v>9</v>
      </c>
      <c r="E1128" s="51">
        <f>VLOOKUP(A1128,[2]Daten!$A:$I,9,0)</f>
        <v>0</v>
      </c>
    </row>
    <row r="1129" spans="1:5" ht="15" customHeight="1" x14ac:dyDescent="0.25">
      <c r="A1129">
        <f>'[2]Input LKZ DATEN'!$A1129</f>
        <v>50110</v>
      </c>
      <c r="B1129" t="str">
        <f>'[2]Input LKZ DATEN'!$B1129</f>
        <v>ВИНИМПЕКС ООО</v>
      </c>
      <c r="C1129">
        <f>'[2]Input LKZ DATEN'!$C1129</f>
        <v>50</v>
      </c>
      <c r="D1129">
        <f>'[2]Input LKZ DATEN'!$D1129</f>
        <v>9</v>
      </c>
      <c r="E1129" s="51">
        <f>VLOOKUP(A1129,[2]Daten!$A:$I,9,0)</f>
        <v>0</v>
      </c>
    </row>
    <row r="1130" spans="1:5" ht="15" customHeight="1" x14ac:dyDescent="0.25">
      <c r="A1130">
        <f>'[2]Input LKZ DATEN'!$A1130</f>
        <v>50115</v>
      </c>
      <c r="B1130" t="str">
        <f>'[2]Input LKZ DATEN'!$B1130</f>
        <v>ТОРГОВЫЙ ДОМ РУЗАННА ООО</v>
      </c>
      <c r="C1130">
        <f>'[2]Input LKZ DATEN'!$C1130</f>
        <v>30</v>
      </c>
      <c r="D1130">
        <f>'[2]Input LKZ DATEN'!$D1130</f>
        <v>9</v>
      </c>
      <c r="E1130" s="51" t="e">
        <f>VLOOKUP(A1130,[2]Daten!$A:$I,9,0)</f>
        <v>#N/A</v>
      </c>
    </row>
    <row r="1131" spans="1:5" ht="15" customHeight="1" x14ac:dyDescent="0.25">
      <c r="A1131">
        <f>'[2]Input LKZ DATEN'!$A1131</f>
        <v>50120</v>
      </c>
      <c r="B1131" t="str">
        <f>'[2]Input LKZ DATEN'!$B1131</f>
        <v>АСТ-ИНТЕРНЭШНЛ ИНВАЭРОНМЭНТ</v>
      </c>
      <c r="C1131">
        <f>'[2]Input LKZ DATEN'!$C1131</f>
        <v>50</v>
      </c>
      <c r="D1131">
        <f>'[2]Input LKZ DATEN'!$D1131</f>
        <v>1</v>
      </c>
      <c r="E1131" s="51">
        <f>VLOOKUP(A1131,[2]Daten!$A:$I,9,0)</f>
        <v>42005</v>
      </c>
    </row>
    <row r="1132" spans="1:5" ht="15" customHeight="1" x14ac:dyDescent="0.25">
      <c r="A1132">
        <f>'[2]Input LKZ DATEN'!$A1132</f>
        <v>50121</v>
      </c>
      <c r="B1132" t="str">
        <f>'[2]Input LKZ DATEN'!$B1132</f>
        <v>АСТ-ИНТЕРНЭШНЛ ИНВАЭРОНМЭНТ</v>
      </c>
      <c r="C1132">
        <f>'[2]Input LKZ DATEN'!$C1132</f>
        <v>50</v>
      </c>
      <c r="D1132">
        <f>'[2]Input LKZ DATEN'!$D1132</f>
        <v>1</v>
      </c>
      <c r="E1132" s="51">
        <f>VLOOKUP(A1132,[2]Daten!$A:$I,9,0)</f>
        <v>42005</v>
      </c>
    </row>
    <row r="1133" spans="1:5" ht="15" customHeight="1" x14ac:dyDescent="0.25">
      <c r="A1133">
        <f>'[2]Input LKZ DATEN'!$A1133</f>
        <v>50122</v>
      </c>
      <c r="B1133" t="str">
        <f>'[2]Input LKZ DATEN'!$B1133</f>
        <v>АСТ-ИНТЕРНЭШНЛ ИНВАЭРОНМЭНТ</v>
      </c>
      <c r="C1133">
        <f>'[2]Input LKZ DATEN'!$C1133</f>
        <v>50</v>
      </c>
      <c r="D1133">
        <f>'[2]Input LKZ DATEN'!$D1133</f>
        <v>1</v>
      </c>
      <c r="E1133" s="51">
        <f>VLOOKUP(A1133,[2]Daten!$A:$I,9,0)</f>
        <v>42352</v>
      </c>
    </row>
    <row r="1134" spans="1:5" ht="15" customHeight="1" x14ac:dyDescent="0.25">
      <c r="A1134">
        <f>'[2]Input LKZ DATEN'!$A1134</f>
        <v>50125</v>
      </c>
      <c r="B1134" t="str">
        <f>'[2]Input LKZ DATEN'!$B1134</f>
        <v>МОЗЕЛЬ-М ООО</v>
      </c>
      <c r="C1134">
        <f>'[2]Input LKZ DATEN'!$C1134</f>
        <v>50</v>
      </c>
      <c r="D1134">
        <f>'[2]Input LKZ DATEN'!$D1134</f>
        <v>9</v>
      </c>
      <c r="E1134" s="51">
        <f>VLOOKUP(A1134,[2]Daten!$A:$I,9,0)</f>
        <v>0</v>
      </c>
    </row>
    <row r="1135" spans="1:5" ht="15" customHeight="1" x14ac:dyDescent="0.25">
      <c r="A1135">
        <f>'[2]Input LKZ DATEN'!$A1135</f>
        <v>50130</v>
      </c>
      <c r="B1135" t="str">
        <f>'[2]Input LKZ DATEN'!$B1135</f>
        <v>КОМПАНИЯ ЕВРОВИН ООО</v>
      </c>
      <c r="C1135">
        <f>'[2]Input LKZ DATEN'!$C1135</f>
        <v>50</v>
      </c>
      <c r="D1135">
        <f>'[2]Input LKZ DATEN'!$D1135</f>
        <v>9</v>
      </c>
      <c r="E1135" s="51" t="e">
        <f>VLOOKUP(A1135,[2]Daten!$A:$I,9,0)</f>
        <v>#N/A</v>
      </c>
    </row>
    <row r="1136" spans="1:5" ht="15" customHeight="1" x14ac:dyDescent="0.25">
      <c r="A1136">
        <f>'[2]Input LKZ DATEN'!$A1136</f>
        <v>50135</v>
      </c>
      <c r="B1136" t="str">
        <f>'[2]Input LKZ DATEN'!$B1136</f>
        <v>ПРЕМЬЕР ДРИНКС ООО</v>
      </c>
      <c r="C1136">
        <f>'[2]Input LKZ DATEN'!$C1136</f>
        <v>50</v>
      </c>
      <c r="D1136">
        <f>'[2]Input LKZ DATEN'!$D1136</f>
        <v>9</v>
      </c>
      <c r="E1136" s="51" t="e">
        <f>VLOOKUP(A1136,[2]Daten!$A:$I,9,0)</f>
        <v>#N/A</v>
      </c>
    </row>
    <row r="1137" spans="1:5" ht="15" customHeight="1" x14ac:dyDescent="0.25">
      <c r="A1137">
        <f>'[2]Input LKZ DATEN'!$A1137</f>
        <v>50140</v>
      </c>
      <c r="B1137" t="str">
        <f>'[2]Input LKZ DATEN'!$B1137</f>
        <v>АВРОРА ОАО</v>
      </c>
      <c r="C1137">
        <f>'[2]Input LKZ DATEN'!$C1137</f>
        <v>50</v>
      </c>
      <c r="D1137">
        <f>'[2]Input LKZ DATEN'!$D1137</f>
        <v>9</v>
      </c>
      <c r="E1137" s="51">
        <f>VLOOKUP(A1137,[2]Daten!$A:$I,9,0)</f>
        <v>0</v>
      </c>
    </row>
    <row r="1138" spans="1:5" ht="15" customHeight="1" x14ac:dyDescent="0.25">
      <c r="A1138">
        <f>'[2]Input LKZ DATEN'!$A1138</f>
        <v>50145</v>
      </c>
      <c r="B1138" t="str">
        <f>'[2]Input LKZ DATEN'!$B1138</f>
        <v>ТД РУССКИЙ АЛКОГОЛЬ ООО</v>
      </c>
      <c r="C1138">
        <f>'[2]Input LKZ DATEN'!$C1138</f>
        <v>50</v>
      </c>
      <c r="D1138">
        <f>'[2]Input LKZ DATEN'!$D1138</f>
        <v>9</v>
      </c>
      <c r="E1138" s="51">
        <f>VLOOKUP(A1138,[2]Daten!$A:$I,9,0)</f>
        <v>0</v>
      </c>
    </row>
    <row r="1139" spans="1:5" ht="15" customHeight="1" x14ac:dyDescent="0.25">
      <c r="A1139">
        <f>'[2]Input LKZ DATEN'!$A1139</f>
        <v>50146</v>
      </c>
      <c r="B1139" t="str">
        <f>'[2]Input LKZ DATEN'!$B1139</f>
        <v>ТД РУССКИЙ АЛКОГОЛЬ ООО</v>
      </c>
      <c r="C1139">
        <f>'[2]Input LKZ DATEN'!$C1139</f>
        <v>50</v>
      </c>
      <c r="D1139">
        <f>'[2]Input LKZ DATEN'!$D1139</f>
        <v>9</v>
      </c>
      <c r="E1139" s="51">
        <f>VLOOKUP(A1139,[2]Daten!$A:$I,9,0)</f>
        <v>0</v>
      </c>
    </row>
    <row r="1140" spans="1:5" ht="15" customHeight="1" x14ac:dyDescent="0.25">
      <c r="A1140">
        <f>'[2]Input LKZ DATEN'!$A1140</f>
        <v>50150</v>
      </c>
      <c r="B1140" t="str">
        <f>'[2]Input LKZ DATEN'!$B1140</f>
        <v>ВАГР-ВИНА ВИТА ООО</v>
      </c>
      <c r="C1140">
        <f>'[2]Input LKZ DATEN'!$C1140</f>
        <v>50</v>
      </c>
      <c r="D1140">
        <f>'[2]Input LKZ DATEN'!$D1140</f>
        <v>9</v>
      </c>
      <c r="E1140" s="51">
        <f>VLOOKUP(A1140,[2]Daten!$A:$I,9,0)</f>
        <v>0</v>
      </c>
    </row>
    <row r="1141" spans="1:5" ht="15" customHeight="1" x14ac:dyDescent="0.25">
      <c r="A1141">
        <f>'[2]Input LKZ DATEN'!$A1141</f>
        <v>50155</v>
      </c>
      <c r="B1141" t="str">
        <f>'[2]Input LKZ DATEN'!$B1141</f>
        <v>ТОРГОВЫЙ ДОМ МАКСИМА ООО</v>
      </c>
      <c r="C1141">
        <f>'[2]Input LKZ DATEN'!$C1141</f>
        <v>50</v>
      </c>
      <c r="D1141">
        <f>'[2]Input LKZ DATEN'!$D1141</f>
        <v>9</v>
      </c>
      <c r="E1141" s="51" t="e">
        <f>VLOOKUP(A1141,[2]Daten!$A:$I,9,0)</f>
        <v>#N/A</v>
      </c>
    </row>
    <row r="1142" spans="1:5" ht="15" customHeight="1" x14ac:dyDescent="0.25">
      <c r="A1142">
        <f>'[2]Input LKZ DATEN'!$A1142</f>
        <v>50160</v>
      </c>
      <c r="B1142" t="str">
        <f>'[2]Input LKZ DATEN'!$B1142</f>
        <v>ЭДВИН ООО</v>
      </c>
      <c r="C1142">
        <f>'[2]Input LKZ DATEN'!$C1142</f>
        <v>50</v>
      </c>
      <c r="D1142">
        <f>'[2]Input LKZ DATEN'!$D1142</f>
        <v>9</v>
      </c>
      <c r="E1142" s="51" t="e">
        <f>VLOOKUP(A1142,[2]Daten!$A:$I,9,0)</f>
        <v>#N/A</v>
      </c>
    </row>
    <row r="1143" spans="1:5" ht="15" customHeight="1" x14ac:dyDescent="0.25">
      <c r="A1143">
        <f>'[2]Input LKZ DATEN'!$A1143</f>
        <v>50165</v>
      </c>
      <c r="B1143" t="str">
        <f>'[2]Input LKZ DATEN'!$B1143</f>
        <v>БРАВО-Д ООО</v>
      </c>
      <c r="C1143">
        <f>'[2]Input LKZ DATEN'!$C1143</f>
        <v>50</v>
      </c>
      <c r="D1143">
        <f>'[2]Input LKZ DATEN'!$D1143</f>
        <v>9</v>
      </c>
      <c r="E1143" s="51">
        <f>VLOOKUP(A1143,[2]Daten!$A:$I,9,0)</f>
        <v>0</v>
      </c>
    </row>
    <row r="1144" spans="1:5" ht="15" customHeight="1" x14ac:dyDescent="0.25">
      <c r="A1144">
        <f>'[2]Input LKZ DATEN'!$A1144</f>
        <v>50166</v>
      </c>
      <c r="B1144" t="str">
        <f>'[2]Input LKZ DATEN'!$B1144</f>
        <v>БРАВО-Д ООО</v>
      </c>
      <c r="C1144">
        <f>'[2]Input LKZ DATEN'!$C1144</f>
        <v>50</v>
      </c>
      <c r="D1144">
        <f>'[2]Input LKZ DATEN'!$D1144</f>
        <v>9</v>
      </c>
      <c r="E1144" s="51">
        <f>VLOOKUP(A1144,[2]Daten!$A:$I,9,0)</f>
        <v>0</v>
      </c>
    </row>
    <row r="1145" spans="1:5" ht="15" customHeight="1" x14ac:dyDescent="0.25">
      <c r="A1145">
        <f>'[2]Input LKZ DATEN'!$A1145</f>
        <v>50170</v>
      </c>
      <c r="B1145" t="str">
        <f>'[2]Input LKZ DATEN'!$B1145</f>
        <v>МБ ГРУППА ИМПЭКС ЗАО</v>
      </c>
      <c r="C1145">
        <f>'[2]Input LKZ DATEN'!$C1145</f>
        <v>50</v>
      </c>
      <c r="D1145">
        <f>'[2]Input LKZ DATEN'!$D1145</f>
        <v>9</v>
      </c>
      <c r="E1145" s="51">
        <f>VLOOKUP(A1145,[2]Daten!$A:$I,9,0)</f>
        <v>0</v>
      </c>
    </row>
    <row r="1146" spans="1:5" ht="15" customHeight="1" x14ac:dyDescent="0.25">
      <c r="A1146">
        <f>'[2]Input LKZ DATEN'!$A1146</f>
        <v>50175</v>
      </c>
      <c r="B1146" t="str">
        <f>'[2]Input LKZ DATEN'!$B1146</f>
        <v>ТОРГОВЫЙ ДОМ ВИНОГРАДОВ ООО</v>
      </c>
      <c r="C1146">
        <f>'[2]Input LKZ DATEN'!$C1146</f>
        <v>50</v>
      </c>
      <c r="D1146">
        <f>'[2]Input LKZ DATEN'!$D1146</f>
        <v>9</v>
      </c>
      <c r="E1146" s="51" t="e">
        <f>VLOOKUP(A1146,[2]Daten!$A:$I,9,0)</f>
        <v>#N/A</v>
      </c>
    </row>
    <row r="1147" spans="1:5" ht="15" customHeight="1" x14ac:dyDescent="0.25">
      <c r="A1147">
        <f>'[2]Input LKZ DATEN'!$A1147</f>
        <v>50180</v>
      </c>
      <c r="B1147" t="str">
        <f>'[2]Input LKZ DATEN'!$B1147</f>
        <v>ТД МЕГАПАК ООО</v>
      </c>
      <c r="C1147">
        <f>'[2]Input LKZ DATEN'!$C1147</f>
        <v>55</v>
      </c>
      <c r="D1147">
        <f>'[2]Input LKZ DATEN'!$D1147</f>
        <v>9</v>
      </c>
      <c r="E1147" s="51">
        <f>VLOOKUP(A1147,[2]Daten!$A:$I,9,0)</f>
        <v>0</v>
      </c>
    </row>
    <row r="1148" spans="1:5" ht="15" customHeight="1" x14ac:dyDescent="0.25">
      <c r="A1148">
        <f>'[2]Input LKZ DATEN'!$A1148</f>
        <v>50185</v>
      </c>
      <c r="B1148" t="str">
        <f>'[2]Input LKZ DATEN'!$B1148</f>
        <v>ООО ТОРГОВЫЙ ДОМ</v>
      </c>
      <c r="C1148">
        <f>'[2]Input LKZ DATEN'!$C1148</f>
        <v>50</v>
      </c>
      <c r="D1148">
        <f>'[2]Input LKZ DATEN'!$D1148</f>
        <v>9</v>
      </c>
      <c r="E1148" s="51" t="e">
        <f>VLOOKUP(A1148,[2]Daten!$A:$I,9,0)</f>
        <v>#N/A</v>
      </c>
    </row>
    <row r="1149" spans="1:5" ht="15" customHeight="1" x14ac:dyDescent="0.25">
      <c r="A1149">
        <f>'[2]Input LKZ DATEN'!$A1149</f>
        <v>50190</v>
      </c>
      <c r="B1149" t="str">
        <f>'[2]Input LKZ DATEN'!$B1149</f>
        <v>ТОРГОВАЯ ФИРМА ЛИДЕР ООО</v>
      </c>
      <c r="C1149">
        <f>'[2]Input LKZ DATEN'!$C1149</f>
        <v>55</v>
      </c>
      <c r="D1149">
        <f>'[2]Input LKZ DATEN'!$D1149</f>
        <v>1</v>
      </c>
      <c r="E1149" s="51">
        <f>VLOOKUP(A1149,[2]Daten!$A:$I,9,0)</f>
        <v>42005</v>
      </c>
    </row>
    <row r="1150" spans="1:5" ht="15" customHeight="1" x14ac:dyDescent="0.25">
      <c r="A1150">
        <f>'[2]Input LKZ DATEN'!$A1150</f>
        <v>50195</v>
      </c>
      <c r="B1150" t="str">
        <f>'[2]Input LKZ DATEN'!$B1150</f>
        <v>НПК СПИРИТС ООО</v>
      </c>
      <c r="C1150">
        <f>'[2]Input LKZ DATEN'!$C1150</f>
        <v>50</v>
      </c>
      <c r="D1150">
        <f>'[2]Input LKZ DATEN'!$D1150</f>
        <v>9</v>
      </c>
      <c r="E1150" s="51">
        <f>VLOOKUP(A1150,[2]Daten!$A:$I,9,0)</f>
        <v>0</v>
      </c>
    </row>
    <row r="1151" spans="1:5" ht="15" customHeight="1" x14ac:dyDescent="0.25">
      <c r="A1151">
        <f>'[2]Input LKZ DATEN'!$A1151</f>
        <v>50196</v>
      </c>
      <c r="B1151" t="str">
        <f>'[2]Input LKZ DATEN'!$B1151</f>
        <v>НПК СПИРИТС ООО</v>
      </c>
      <c r="C1151">
        <f>'[2]Input LKZ DATEN'!$C1151</f>
        <v>50</v>
      </c>
      <c r="D1151">
        <f>'[2]Input LKZ DATEN'!$D1151</f>
        <v>9</v>
      </c>
      <c r="E1151" s="51">
        <f>VLOOKUP(A1151,[2]Daten!$A:$I,9,0)</f>
        <v>0</v>
      </c>
    </row>
    <row r="1152" spans="1:5" ht="15" customHeight="1" x14ac:dyDescent="0.25">
      <c r="A1152">
        <f>'[2]Input LKZ DATEN'!$A1152</f>
        <v>50200</v>
      </c>
      <c r="B1152" t="str">
        <f>'[2]Input LKZ DATEN'!$B1152</f>
        <v>АЛЬМИРАЛ-ТРЕЙД-ВИДНОЕ ООО</v>
      </c>
      <c r="C1152">
        <f>'[2]Input LKZ DATEN'!$C1152</f>
        <v>50</v>
      </c>
      <c r="D1152">
        <f>'[2]Input LKZ DATEN'!$D1152</f>
        <v>9</v>
      </c>
      <c r="E1152" s="51">
        <f>VLOOKUP(A1152,[2]Daten!$A:$I,9,0)</f>
        <v>0</v>
      </c>
    </row>
    <row r="1153" spans="1:5" ht="15" customHeight="1" x14ac:dyDescent="0.25">
      <c r="A1153">
        <f>'[2]Input LKZ DATEN'!$A1153</f>
        <v>50205</v>
      </c>
      <c r="B1153" t="str">
        <f>'[2]Input LKZ DATEN'!$B1153</f>
        <v>СВАРОГ ЗАО</v>
      </c>
      <c r="C1153">
        <f>'[2]Input LKZ DATEN'!$C1153</f>
        <v>50</v>
      </c>
      <c r="D1153">
        <f>'[2]Input LKZ DATEN'!$D1153</f>
        <v>9</v>
      </c>
      <c r="E1153" s="51" t="e">
        <f>VLOOKUP(A1153,[2]Daten!$A:$I,9,0)</f>
        <v>#N/A</v>
      </c>
    </row>
    <row r="1154" spans="1:5" ht="15" customHeight="1" x14ac:dyDescent="0.25">
      <c r="A1154">
        <f>'[2]Input LKZ DATEN'!$A1154</f>
        <v>50210</v>
      </c>
      <c r="B1154" t="str">
        <f>'[2]Input LKZ DATEN'!$B1154</f>
        <v>ЛК ДИСТРИБУЦИЯ ООО</v>
      </c>
      <c r="C1154">
        <f>'[2]Input LKZ DATEN'!$C1154</f>
        <v>50</v>
      </c>
      <c r="D1154">
        <f>'[2]Input LKZ DATEN'!$D1154</f>
        <v>9</v>
      </c>
      <c r="E1154" s="51">
        <f>VLOOKUP(A1154,[2]Daten!$A:$I,9,0)</f>
        <v>0</v>
      </c>
    </row>
    <row r="1155" spans="1:5" ht="15" customHeight="1" x14ac:dyDescent="0.25">
      <c r="A1155">
        <f>'[2]Input LKZ DATEN'!$A1155</f>
        <v>50215</v>
      </c>
      <c r="B1155" t="str">
        <f>'[2]Input LKZ DATEN'!$B1155</f>
        <v>РВКК ООО</v>
      </c>
      <c r="C1155">
        <f>'[2]Input LKZ DATEN'!$C1155</f>
        <v>50</v>
      </c>
      <c r="D1155">
        <f>'[2]Input LKZ DATEN'!$D1155</f>
        <v>9</v>
      </c>
      <c r="E1155" s="51">
        <f>VLOOKUP(A1155,[2]Daten!$A:$I,9,0)</f>
        <v>0</v>
      </c>
    </row>
    <row r="1156" spans="1:5" ht="15" customHeight="1" x14ac:dyDescent="0.25">
      <c r="A1156">
        <f>'[2]Input LKZ DATEN'!$A1156</f>
        <v>50216</v>
      </c>
      <c r="B1156" t="str">
        <f>'[2]Input LKZ DATEN'!$B1156</f>
        <v>ГРЕЙП ООО</v>
      </c>
      <c r="C1156">
        <f>'[2]Input LKZ DATEN'!$C1156</f>
        <v>50</v>
      </c>
      <c r="D1156">
        <f>'[2]Input LKZ DATEN'!$D1156</f>
        <v>1</v>
      </c>
      <c r="E1156" s="51">
        <f>VLOOKUP(A1156,[2]Daten!$A:$I,9,0)</f>
        <v>43101</v>
      </c>
    </row>
    <row r="1157" spans="1:5" ht="15" customHeight="1" x14ac:dyDescent="0.25">
      <c r="A1157">
        <f>'[2]Input LKZ DATEN'!$A1157</f>
        <v>50220</v>
      </c>
      <c r="B1157" t="str">
        <f>'[2]Input LKZ DATEN'!$B1157</f>
        <v>ПРЕВЕЛОН РУС ООО</v>
      </c>
      <c r="C1157">
        <f>'[2]Input LKZ DATEN'!$C1157</f>
        <v>50</v>
      </c>
      <c r="D1157">
        <f>'[2]Input LKZ DATEN'!$D1157</f>
        <v>1</v>
      </c>
      <c r="E1157" s="51">
        <f>VLOOKUP(A1157,[2]Daten!$A:$I,9,0)</f>
        <v>42370</v>
      </c>
    </row>
    <row r="1158" spans="1:5" ht="15" customHeight="1" x14ac:dyDescent="0.25">
      <c r="A1158">
        <f>'[2]Input LKZ DATEN'!$A1158</f>
        <v>50225</v>
      </c>
      <c r="B1158" t="str">
        <f>'[2]Input LKZ DATEN'!$B1158</f>
        <v>МИЛЛЕНИУМ ООО</v>
      </c>
      <c r="C1158">
        <f>'[2]Input LKZ DATEN'!$C1158</f>
        <v>50</v>
      </c>
      <c r="D1158">
        <f>'[2]Input LKZ DATEN'!$D1158</f>
        <v>9</v>
      </c>
      <c r="E1158" s="51">
        <f>VLOOKUP(A1158,[2]Daten!$A:$I,9,0)</f>
        <v>0</v>
      </c>
    </row>
    <row r="1159" spans="1:5" ht="15" customHeight="1" x14ac:dyDescent="0.25">
      <c r="A1159">
        <f>'[2]Input LKZ DATEN'!$A1159</f>
        <v>50230</v>
      </c>
      <c r="B1159" t="str">
        <f>'[2]Input LKZ DATEN'!$B1159</f>
        <v>НАТ ООО</v>
      </c>
      <c r="C1159">
        <f>'[2]Input LKZ DATEN'!$C1159</f>
        <v>50</v>
      </c>
      <c r="D1159">
        <f>'[2]Input LKZ DATEN'!$D1159</f>
        <v>9</v>
      </c>
      <c r="E1159" s="51">
        <f>VLOOKUP(A1159,[2]Daten!$A:$I,9,0)</f>
        <v>0</v>
      </c>
    </row>
    <row r="1160" spans="1:5" ht="15" customHeight="1" x14ac:dyDescent="0.25">
      <c r="A1160">
        <f>'[2]Input LKZ DATEN'!$A1160</f>
        <v>50235</v>
      </c>
      <c r="B1160" t="str">
        <f>'[2]Input LKZ DATEN'!$B1160</f>
        <v>МБ ГРУППА ИМПЭКС АО</v>
      </c>
      <c r="C1160">
        <f>'[2]Input LKZ DATEN'!$C1160</f>
        <v>50</v>
      </c>
      <c r="D1160">
        <f>'[2]Input LKZ DATEN'!$D1160</f>
        <v>1</v>
      </c>
      <c r="E1160" s="51">
        <f>VLOOKUP(A1160,[2]Daten!$A:$I,9,0)</f>
        <v>43235</v>
      </c>
    </row>
    <row r="1161" spans="1:5" ht="15" customHeight="1" x14ac:dyDescent="0.25">
      <c r="A1161">
        <f>'[2]Input LKZ DATEN'!$A1161</f>
        <v>50510</v>
      </c>
      <c r="B1161" t="str">
        <f>'[2]Input LKZ DATEN'!$B1161</f>
        <v>КАСТЕЛЬ МАЛЕЗАН ООО</v>
      </c>
      <c r="C1161">
        <f>'[2]Input LKZ DATEN'!$C1161</f>
        <v>50</v>
      </c>
      <c r="D1161">
        <f>'[2]Input LKZ DATEN'!$D1161</f>
        <v>9</v>
      </c>
      <c r="E1161" s="51">
        <f>VLOOKUP(A1161,[2]Daten!$A:$I,9,0)</f>
        <v>0</v>
      </c>
    </row>
    <row r="1162" spans="1:5" ht="15" customHeight="1" x14ac:dyDescent="0.25">
      <c r="A1162">
        <f>'[2]Input LKZ DATEN'!$A1162</f>
        <v>50515</v>
      </c>
      <c r="B1162" t="str">
        <f>'[2]Input LKZ DATEN'!$B1162</f>
        <v>АТРИУМ ООО</v>
      </c>
      <c r="C1162">
        <f>'[2]Input LKZ DATEN'!$C1162</f>
        <v>50</v>
      </c>
      <c r="D1162">
        <f>'[2]Input LKZ DATEN'!$D1162</f>
        <v>9</v>
      </c>
      <c r="E1162" s="51">
        <f>VLOOKUP(A1162,[2]Daten!$A:$I,9,0)</f>
        <v>0</v>
      </c>
    </row>
    <row r="1163" spans="1:5" ht="15" customHeight="1" x14ac:dyDescent="0.25">
      <c r="A1163">
        <f>'[2]Input LKZ DATEN'!$A1163</f>
        <v>50520</v>
      </c>
      <c r="B1163" t="str">
        <f>'[2]Input LKZ DATEN'!$B1163</f>
        <v>МУСКАТ-12 ООО</v>
      </c>
      <c r="C1163">
        <f>'[2]Input LKZ DATEN'!$C1163</f>
        <v>50</v>
      </c>
      <c r="D1163">
        <f>'[2]Input LKZ DATEN'!$D1163</f>
        <v>9</v>
      </c>
      <c r="E1163" s="51" t="e">
        <f>VLOOKUP(A1163,[2]Daten!$A:$I,9,0)</f>
        <v>#N/A</v>
      </c>
    </row>
    <row r="1164" spans="1:5" ht="15" customHeight="1" x14ac:dyDescent="0.25">
      <c r="A1164">
        <f>'[2]Input LKZ DATEN'!$A1164</f>
        <v>50525</v>
      </c>
      <c r="B1164" t="str">
        <f>'[2]Input LKZ DATEN'!$B1164</f>
        <v>ЛЕГЕНДА КРЫМА ООО</v>
      </c>
      <c r="C1164">
        <f>'[2]Input LKZ DATEN'!$C1164</f>
        <v>50</v>
      </c>
      <c r="D1164">
        <f>'[2]Input LKZ DATEN'!$D1164</f>
        <v>9</v>
      </c>
      <c r="E1164" s="51" t="e">
        <f>VLOOKUP(A1164,[2]Daten!$A:$I,9,0)</f>
        <v>#N/A</v>
      </c>
    </row>
    <row r="1165" spans="1:5" ht="15" customHeight="1" x14ac:dyDescent="0.25">
      <c r="A1165">
        <f>'[2]Input LKZ DATEN'!$A1165</f>
        <v>50530</v>
      </c>
      <c r="B1165" t="str">
        <f>'[2]Input LKZ DATEN'!$B1165</f>
        <v>П.Р.РУСЬ АО</v>
      </c>
      <c r="C1165">
        <f>'[2]Input LKZ DATEN'!$C1165</f>
        <v>50</v>
      </c>
      <c r="D1165">
        <f>'[2]Input LKZ DATEN'!$D1165</f>
        <v>1</v>
      </c>
      <c r="E1165" s="51">
        <f>VLOOKUP(A1165,[2]Daten!$A:$I,9,0)</f>
        <v>42005</v>
      </c>
    </row>
    <row r="1166" spans="1:5" ht="15" customHeight="1" x14ac:dyDescent="0.25">
      <c r="A1166">
        <f>'[2]Input LKZ DATEN'!$A1166</f>
        <v>50531</v>
      </c>
      <c r="B1166" t="str">
        <f>'[2]Input LKZ DATEN'!$B1166</f>
        <v>П.Р.РУСЬ ЗАО</v>
      </c>
      <c r="C1166">
        <f>'[2]Input LKZ DATEN'!$C1166</f>
        <v>50</v>
      </c>
      <c r="D1166">
        <f>'[2]Input LKZ DATEN'!$D1166</f>
        <v>9</v>
      </c>
      <c r="E1166" s="51">
        <f>VLOOKUP(A1166,[2]Daten!$A:$I,9,0)</f>
        <v>0</v>
      </c>
    </row>
    <row r="1167" spans="1:5" ht="15" customHeight="1" x14ac:dyDescent="0.25">
      <c r="A1167">
        <f>'[2]Input LKZ DATEN'!$A1167</f>
        <v>50535</v>
      </c>
      <c r="B1167" t="str">
        <f>'[2]Input LKZ DATEN'!$B1167</f>
        <v>ГРАФТ М ООО</v>
      </c>
      <c r="C1167">
        <f>'[2]Input LKZ DATEN'!$C1167</f>
        <v>50</v>
      </c>
      <c r="D1167">
        <f>'[2]Input LKZ DATEN'!$D1167</f>
        <v>9</v>
      </c>
      <c r="E1167" s="51" t="e">
        <f>VLOOKUP(A1167,[2]Daten!$A:$I,9,0)</f>
        <v>#N/A</v>
      </c>
    </row>
    <row r="1168" spans="1:5" ht="15" customHeight="1" x14ac:dyDescent="0.25">
      <c r="A1168">
        <f>'[2]Input LKZ DATEN'!$A1168</f>
        <v>50540</v>
      </c>
      <c r="B1168" t="str">
        <f>'[2]Input LKZ DATEN'!$B1168</f>
        <v>ЛУДИНГ ООО</v>
      </c>
      <c r="C1168">
        <f>'[2]Input LKZ DATEN'!$C1168</f>
        <v>50</v>
      </c>
      <c r="D1168">
        <f>'[2]Input LKZ DATEN'!$D1168</f>
        <v>1</v>
      </c>
      <c r="E1168" s="51">
        <f>VLOOKUP(A1168,[2]Daten!$A:$I,9,0)</f>
        <v>42005</v>
      </c>
    </row>
    <row r="1169" spans="1:5" ht="15" customHeight="1" x14ac:dyDescent="0.25">
      <c r="A1169">
        <f>'[2]Input LKZ DATEN'!$A1169</f>
        <v>50541</v>
      </c>
      <c r="B1169" t="str">
        <f>'[2]Input LKZ DATEN'!$B1169</f>
        <v>ЛУДИНГ ООО</v>
      </c>
      <c r="C1169">
        <f>'[2]Input LKZ DATEN'!$C1169</f>
        <v>50</v>
      </c>
      <c r="D1169">
        <f>'[2]Input LKZ DATEN'!$D1169</f>
        <v>9</v>
      </c>
      <c r="E1169" s="51">
        <f>VLOOKUP(A1169,[2]Daten!$A:$I,9,0)</f>
        <v>0</v>
      </c>
    </row>
    <row r="1170" spans="1:5" ht="15" customHeight="1" x14ac:dyDescent="0.25">
      <c r="A1170">
        <f>'[2]Input LKZ DATEN'!$A1170</f>
        <v>50545</v>
      </c>
      <c r="B1170" t="str">
        <f>'[2]Input LKZ DATEN'!$B1170</f>
        <v>М-ВИНИКОМ ООО</v>
      </c>
      <c r="C1170">
        <f>'[2]Input LKZ DATEN'!$C1170</f>
        <v>50</v>
      </c>
      <c r="D1170">
        <f>'[2]Input LKZ DATEN'!$D1170</f>
        <v>9</v>
      </c>
      <c r="E1170" s="51">
        <f>VLOOKUP(A1170,[2]Daten!$A:$I,9,0)</f>
        <v>0</v>
      </c>
    </row>
    <row r="1171" spans="1:5" ht="15" customHeight="1" x14ac:dyDescent="0.25">
      <c r="A1171">
        <f>'[2]Input LKZ DATEN'!$A1171</f>
        <v>50550</v>
      </c>
      <c r="B1171" t="str">
        <f>'[2]Input LKZ DATEN'!$B1171</f>
        <v>ГРУППА КОМПАНИЙ ГРОСС ООО</v>
      </c>
      <c r="C1171">
        <f>'[2]Input LKZ DATEN'!$C1171</f>
        <v>50</v>
      </c>
      <c r="D1171">
        <f>'[2]Input LKZ DATEN'!$D1171</f>
        <v>9</v>
      </c>
      <c r="E1171" s="51" t="e">
        <f>VLOOKUP(A1171,[2]Daten!$A:$I,9,0)</f>
        <v>#N/A</v>
      </c>
    </row>
    <row r="1172" spans="1:5" ht="15" customHeight="1" x14ac:dyDescent="0.25">
      <c r="A1172">
        <f>'[2]Input LKZ DATEN'!$A1172</f>
        <v>50555</v>
      </c>
      <c r="B1172" t="str">
        <f>'[2]Input LKZ DATEN'!$B1172</f>
        <v>ЕВРАСЕРВИС ООО</v>
      </c>
      <c r="C1172">
        <f>'[2]Input LKZ DATEN'!$C1172</f>
        <v>50</v>
      </c>
      <c r="D1172">
        <f>'[2]Input LKZ DATEN'!$D1172</f>
        <v>9</v>
      </c>
      <c r="E1172" s="51" t="e">
        <f>VLOOKUP(A1172,[2]Daten!$A:$I,9,0)</f>
        <v>#N/A</v>
      </c>
    </row>
    <row r="1173" spans="1:5" ht="15" customHeight="1" x14ac:dyDescent="0.25">
      <c r="A1173">
        <f>'[2]Input LKZ DATEN'!$A1173</f>
        <v>50560</v>
      </c>
      <c r="B1173" t="str">
        <f>'[2]Input LKZ DATEN'!$B1173</f>
        <v>ИНТЕРПРОДУКТ-96 ЗАО</v>
      </c>
      <c r="C1173">
        <f>'[2]Input LKZ DATEN'!$C1173</f>
        <v>50</v>
      </c>
      <c r="D1173">
        <f>'[2]Input LKZ DATEN'!$D1173</f>
        <v>9</v>
      </c>
      <c r="E1173" s="51">
        <f>VLOOKUP(A1173,[2]Daten!$A:$I,9,0)</f>
        <v>0</v>
      </c>
    </row>
    <row r="1174" spans="1:5" ht="15" customHeight="1" x14ac:dyDescent="0.25">
      <c r="A1174">
        <f>'[2]Input LKZ DATEN'!$A1174</f>
        <v>50565</v>
      </c>
      <c r="B1174" t="str">
        <f>'[2]Input LKZ DATEN'!$B1174</f>
        <v>КОКА-КОЛА ЭЙЧБИСИ ЕВРАЗИЯ</v>
      </c>
      <c r="C1174">
        <f>'[2]Input LKZ DATEN'!$C1174</f>
        <v>55</v>
      </c>
      <c r="D1174">
        <f>'[2]Input LKZ DATEN'!$D1174</f>
        <v>1</v>
      </c>
      <c r="E1174" s="51">
        <f>VLOOKUP(A1174,[2]Daten!$A:$I,9,0)</f>
        <v>42005</v>
      </c>
    </row>
    <row r="1175" spans="1:5" ht="15" customHeight="1" x14ac:dyDescent="0.25">
      <c r="A1175">
        <f>'[2]Input LKZ DATEN'!$A1175</f>
        <v>50566</v>
      </c>
      <c r="B1175" t="str">
        <f>'[2]Input LKZ DATEN'!$B1175</f>
        <v>БИГ ООО</v>
      </c>
      <c r="C1175">
        <f>'[2]Input LKZ DATEN'!$C1175</f>
        <v>50</v>
      </c>
      <c r="D1175">
        <f>'[2]Input LKZ DATEN'!$D1175</f>
        <v>9</v>
      </c>
      <c r="E1175" s="51">
        <f>VLOOKUP(A1175,[2]Daten!$A:$I,9,0)</f>
        <v>0</v>
      </c>
    </row>
    <row r="1176" spans="1:5" ht="15" customHeight="1" x14ac:dyDescent="0.25">
      <c r="A1176">
        <f>'[2]Input LKZ DATEN'!$A1176</f>
        <v>50570</v>
      </c>
      <c r="B1176" t="str">
        <f>'[2]Input LKZ DATEN'!$B1176</f>
        <v>ТОРГОВЫЙ ДОМ КРИСТАЛЛ ООО</v>
      </c>
      <c r="C1176">
        <f>'[2]Input LKZ DATEN'!$C1176</f>
        <v>50</v>
      </c>
      <c r="D1176">
        <f>'[2]Input LKZ DATEN'!$D1176</f>
        <v>9</v>
      </c>
      <c r="E1176" s="51">
        <f>VLOOKUP(A1176,[2]Daten!$A:$I,9,0)</f>
        <v>0</v>
      </c>
    </row>
    <row r="1177" spans="1:5" ht="15" customHeight="1" x14ac:dyDescent="0.25">
      <c r="A1177">
        <f>'[2]Input LKZ DATEN'!$A1177</f>
        <v>50571</v>
      </c>
      <c r="B1177" t="str">
        <f>'[2]Input LKZ DATEN'!$B1177</f>
        <v>ТОРГОВЫЙ ДОМ КРИСТАЛЛ ООО</v>
      </c>
      <c r="C1177">
        <f>'[2]Input LKZ DATEN'!$C1177</f>
        <v>50</v>
      </c>
      <c r="D1177">
        <f>'[2]Input LKZ DATEN'!$D1177</f>
        <v>9</v>
      </c>
      <c r="E1177" s="51">
        <f>VLOOKUP(A1177,[2]Daten!$A:$I,9,0)</f>
        <v>0</v>
      </c>
    </row>
    <row r="1178" spans="1:5" ht="15" customHeight="1" x14ac:dyDescent="0.25">
      <c r="A1178">
        <f>'[2]Input LKZ DATEN'!$A1178</f>
        <v>50575</v>
      </c>
      <c r="B1178" t="str">
        <f>'[2]Input LKZ DATEN'!$B1178</f>
        <v>РОТОР ХАУС ООО</v>
      </c>
      <c r="C1178">
        <f>'[2]Input LKZ DATEN'!$C1178</f>
        <v>50</v>
      </c>
      <c r="D1178">
        <f>'[2]Input LKZ DATEN'!$D1178</f>
        <v>9</v>
      </c>
      <c r="E1178" s="51">
        <f>VLOOKUP(A1178,[2]Daten!$A:$I,9,0)</f>
        <v>0</v>
      </c>
    </row>
    <row r="1179" spans="1:5" ht="15" customHeight="1" x14ac:dyDescent="0.25">
      <c r="A1179">
        <f>'[2]Input LKZ DATEN'!$A1179</f>
        <v>50576</v>
      </c>
      <c r="B1179" t="str">
        <f>'[2]Input LKZ DATEN'!$B1179</f>
        <v>РОТОР ХАУС ООО</v>
      </c>
      <c r="C1179">
        <f>'[2]Input LKZ DATEN'!$C1179</f>
        <v>50</v>
      </c>
      <c r="D1179">
        <f>'[2]Input LKZ DATEN'!$D1179</f>
        <v>9</v>
      </c>
      <c r="E1179" s="51">
        <f>VLOOKUP(A1179,[2]Daten!$A:$I,9,0)</f>
        <v>0</v>
      </c>
    </row>
    <row r="1180" spans="1:5" ht="15" customHeight="1" x14ac:dyDescent="0.25">
      <c r="A1180">
        <f>'[2]Input LKZ DATEN'!$A1180</f>
        <v>50580</v>
      </c>
      <c r="B1180" t="str">
        <f>'[2]Input LKZ DATEN'!$B1180</f>
        <v>ВИНЭКСПОРТ ООО</v>
      </c>
      <c r="C1180">
        <f>'[2]Input LKZ DATEN'!$C1180</f>
        <v>50</v>
      </c>
      <c r="D1180">
        <f>'[2]Input LKZ DATEN'!$D1180</f>
        <v>9</v>
      </c>
      <c r="E1180" s="51">
        <f>VLOOKUP(A1180,[2]Daten!$A:$I,9,0)</f>
        <v>0</v>
      </c>
    </row>
    <row r="1181" spans="1:5" ht="15" customHeight="1" x14ac:dyDescent="0.25">
      <c r="A1181">
        <f>'[2]Input LKZ DATEN'!$A1181</f>
        <v>50585</v>
      </c>
      <c r="B1181" t="str">
        <f>'[2]Input LKZ DATEN'!$B1181</f>
        <v>САН ИНБЕВ ОАО</v>
      </c>
      <c r="C1181">
        <f>'[2]Input LKZ DATEN'!$C1181</f>
        <v>55</v>
      </c>
      <c r="D1181">
        <f>'[2]Input LKZ DATEN'!$D1181</f>
        <v>9</v>
      </c>
      <c r="E1181" s="51" t="e">
        <f>VLOOKUP(A1181,[2]Daten!$A:$I,9,0)</f>
        <v>#N/A</v>
      </c>
    </row>
    <row r="1182" spans="1:5" ht="15" customHeight="1" x14ac:dyDescent="0.25">
      <c r="A1182">
        <f>'[2]Input LKZ DATEN'!$A1182</f>
        <v>50590</v>
      </c>
      <c r="B1182" t="str">
        <f>'[2]Input LKZ DATEN'!$B1182</f>
        <v>ПЕПСИКО ХОЛДИНГС ООО</v>
      </c>
      <c r="C1182">
        <f>'[2]Input LKZ DATEN'!$C1182</f>
        <v>55</v>
      </c>
      <c r="D1182">
        <f>'[2]Input LKZ DATEN'!$D1182</f>
        <v>1</v>
      </c>
      <c r="E1182" s="51">
        <f>VLOOKUP(A1182,[2]Daten!$A:$I,9,0)</f>
        <v>42339</v>
      </c>
    </row>
    <row r="1183" spans="1:5" ht="15" customHeight="1" x14ac:dyDescent="0.25">
      <c r="A1183">
        <f>'[2]Input LKZ DATEN'!$A1183</f>
        <v>50595</v>
      </c>
      <c r="B1183" t="str">
        <f>'[2]Input LKZ DATEN'!$B1183</f>
        <v>ПАРЛАМЕНТ ДИСТРИБЬЮШН ООО</v>
      </c>
      <c r="C1183">
        <f>'[2]Input LKZ DATEN'!$C1183</f>
        <v>50</v>
      </c>
      <c r="D1183">
        <f>'[2]Input LKZ DATEN'!$D1183</f>
        <v>9</v>
      </c>
      <c r="E1183" s="51">
        <f>VLOOKUP(A1183,[2]Daten!$A:$I,9,0)</f>
        <v>0</v>
      </c>
    </row>
    <row r="1184" spans="1:5" ht="15" customHeight="1" x14ac:dyDescent="0.25">
      <c r="A1184">
        <f>'[2]Input LKZ DATEN'!$A1184</f>
        <v>50596</v>
      </c>
      <c r="B1184" t="str">
        <f>'[2]Input LKZ DATEN'!$B1184</f>
        <v>ПАРЛАМЕНТ ДИСТРИБЬЮШН ООО</v>
      </c>
      <c r="C1184">
        <f>'[2]Input LKZ DATEN'!$C1184</f>
        <v>50</v>
      </c>
      <c r="D1184">
        <f>'[2]Input LKZ DATEN'!$D1184</f>
        <v>9</v>
      </c>
      <c r="E1184" s="51">
        <f>VLOOKUP(A1184,[2]Daten!$A:$I,9,0)</f>
        <v>0</v>
      </c>
    </row>
    <row r="1185" spans="1:5" ht="15" customHeight="1" x14ac:dyDescent="0.25">
      <c r="A1185">
        <f>'[2]Input LKZ DATEN'!$A1185</f>
        <v>50600</v>
      </c>
      <c r="B1185" t="str">
        <f>'[2]Input LKZ DATEN'!$B1185</f>
        <v>ВЕЛЬД-21 ООО</v>
      </c>
      <c r="C1185">
        <f>'[2]Input LKZ DATEN'!$C1185</f>
        <v>50</v>
      </c>
      <c r="D1185">
        <f>'[2]Input LKZ DATEN'!$D1185</f>
        <v>9</v>
      </c>
      <c r="E1185" s="51">
        <f>VLOOKUP(A1185,[2]Daten!$A:$I,9,0)</f>
        <v>0</v>
      </c>
    </row>
    <row r="1186" spans="1:5" ht="15" customHeight="1" x14ac:dyDescent="0.25">
      <c r="A1186">
        <f>'[2]Input LKZ DATEN'!$A1186</f>
        <v>50601</v>
      </c>
      <c r="B1186" t="str">
        <f>'[2]Input LKZ DATEN'!$B1186</f>
        <v>ВЕЛЬД-21 ООО</v>
      </c>
      <c r="C1186">
        <f>'[2]Input LKZ DATEN'!$C1186</f>
        <v>50</v>
      </c>
      <c r="D1186">
        <f>'[2]Input LKZ DATEN'!$D1186</f>
        <v>9</v>
      </c>
      <c r="E1186" s="51">
        <f>VLOOKUP(A1186,[2]Daten!$A:$I,9,0)</f>
        <v>0</v>
      </c>
    </row>
    <row r="1187" spans="1:5" ht="15" customHeight="1" x14ac:dyDescent="0.25">
      <c r="A1187">
        <f>'[2]Input LKZ DATEN'!$A1187</f>
        <v>50605</v>
      </c>
      <c r="B1187" t="str">
        <f>'[2]Input LKZ DATEN'!$B1187</f>
        <v>ТОРГОВЫЙ ДОМ ВРЕМЕНА ГОДА</v>
      </c>
      <c r="C1187">
        <f>'[2]Input LKZ DATEN'!$C1187</f>
        <v>50</v>
      </c>
      <c r="D1187">
        <f>'[2]Input LKZ DATEN'!$D1187</f>
        <v>9</v>
      </c>
      <c r="E1187" s="51" t="e">
        <f>VLOOKUP(A1187,[2]Daten!$A:$I,9,0)</f>
        <v>#N/A</v>
      </c>
    </row>
    <row r="1188" spans="1:5" ht="15" customHeight="1" x14ac:dyDescent="0.25">
      <c r="A1188">
        <f>'[2]Input LKZ DATEN'!$A1188</f>
        <v>50610</v>
      </c>
      <c r="B1188" t="str">
        <f>'[2]Input LKZ DATEN'!$B1188</f>
        <v>ЛЕБЕДЯНСКИЙ ООО</v>
      </c>
      <c r="C1188">
        <f>'[2]Input LKZ DATEN'!$C1188</f>
        <v>55</v>
      </c>
      <c r="D1188">
        <f>'[2]Input LKZ DATEN'!$D1188</f>
        <v>9</v>
      </c>
      <c r="E1188" s="51">
        <f>VLOOKUP(A1188,[2]Daten!$A:$I,9,0)</f>
        <v>0</v>
      </c>
    </row>
    <row r="1189" spans="1:5" ht="15" customHeight="1" x14ac:dyDescent="0.25">
      <c r="A1189">
        <f>'[2]Input LKZ DATEN'!$A1189</f>
        <v>50615</v>
      </c>
      <c r="B1189" t="str">
        <f>'[2]Input LKZ DATEN'!$B1189</f>
        <v>МУЛТОН ЗАО</v>
      </c>
      <c r="C1189">
        <f>'[2]Input LKZ DATEN'!$C1189</f>
        <v>55</v>
      </c>
      <c r="D1189">
        <f>'[2]Input LKZ DATEN'!$D1189</f>
        <v>9</v>
      </c>
      <c r="E1189" s="51">
        <f>VLOOKUP(A1189,[2]Daten!$A:$I,9,0)</f>
        <v>0</v>
      </c>
    </row>
    <row r="1190" spans="1:5" ht="15" customHeight="1" x14ac:dyDescent="0.25">
      <c r="A1190">
        <f>'[2]Input LKZ DATEN'!$A1190</f>
        <v>50620</v>
      </c>
      <c r="B1190" t="str">
        <f>'[2]Input LKZ DATEN'!$B1190</f>
        <v>ВИНТОРГ ООО</v>
      </c>
      <c r="C1190">
        <f>'[2]Input LKZ DATEN'!$C1190</f>
        <v>50</v>
      </c>
      <c r="D1190">
        <f>'[2]Input LKZ DATEN'!$D1190</f>
        <v>1</v>
      </c>
      <c r="E1190" s="51">
        <f>VLOOKUP(A1190,[2]Daten!$A:$I,9,0)</f>
        <v>42005</v>
      </c>
    </row>
    <row r="1191" spans="1:5" ht="15" customHeight="1" x14ac:dyDescent="0.25">
      <c r="A1191">
        <f>'[2]Input LKZ DATEN'!$A1191</f>
        <v>50621</v>
      </c>
      <c r="B1191" t="str">
        <f>'[2]Input LKZ DATEN'!$B1191</f>
        <v>ВИНТОРГ ООО</v>
      </c>
      <c r="C1191">
        <f>'[2]Input LKZ DATEN'!$C1191</f>
        <v>50</v>
      </c>
      <c r="D1191">
        <f>'[2]Input LKZ DATEN'!$D1191</f>
        <v>9</v>
      </c>
      <c r="E1191" s="51">
        <f>VLOOKUP(A1191,[2]Daten!$A:$I,9,0)</f>
        <v>0</v>
      </c>
    </row>
    <row r="1192" spans="1:5" ht="15" customHeight="1" x14ac:dyDescent="0.25">
      <c r="A1192">
        <f>'[2]Input LKZ DATEN'!$A1192</f>
        <v>50622</v>
      </c>
      <c r="B1192" t="str">
        <f>'[2]Input LKZ DATEN'!$B1192</f>
        <v>ВИНТОРГ ООО</v>
      </c>
      <c r="C1192">
        <f>'[2]Input LKZ DATEN'!$C1192</f>
        <v>50</v>
      </c>
      <c r="D1192">
        <f>'[2]Input LKZ DATEN'!$D1192</f>
        <v>9</v>
      </c>
      <c r="E1192" s="51">
        <f>VLOOKUP(A1192,[2]Daten!$A:$I,9,0)</f>
        <v>0</v>
      </c>
    </row>
    <row r="1193" spans="1:5" ht="15" customHeight="1" x14ac:dyDescent="0.25">
      <c r="A1193">
        <f>'[2]Input LKZ DATEN'!$A1193</f>
        <v>50623</v>
      </c>
      <c r="B1193" t="str">
        <f>'[2]Input LKZ DATEN'!$B1193</f>
        <v>ВИНТОРГ ООО</v>
      </c>
      <c r="C1193">
        <f>'[2]Input LKZ DATEN'!$C1193</f>
        <v>50</v>
      </c>
      <c r="D1193">
        <f>'[2]Input LKZ DATEN'!$D1193</f>
        <v>9</v>
      </c>
      <c r="E1193" s="51">
        <f>VLOOKUP(A1193,[2]Daten!$A:$I,9,0)</f>
        <v>0</v>
      </c>
    </row>
    <row r="1194" spans="1:5" ht="15" customHeight="1" x14ac:dyDescent="0.25">
      <c r="A1194">
        <f>'[2]Input LKZ DATEN'!$A1194</f>
        <v>50624</v>
      </c>
      <c r="B1194" t="str">
        <f>'[2]Input LKZ DATEN'!$B1194</f>
        <v>ВИНТОРГ ООО</v>
      </c>
      <c r="C1194">
        <f>'[2]Input LKZ DATEN'!$C1194</f>
        <v>50</v>
      </c>
      <c r="D1194">
        <f>'[2]Input LKZ DATEN'!$D1194</f>
        <v>9</v>
      </c>
      <c r="E1194" s="51">
        <f>VLOOKUP(A1194,[2]Daten!$A:$I,9,0)</f>
        <v>0</v>
      </c>
    </row>
    <row r="1195" spans="1:5" ht="15" customHeight="1" x14ac:dyDescent="0.25">
      <c r="A1195">
        <f>'[2]Input LKZ DATEN'!$A1195</f>
        <v>50625</v>
      </c>
      <c r="B1195" t="str">
        <f>'[2]Input LKZ DATEN'!$B1195</f>
        <v>МАСТЕР-ТРЕЙД ООО</v>
      </c>
      <c r="C1195">
        <f>'[2]Input LKZ DATEN'!$C1195</f>
        <v>50</v>
      </c>
      <c r="D1195">
        <f>'[2]Input LKZ DATEN'!$D1195</f>
        <v>9</v>
      </c>
      <c r="E1195" s="51" t="e">
        <f>VLOOKUP(A1195,[2]Daten!$A:$I,9,0)</f>
        <v>#N/A</v>
      </c>
    </row>
    <row r="1196" spans="1:5" ht="15" customHeight="1" x14ac:dyDescent="0.25">
      <c r="A1196">
        <f>'[2]Input LKZ DATEN'!$A1196</f>
        <v>50630</v>
      </c>
      <c r="B1196" t="str">
        <f>'[2]Input LKZ DATEN'!$B1196</f>
        <v>ХЕЙНЕКЕН КОММЕРЧЕСКИЙ</v>
      </c>
      <c r="C1196">
        <f>'[2]Input LKZ DATEN'!$C1196</f>
        <v>55</v>
      </c>
      <c r="D1196">
        <f>'[2]Input LKZ DATEN'!$D1196</f>
        <v>9</v>
      </c>
      <c r="E1196" s="51">
        <f>VLOOKUP(A1196,[2]Daten!$A:$I,9,0)</f>
        <v>0</v>
      </c>
    </row>
    <row r="1197" spans="1:5" ht="15" customHeight="1" x14ac:dyDescent="0.25">
      <c r="A1197">
        <f>'[2]Input LKZ DATEN'!$A1197</f>
        <v>50635</v>
      </c>
      <c r="B1197" t="str">
        <f>'[2]Input LKZ DATEN'!$B1197</f>
        <v>ФИРМА НАДЕЖДА ООО</v>
      </c>
      <c r="C1197">
        <f>'[2]Input LKZ DATEN'!$C1197</f>
        <v>55</v>
      </c>
      <c r="D1197">
        <f>'[2]Input LKZ DATEN'!$D1197</f>
        <v>9</v>
      </c>
      <c r="E1197" s="51">
        <f>VLOOKUP(A1197,[2]Daten!$A:$I,9,0)</f>
        <v>0</v>
      </c>
    </row>
    <row r="1198" spans="1:5" ht="15" customHeight="1" x14ac:dyDescent="0.25">
      <c r="A1198">
        <f>'[2]Input LKZ DATEN'!$A1198</f>
        <v>50640</v>
      </c>
      <c r="B1198" t="str">
        <f>'[2]Input LKZ DATEN'!$B1198</f>
        <v>ПИВОВАРНЯ МОСКВА-ЭФЕС ЗАО</v>
      </c>
      <c r="C1198">
        <f>'[2]Input LKZ DATEN'!$C1198</f>
        <v>55</v>
      </c>
      <c r="D1198">
        <f>'[2]Input LKZ DATEN'!$D1198</f>
        <v>9</v>
      </c>
      <c r="E1198" s="51">
        <f>VLOOKUP(A1198,[2]Daten!$A:$I,9,0)</f>
        <v>0</v>
      </c>
    </row>
    <row r="1199" spans="1:5" ht="15" customHeight="1" x14ac:dyDescent="0.25">
      <c r="A1199">
        <f>'[2]Input LKZ DATEN'!$A1199</f>
        <v>50645</v>
      </c>
      <c r="B1199" t="str">
        <f>'[2]Input LKZ DATEN'!$B1199</f>
        <v>РУСВИНТОРГ ООО</v>
      </c>
      <c r="C1199">
        <f>'[2]Input LKZ DATEN'!$C1199</f>
        <v>50</v>
      </c>
      <c r="D1199">
        <f>'[2]Input LKZ DATEN'!$D1199</f>
        <v>9</v>
      </c>
      <c r="E1199" s="51" t="e">
        <f>VLOOKUP(A1199,[2]Daten!$A:$I,9,0)</f>
        <v>#N/A</v>
      </c>
    </row>
    <row r="1200" spans="1:5" ht="15" customHeight="1" x14ac:dyDescent="0.25">
      <c r="A1200">
        <f>'[2]Input LKZ DATEN'!$A1200</f>
        <v>50650</v>
      </c>
      <c r="B1200" t="str">
        <f>'[2]Input LKZ DATEN'!$B1200</f>
        <v>ДИСТРИБЬЮТОРСКАЯ КОМПАНИЯ</v>
      </c>
      <c r="C1200">
        <f>'[2]Input LKZ DATEN'!$C1200</f>
        <v>55</v>
      </c>
      <c r="D1200">
        <f>'[2]Input LKZ DATEN'!$D1200</f>
        <v>9</v>
      </c>
      <c r="E1200" s="51">
        <f>VLOOKUP(A1200,[2]Daten!$A:$I,9,0)</f>
        <v>0</v>
      </c>
    </row>
    <row r="1201" spans="1:5" ht="15" customHeight="1" x14ac:dyDescent="0.25">
      <c r="A1201">
        <f>'[2]Input LKZ DATEN'!$A1201</f>
        <v>50655</v>
      </c>
      <c r="B1201" t="str">
        <f>'[2]Input LKZ DATEN'!$B1201</f>
        <v>ЮПШАРА ООО</v>
      </c>
      <c r="C1201">
        <f>'[2]Input LKZ DATEN'!$C1201</f>
        <v>50</v>
      </c>
      <c r="D1201">
        <f>'[2]Input LKZ DATEN'!$D1201</f>
        <v>9</v>
      </c>
      <c r="E1201" s="51">
        <f>VLOOKUP(A1201,[2]Daten!$A:$I,9,0)</f>
        <v>0</v>
      </c>
    </row>
    <row r="1202" spans="1:5" ht="15" customHeight="1" x14ac:dyDescent="0.25">
      <c r="A1202">
        <f>'[2]Input LKZ DATEN'!$A1202</f>
        <v>50660</v>
      </c>
      <c r="B1202" t="str">
        <f>'[2]Input LKZ DATEN'!$B1202</f>
        <v>ТД ЛАВИНА ООО</v>
      </c>
      <c r="C1202">
        <f>'[2]Input LKZ DATEN'!$C1202</f>
        <v>50</v>
      </c>
      <c r="D1202">
        <f>'[2]Input LKZ DATEN'!$D1202</f>
        <v>9</v>
      </c>
      <c r="E1202" s="51" t="e">
        <f>VLOOKUP(A1202,[2]Daten!$A:$I,9,0)</f>
        <v>#N/A</v>
      </c>
    </row>
    <row r="1203" spans="1:5" ht="15" customHeight="1" x14ac:dyDescent="0.25">
      <c r="A1203">
        <f>'[2]Input LKZ DATEN'!$A1203</f>
        <v>50665</v>
      </c>
      <c r="B1203" t="str">
        <f>'[2]Input LKZ DATEN'!$B1203</f>
        <v>ТОРГОВЫЙ ДОМ БОРОДИНО ООО</v>
      </c>
      <c r="C1203">
        <f>'[2]Input LKZ DATEN'!$C1203</f>
        <v>50</v>
      </c>
      <c r="D1203">
        <f>'[2]Input LKZ DATEN'!$D1203</f>
        <v>9</v>
      </c>
      <c r="E1203" s="51" t="e">
        <f>VLOOKUP(A1203,[2]Daten!$A:$I,9,0)</f>
        <v>#N/A</v>
      </c>
    </row>
    <row r="1204" spans="1:5" ht="15" customHeight="1" x14ac:dyDescent="0.25">
      <c r="A1204">
        <f>'[2]Input LKZ DATEN'!$A1204</f>
        <v>50670</v>
      </c>
      <c r="B1204" t="str">
        <f>'[2]Input LKZ DATEN'!$B1204</f>
        <v>ВИАЛКО ГРУПП ООО</v>
      </c>
      <c r="C1204">
        <f>'[2]Input LKZ DATEN'!$C1204</f>
        <v>50</v>
      </c>
      <c r="D1204">
        <f>'[2]Input LKZ DATEN'!$D1204</f>
        <v>9</v>
      </c>
      <c r="E1204" s="51">
        <f>VLOOKUP(A1204,[2]Daten!$A:$I,9,0)</f>
        <v>0</v>
      </c>
    </row>
    <row r="1205" spans="1:5" ht="15" customHeight="1" x14ac:dyDescent="0.25">
      <c r="A1205">
        <f>'[2]Input LKZ DATEN'!$A1205</f>
        <v>50675</v>
      </c>
      <c r="B1205" t="str">
        <f>'[2]Input LKZ DATEN'!$B1205</f>
        <v>НОРД ВИНС ДИСТРИБЬЮШН ООО</v>
      </c>
      <c r="C1205">
        <f>'[2]Input LKZ DATEN'!$C1205</f>
        <v>55</v>
      </c>
      <c r="D1205">
        <f>'[2]Input LKZ DATEN'!$D1205</f>
        <v>9</v>
      </c>
      <c r="E1205" s="51" t="e">
        <f>VLOOKUP(A1205,[2]Daten!$A:$I,9,0)</f>
        <v>#N/A</v>
      </c>
    </row>
    <row r="1206" spans="1:5" ht="15" customHeight="1" x14ac:dyDescent="0.25">
      <c r="A1206">
        <f>'[2]Input LKZ DATEN'!$A1206</f>
        <v>50680</v>
      </c>
      <c r="B1206" t="str">
        <f>'[2]Input LKZ DATEN'!$B1206</f>
        <v>АРГУМЕНТ - ХХ ООО</v>
      </c>
      <c r="C1206">
        <f>'[2]Input LKZ DATEN'!$C1206</f>
        <v>50</v>
      </c>
      <c r="D1206">
        <f>'[2]Input LKZ DATEN'!$D1206</f>
        <v>9</v>
      </c>
      <c r="E1206" s="51" t="e">
        <f>VLOOKUP(A1206,[2]Daten!$A:$I,9,0)</f>
        <v>#N/A</v>
      </c>
    </row>
    <row r="1207" spans="1:5" ht="15" customHeight="1" x14ac:dyDescent="0.25">
      <c r="A1207">
        <f>'[2]Input LKZ DATEN'!$A1207</f>
        <v>50685</v>
      </c>
      <c r="B1207" t="str">
        <f>'[2]Input LKZ DATEN'!$B1207</f>
        <v>РОДНИК И К ООО</v>
      </c>
      <c r="C1207">
        <f>'[2]Input LKZ DATEN'!$C1207</f>
        <v>50</v>
      </c>
      <c r="D1207">
        <f>'[2]Input LKZ DATEN'!$D1207</f>
        <v>9</v>
      </c>
      <c r="E1207" s="51" t="e">
        <f>VLOOKUP(A1207,[2]Daten!$A:$I,9,0)</f>
        <v>#N/A</v>
      </c>
    </row>
    <row r="1208" spans="1:5" ht="15" customHeight="1" x14ac:dyDescent="0.25">
      <c r="A1208">
        <f>'[2]Input LKZ DATEN'!$A1208</f>
        <v>50690</v>
      </c>
      <c r="B1208" t="str">
        <f>'[2]Input LKZ DATEN'!$B1208</f>
        <v>БАЛТИКА ОАО</v>
      </c>
      <c r="C1208">
        <f>'[2]Input LKZ DATEN'!$C1208</f>
        <v>55</v>
      </c>
      <c r="D1208">
        <f>'[2]Input LKZ DATEN'!$D1208</f>
        <v>9</v>
      </c>
      <c r="E1208" s="51">
        <f>VLOOKUP(A1208,[2]Daten!$A:$I,9,0)</f>
        <v>0</v>
      </c>
    </row>
    <row r="1209" spans="1:5" ht="15" customHeight="1" x14ac:dyDescent="0.25">
      <c r="A1209">
        <f>'[2]Input LKZ DATEN'!$A1209</f>
        <v>50695</v>
      </c>
      <c r="B1209" t="str">
        <f>'[2]Input LKZ DATEN'!$B1209</f>
        <v>ТОРГОВЫЙ ДОМ ФАНАГОРИЯ ООО</v>
      </c>
      <c r="C1209">
        <f>'[2]Input LKZ DATEN'!$C1209</f>
        <v>50</v>
      </c>
      <c r="D1209">
        <f>'[2]Input LKZ DATEN'!$D1209</f>
        <v>9</v>
      </c>
      <c r="E1209" s="51">
        <f>VLOOKUP(A1209,[2]Daten!$A:$I,9,0)</f>
        <v>0</v>
      </c>
    </row>
    <row r="1210" spans="1:5" ht="15" customHeight="1" x14ac:dyDescent="0.25">
      <c r="A1210">
        <f>'[2]Input LKZ DATEN'!$A1210</f>
        <v>50700</v>
      </c>
      <c r="B1210" t="str">
        <f>'[2]Input LKZ DATEN'!$B1210</f>
        <v>ПИВГОРОД-С ООО</v>
      </c>
      <c r="C1210">
        <f>'[2]Input LKZ DATEN'!$C1210</f>
        <v>50</v>
      </c>
      <c r="D1210">
        <f>'[2]Input LKZ DATEN'!$D1210</f>
        <v>9</v>
      </c>
      <c r="E1210" s="51" t="e">
        <f>VLOOKUP(A1210,[2]Daten!$A:$I,9,0)</f>
        <v>#N/A</v>
      </c>
    </row>
    <row r="1211" spans="1:5" ht="15" customHeight="1" x14ac:dyDescent="0.25">
      <c r="A1211">
        <f>'[2]Input LKZ DATEN'!$A1211</f>
        <v>50705</v>
      </c>
      <c r="B1211" t="str">
        <f>'[2]Input LKZ DATEN'!$B1211</f>
        <v>СНС-ЭКСПРЕСС ООО</v>
      </c>
      <c r="C1211">
        <f>'[2]Input LKZ DATEN'!$C1211</f>
        <v>50</v>
      </c>
      <c r="D1211">
        <f>'[2]Input LKZ DATEN'!$D1211</f>
        <v>9</v>
      </c>
      <c r="E1211" s="51" t="e">
        <f>VLOOKUP(A1211,[2]Daten!$A:$I,9,0)</f>
        <v>#N/A</v>
      </c>
    </row>
    <row r="1212" spans="1:5" ht="15" customHeight="1" x14ac:dyDescent="0.25">
      <c r="A1212">
        <f>'[2]Input LKZ DATEN'!$A1212</f>
        <v>50710</v>
      </c>
      <c r="B1212" t="str">
        <f>'[2]Input LKZ DATEN'!$B1212</f>
        <v>БИК СНГ АО</v>
      </c>
      <c r="C1212">
        <f>'[2]Input LKZ DATEN'!$C1212</f>
        <v>500</v>
      </c>
      <c r="D1212">
        <f>'[2]Input LKZ DATEN'!$D1212</f>
        <v>1</v>
      </c>
      <c r="E1212" s="51">
        <f>VLOOKUP(A1212,[2]Daten!$A:$I,9,0)</f>
        <v>42005</v>
      </c>
    </row>
    <row r="1213" spans="1:5" ht="15" customHeight="1" x14ac:dyDescent="0.25">
      <c r="A1213">
        <f>'[2]Input LKZ DATEN'!$A1213</f>
        <v>50715</v>
      </c>
      <c r="B1213" t="str">
        <f>'[2]Input LKZ DATEN'!$B1213</f>
        <v>МЕРКУРИЙ ООО</v>
      </c>
      <c r="C1213">
        <f>'[2]Input LKZ DATEN'!$C1213</f>
        <v>50</v>
      </c>
      <c r="D1213">
        <f>'[2]Input LKZ DATEN'!$D1213</f>
        <v>9</v>
      </c>
      <c r="E1213" s="51">
        <f>VLOOKUP(A1213,[2]Daten!$A:$I,9,0)</f>
        <v>0</v>
      </c>
    </row>
    <row r="1214" spans="1:5" ht="15" customHeight="1" x14ac:dyDescent="0.25">
      <c r="A1214">
        <f>'[2]Input LKZ DATEN'!$A1214</f>
        <v>50720</v>
      </c>
      <c r="B1214" t="str">
        <f>'[2]Input LKZ DATEN'!$B1214</f>
        <v>ФОНТЕ АКВА ООО</v>
      </c>
      <c r="C1214">
        <f>'[2]Input LKZ DATEN'!$C1214</f>
        <v>55</v>
      </c>
      <c r="D1214">
        <f>'[2]Input LKZ DATEN'!$D1214</f>
        <v>9</v>
      </c>
      <c r="E1214" s="51">
        <f>VLOOKUP(A1214,[2]Daten!$A:$I,9,0)</f>
        <v>0</v>
      </c>
    </row>
    <row r="1215" spans="1:5" ht="15" customHeight="1" x14ac:dyDescent="0.25">
      <c r="A1215">
        <f>'[2]Input LKZ DATEN'!$A1215</f>
        <v>50725</v>
      </c>
      <c r="B1215" t="str">
        <f>'[2]Input LKZ DATEN'!$B1215</f>
        <v>РОТОР ХАУС ООО</v>
      </c>
      <c r="C1215">
        <f>'[2]Input LKZ DATEN'!$C1215</f>
        <v>50</v>
      </c>
      <c r="D1215">
        <f>'[2]Input LKZ DATEN'!$D1215</f>
        <v>9</v>
      </c>
      <c r="E1215" s="51">
        <f>VLOOKUP(A1215,[2]Daten!$A:$I,9,0)</f>
        <v>0</v>
      </c>
    </row>
    <row r="1216" spans="1:5" ht="15" customHeight="1" x14ac:dyDescent="0.25">
      <c r="A1216">
        <f>'[2]Input LKZ DATEN'!$A1216</f>
        <v>50730</v>
      </c>
      <c r="B1216" t="str">
        <f>'[2]Input LKZ DATEN'!$B1216</f>
        <v>ВЕНГЕРСКОЕ ВИНО ЗАО</v>
      </c>
      <c r="C1216">
        <f>'[2]Input LKZ DATEN'!$C1216</f>
        <v>50</v>
      </c>
      <c r="D1216">
        <f>'[2]Input LKZ DATEN'!$D1216</f>
        <v>9</v>
      </c>
      <c r="E1216" s="51" t="e">
        <f>VLOOKUP(A1216,[2]Daten!$A:$I,9,0)</f>
        <v>#N/A</v>
      </c>
    </row>
    <row r="1217" spans="1:5" ht="15" customHeight="1" x14ac:dyDescent="0.25">
      <c r="A1217">
        <f>'[2]Input LKZ DATEN'!$A1217</f>
        <v>50735</v>
      </c>
      <c r="B1217" t="str">
        <f>'[2]Input LKZ DATEN'!$B1217</f>
        <v>ТОРГОВЫЙ ДОМ ХОРВАТИЯ ООО</v>
      </c>
      <c r="C1217">
        <f>'[2]Input LKZ DATEN'!$C1217</f>
        <v>50</v>
      </c>
      <c r="D1217">
        <f>'[2]Input LKZ DATEN'!$D1217</f>
        <v>9</v>
      </c>
      <c r="E1217" s="51" t="e">
        <f>VLOOKUP(A1217,[2]Daten!$A:$I,9,0)</f>
        <v>#N/A</v>
      </c>
    </row>
    <row r="1218" spans="1:5" ht="15" customHeight="1" x14ac:dyDescent="0.25">
      <c r="A1218">
        <f>'[2]Input LKZ DATEN'!$A1218</f>
        <v>50740</v>
      </c>
      <c r="B1218" t="str">
        <f>'[2]Input LKZ DATEN'!$B1218</f>
        <v>РУСТ ИНК. ЗАО</v>
      </c>
      <c r="C1218">
        <f>'[2]Input LKZ DATEN'!$C1218</f>
        <v>50</v>
      </c>
      <c r="D1218">
        <f>'[2]Input LKZ DATEN'!$D1218</f>
        <v>1</v>
      </c>
      <c r="E1218" s="51">
        <f>VLOOKUP(A1218,[2]Daten!$A:$I,9,0)</f>
        <v>42005</v>
      </c>
    </row>
    <row r="1219" spans="1:5" ht="15" customHeight="1" x14ac:dyDescent="0.25">
      <c r="A1219">
        <f>'[2]Input LKZ DATEN'!$A1219</f>
        <v>50741</v>
      </c>
      <c r="B1219" t="str">
        <f>'[2]Input LKZ DATEN'!$B1219</f>
        <v>РУСТ ИНК. ЗАО</v>
      </c>
      <c r="C1219">
        <f>'[2]Input LKZ DATEN'!$C1219</f>
        <v>50</v>
      </c>
      <c r="D1219">
        <f>'[2]Input LKZ DATEN'!$D1219</f>
        <v>1</v>
      </c>
      <c r="E1219" s="51">
        <f>VLOOKUP(A1219,[2]Daten!$A:$I,9,0)</f>
        <v>42005</v>
      </c>
    </row>
    <row r="1220" spans="1:5" ht="15" customHeight="1" x14ac:dyDescent="0.25">
      <c r="A1220">
        <f>'[2]Input LKZ DATEN'!$A1220</f>
        <v>50742</v>
      </c>
      <c r="B1220" t="str">
        <f>'[2]Input LKZ DATEN'!$B1220</f>
        <v>РУСТ ИНК. ЗАО</v>
      </c>
      <c r="C1220">
        <f>'[2]Input LKZ DATEN'!$C1220</f>
        <v>50</v>
      </c>
      <c r="D1220">
        <f>'[2]Input LKZ DATEN'!$D1220</f>
        <v>9</v>
      </c>
      <c r="E1220" s="51">
        <f>VLOOKUP(A1220,[2]Daten!$A:$I,9,0)</f>
        <v>0</v>
      </c>
    </row>
    <row r="1221" spans="1:5" ht="15" customHeight="1" x14ac:dyDescent="0.25">
      <c r="A1221">
        <f>'[2]Input LKZ DATEN'!$A1221</f>
        <v>50743</v>
      </c>
      <c r="B1221" t="str">
        <f>'[2]Input LKZ DATEN'!$B1221</f>
        <v>РУСТ ИНК. ЗАО</v>
      </c>
      <c r="C1221">
        <f>'[2]Input LKZ DATEN'!$C1221</f>
        <v>50</v>
      </c>
      <c r="D1221">
        <f>'[2]Input LKZ DATEN'!$D1221</f>
        <v>9</v>
      </c>
      <c r="E1221" s="51">
        <f>VLOOKUP(A1221,[2]Daten!$A:$I,9,0)</f>
        <v>0</v>
      </c>
    </row>
    <row r="1222" spans="1:5" ht="15" customHeight="1" x14ac:dyDescent="0.25">
      <c r="A1222">
        <f>'[2]Input LKZ DATEN'!$A1222</f>
        <v>50745</v>
      </c>
      <c r="B1222" t="str">
        <f>'[2]Input LKZ DATEN'!$B1222</f>
        <v>ШИШКИН ЛЕС ОПТ ООО</v>
      </c>
      <c r="C1222">
        <f>'[2]Input LKZ DATEN'!$C1222</f>
        <v>50</v>
      </c>
      <c r="D1222">
        <f>'[2]Input LKZ DATEN'!$D1222</f>
        <v>9</v>
      </c>
      <c r="E1222" s="51" t="e">
        <f>VLOOKUP(A1222,[2]Daten!$A:$I,9,0)</f>
        <v>#N/A</v>
      </c>
    </row>
    <row r="1223" spans="1:5" ht="15" customHeight="1" x14ac:dyDescent="0.25">
      <c r="A1223">
        <f>'[2]Input LKZ DATEN'!$A1223</f>
        <v>50750</v>
      </c>
      <c r="B1223" t="str">
        <f>'[2]Input LKZ DATEN'!$B1223</f>
        <v>АЛИАНТ ООО</v>
      </c>
      <c r="C1223">
        <f>'[2]Input LKZ DATEN'!$C1223</f>
        <v>50</v>
      </c>
      <c r="D1223">
        <f>'[2]Input LKZ DATEN'!$D1223</f>
        <v>9</v>
      </c>
      <c r="E1223" s="51">
        <f>VLOOKUP(A1223,[2]Daten!$A:$I,9,0)</f>
        <v>0</v>
      </c>
    </row>
    <row r="1224" spans="1:5" ht="15" customHeight="1" x14ac:dyDescent="0.25">
      <c r="A1224">
        <f>'[2]Input LKZ DATEN'!$A1224</f>
        <v>50751</v>
      </c>
      <c r="B1224" t="str">
        <f>'[2]Input LKZ DATEN'!$B1224</f>
        <v>АЛИАНТ ООО</v>
      </c>
      <c r="C1224">
        <f>'[2]Input LKZ DATEN'!$C1224</f>
        <v>50</v>
      </c>
      <c r="D1224">
        <f>'[2]Input LKZ DATEN'!$D1224</f>
        <v>9</v>
      </c>
      <c r="E1224" s="51">
        <f>VLOOKUP(A1224,[2]Daten!$A:$I,9,0)</f>
        <v>0</v>
      </c>
    </row>
    <row r="1225" spans="1:5" ht="15" customHeight="1" x14ac:dyDescent="0.25">
      <c r="A1225">
        <f>'[2]Input LKZ DATEN'!$A1225</f>
        <v>50752</v>
      </c>
      <c r="B1225" t="str">
        <f>'[2]Input LKZ DATEN'!$B1225</f>
        <v>АЛИАНТ ООО</v>
      </c>
      <c r="C1225">
        <f>'[2]Input LKZ DATEN'!$C1225</f>
        <v>50</v>
      </c>
      <c r="D1225">
        <f>'[2]Input LKZ DATEN'!$D1225</f>
        <v>9</v>
      </c>
      <c r="E1225" s="51">
        <f>VLOOKUP(A1225,[2]Daten!$A:$I,9,0)</f>
        <v>0</v>
      </c>
    </row>
    <row r="1226" spans="1:5" ht="15" customHeight="1" x14ac:dyDescent="0.25">
      <c r="A1226">
        <f>'[2]Input LKZ DATEN'!$A1226</f>
        <v>50753</v>
      </c>
      <c r="B1226" t="str">
        <f>'[2]Input LKZ DATEN'!$B1226</f>
        <v>АЛИАНТ ООО</v>
      </c>
      <c r="C1226">
        <f>'[2]Input LKZ DATEN'!$C1226</f>
        <v>50</v>
      </c>
      <c r="D1226">
        <f>'[2]Input LKZ DATEN'!$D1226</f>
        <v>9</v>
      </c>
      <c r="E1226" s="51">
        <f>VLOOKUP(A1226,[2]Daten!$A:$I,9,0)</f>
        <v>0</v>
      </c>
    </row>
    <row r="1227" spans="1:5" ht="15" customHeight="1" x14ac:dyDescent="0.25">
      <c r="A1227">
        <f>'[2]Input LKZ DATEN'!$A1227</f>
        <v>50755</v>
      </c>
      <c r="B1227" t="str">
        <f>'[2]Input LKZ DATEN'!$B1227</f>
        <v>АЛКОМИР ООО</v>
      </c>
      <c r="C1227">
        <f>'[2]Input LKZ DATEN'!$C1227</f>
        <v>50</v>
      </c>
      <c r="D1227">
        <f>'[2]Input LKZ DATEN'!$D1227</f>
        <v>9</v>
      </c>
      <c r="E1227" s="51">
        <f>VLOOKUP(A1227,[2]Daten!$A:$I,9,0)</f>
        <v>0</v>
      </c>
    </row>
    <row r="1228" spans="1:5" ht="15" customHeight="1" x14ac:dyDescent="0.25">
      <c r="A1228">
        <f>'[2]Input LKZ DATEN'!$A1228</f>
        <v>50756</v>
      </c>
      <c r="B1228" t="str">
        <f>'[2]Input LKZ DATEN'!$B1228</f>
        <v>АЛИАНТ ООО</v>
      </c>
      <c r="C1228">
        <f>'[2]Input LKZ DATEN'!$C1228</f>
        <v>50</v>
      </c>
      <c r="D1228">
        <f>'[2]Input LKZ DATEN'!$D1228</f>
        <v>9</v>
      </c>
      <c r="E1228" s="51">
        <f>VLOOKUP(A1228,[2]Daten!$A:$I,9,0)</f>
        <v>0</v>
      </c>
    </row>
    <row r="1229" spans="1:5" ht="15" customHeight="1" x14ac:dyDescent="0.25">
      <c r="A1229">
        <f>'[2]Input LKZ DATEN'!$A1229</f>
        <v>50757</v>
      </c>
      <c r="B1229" t="str">
        <f>'[2]Input LKZ DATEN'!$B1229</f>
        <v>АЛКОМИР ООО</v>
      </c>
      <c r="C1229">
        <f>'[2]Input LKZ DATEN'!$C1229</f>
        <v>50</v>
      </c>
      <c r="D1229">
        <f>'[2]Input LKZ DATEN'!$D1229</f>
        <v>9</v>
      </c>
      <c r="E1229" s="51">
        <f>VLOOKUP(A1229,[2]Daten!$A:$I,9,0)</f>
        <v>0</v>
      </c>
    </row>
    <row r="1230" spans="1:5" ht="15" customHeight="1" x14ac:dyDescent="0.25">
      <c r="A1230">
        <f>'[2]Input LKZ DATEN'!$A1230</f>
        <v>50760</v>
      </c>
      <c r="B1230" t="str">
        <f>'[2]Input LKZ DATEN'!$B1230</f>
        <v>КРИСТАЛЛ-ВЕСТ ООО</v>
      </c>
      <c r="C1230">
        <f>'[2]Input LKZ DATEN'!$C1230</f>
        <v>50</v>
      </c>
      <c r="D1230">
        <f>'[2]Input LKZ DATEN'!$D1230</f>
        <v>9</v>
      </c>
      <c r="E1230" s="51">
        <f>VLOOKUP(A1230,[2]Daten!$A:$I,9,0)</f>
        <v>0</v>
      </c>
    </row>
    <row r="1231" spans="1:5" ht="15" customHeight="1" x14ac:dyDescent="0.25">
      <c r="A1231">
        <f>'[2]Input LKZ DATEN'!$A1231</f>
        <v>50761</v>
      </c>
      <c r="B1231" t="str">
        <f>'[2]Input LKZ DATEN'!$B1231</f>
        <v>КРИСТАЛЛ-ВЕСТ ООО</v>
      </c>
      <c r="C1231">
        <f>'[2]Input LKZ DATEN'!$C1231</f>
        <v>50</v>
      </c>
      <c r="D1231">
        <f>'[2]Input LKZ DATEN'!$D1231</f>
        <v>9</v>
      </c>
      <c r="E1231" s="51">
        <f>VLOOKUP(A1231,[2]Daten!$A:$I,9,0)</f>
        <v>0</v>
      </c>
    </row>
    <row r="1232" spans="1:5" ht="15" customHeight="1" x14ac:dyDescent="0.25">
      <c r="A1232">
        <f>'[2]Input LKZ DATEN'!$A1232</f>
        <v>50765</v>
      </c>
      <c r="B1232" t="str">
        <f>'[2]Input LKZ DATEN'!$B1232</f>
        <v>ВЭЛЛА ООО</v>
      </c>
      <c r="C1232">
        <f>'[2]Input LKZ DATEN'!$C1232</f>
        <v>50</v>
      </c>
      <c r="D1232">
        <f>'[2]Input LKZ DATEN'!$D1232</f>
        <v>9</v>
      </c>
      <c r="E1232" s="51">
        <f>VLOOKUP(A1232,[2]Daten!$A:$I,9,0)</f>
        <v>0</v>
      </c>
    </row>
    <row r="1233" spans="1:5" ht="15" customHeight="1" x14ac:dyDescent="0.25">
      <c r="A1233">
        <f>'[2]Input LKZ DATEN'!$A1233</f>
        <v>50770</v>
      </c>
      <c r="B1233" t="str">
        <f>'[2]Input LKZ DATEN'!$B1233</f>
        <v>ТОРГОВЫЙ ДОМ АРОМА ЗАО</v>
      </c>
      <c r="C1233">
        <f>'[2]Input LKZ DATEN'!$C1233</f>
        <v>50</v>
      </c>
      <c r="D1233">
        <f>'[2]Input LKZ DATEN'!$D1233</f>
        <v>9</v>
      </c>
      <c r="E1233" s="51">
        <f>VLOOKUP(A1233,[2]Daten!$A:$I,9,0)</f>
        <v>0</v>
      </c>
    </row>
    <row r="1234" spans="1:5" ht="15" customHeight="1" x14ac:dyDescent="0.25">
      <c r="A1234">
        <f>'[2]Input LKZ DATEN'!$A1234</f>
        <v>50771</v>
      </c>
      <c r="B1234" t="str">
        <f>'[2]Input LKZ DATEN'!$B1234</f>
        <v>ТОРГОВЫЙ ДОМ АРОМА ЗАО</v>
      </c>
      <c r="C1234">
        <f>'[2]Input LKZ DATEN'!$C1234</f>
        <v>50</v>
      </c>
      <c r="D1234">
        <f>'[2]Input LKZ DATEN'!$D1234</f>
        <v>9</v>
      </c>
      <c r="E1234" s="51">
        <f>VLOOKUP(A1234,[2]Daten!$A:$I,9,0)</f>
        <v>0</v>
      </c>
    </row>
    <row r="1235" spans="1:5" ht="15" customHeight="1" x14ac:dyDescent="0.25">
      <c r="A1235">
        <f>'[2]Input LKZ DATEN'!$A1235</f>
        <v>50775</v>
      </c>
      <c r="B1235" t="str">
        <f>'[2]Input LKZ DATEN'!$B1235</f>
        <v>ЖИВЫЕ СОКИ ООО</v>
      </c>
      <c r="C1235">
        <f>'[2]Input LKZ DATEN'!$C1235</f>
        <v>30</v>
      </c>
      <c r="D1235">
        <f>'[2]Input LKZ DATEN'!$D1235</f>
        <v>9</v>
      </c>
      <c r="E1235" s="51">
        <f>VLOOKUP(A1235,[2]Daten!$A:$I,9,0)</f>
        <v>0</v>
      </c>
    </row>
    <row r="1236" spans="1:5" ht="15" customHeight="1" x14ac:dyDescent="0.25">
      <c r="A1236">
        <f>'[2]Input LKZ DATEN'!$A1236</f>
        <v>50780</v>
      </c>
      <c r="B1236" t="str">
        <f>'[2]Input LKZ DATEN'!$B1236</f>
        <v>ВБД НАПИТКИ АО</v>
      </c>
      <c r="C1236">
        <f>'[2]Input LKZ DATEN'!$C1236</f>
        <v>55</v>
      </c>
      <c r="D1236">
        <f>'[2]Input LKZ DATEN'!$D1236</f>
        <v>9</v>
      </c>
      <c r="E1236" s="51">
        <f>VLOOKUP(A1236,[2]Daten!$A:$I,9,0)</f>
        <v>0</v>
      </c>
    </row>
    <row r="1237" spans="1:5" ht="15" customHeight="1" x14ac:dyDescent="0.25">
      <c r="A1237">
        <f>'[2]Input LKZ DATEN'!$A1237</f>
        <v>50785</v>
      </c>
      <c r="B1237" t="str">
        <f>'[2]Input LKZ DATEN'!$B1237</f>
        <v>МУМТ АО</v>
      </c>
      <c r="C1237">
        <f>'[2]Input LKZ DATEN'!$C1237</f>
        <v>55</v>
      </c>
      <c r="D1237">
        <f>'[2]Input LKZ DATEN'!$D1237</f>
        <v>8</v>
      </c>
      <c r="E1237" s="51" t="str">
        <f>VLOOKUP(A1237,[2]Daten!$A:$I,9,0)</f>
        <v>X</v>
      </c>
    </row>
    <row r="1238" spans="1:5" ht="15" customHeight="1" x14ac:dyDescent="0.25">
      <c r="A1238">
        <f>'[2]Input LKZ DATEN'!$A1238</f>
        <v>50790</v>
      </c>
      <c r="B1238" t="str">
        <f>'[2]Input LKZ DATEN'!$B1238</f>
        <v>ТАННЕТА ООО</v>
      </c>
      <c r="C1238">
        <f>'[2]Input LKZ DATEN'!$C1238</f>
        <v>55</v>
      </c>
      <c r="D1238">
        <f>'[2]Input LKZ DATEN'!$D1238</f>
        <v>9</v>
      </c>
      <c r="E1238" s="51">
        <f>VLOOKUP(A1238,[2]Daten!$A:$I,9,0)</f>
        <v>0</v>
      </c>
    </row>
    <row r="1239" spans="1:5" ht="15" customHeight="1" x14ac:dyDescent="0.25">
      <c r="A1239">
        <f>'[2]Input LKZ DATEN'!$A1239</f>
        <v>50795</v>
      </c>
      <c r="B1239" t="str">
        <f>'[2]Input LKZ DATEN'!$B1239</f>
        <v>ФИЛИП МОРРИС СЕЙЛЗ ЭНД</v>
      </c>
      <c r="C1239">
        <f>'[2]Input LKZ DATEN'!$C1239</f>
        <v>55</v>
      </c>
      <c r="D1239">
        <f>'[2]Input LKZ DATEN'!$D1239</f>
        <v>8</v>
      </c>
      <c r="E1239" s="51" t="str">
        <f>VLOOKUP(A1239,[2]Daten!$A:$I,9,0)</f>
        <v>N</v>
      </c>
    </row>
    <row r="1240" spans="1:5" ht="15" customHeight="1" x14ac:dyDescent="0.25">
      <c r="A1240">
        <f>'[2]Input LKZ DATEN'!$A1240</f>
        <v>50800</v>
      </c>
      <c r="B1240" t="str">
        <f>'[2]Input LKZ DATEN'!$B1240</f>
        <v>КАСКАД-СИТИ ООО</v>
      </c>
      <c r="C1240">
        <f>'[2]Input LKZ DATEN'!$C1240</f>
        <v>55</v>
      </c>
      <c r="D1240">
        <f>'[2]Input LKZ DATEN'!$D1240</f>
        <v>9</v>
      </c>
      <c r="E1240" s="51">
        <f>VLOOKUP(A1240,[2]Daten!$A:$I,9,0)</f>
        <v>0</v>
      </c>
    </row>
    <row r="1241" spans="1:5" ht="15" customHeight="1" x14ac:dyDescent="0.25">
      <c r="A1241">
        <f>'[2]Input LKZ DATEN'!$A1241</f>
        <v>50805</v>
      </c>
      <c r="B1241" t="str">
        <f>'[2]Input LKZ DATEN'!$B1241</f>
        <v>СНС ТРЕЙД ООО</v>
      </c>
      <c r="C1241">
        <f>'[2]Input LKZ DATEN'!$C1241</f>
        <v>50</v>
      </c>
      <c r="D1241">
        <f>'[2]Input LKZ DATEN'!$D1241</f>
        <v>9</v>
      </c>
      <c r="E1241" s="51" t="e">
        <f>VLOOKUP(A1241,[2]Daten!$A:$I,9,0)</f>
        <v>#N/A</v>
      </c>
    </row>
    <row r="1242" spans="1:5" ht="15" customHeight="1" x14ac:dyDescent="0.25">
      <c r="A1242">
        <f>'[2]Input LKZ DATEN'!$A1242</f>
        <v>50810</v>
      </c>
      <c r="B1242" t="str">
        <f>'[2]Input LKZ DATEN'!$B1242</f>
        <v>ЛА ВИНЧИ ЗАО</v>
      </c>
      <c r="C1242">
        <f>'[2]Input LKZ DATEN'!$C1242</f>
        <v>50</v>
      </c>
      <c r="D1242">
        <f>'[2]Input LKZ DATEN'!$D1242</f>
        <v>9</v>
      </c>
      <c r="E1242" s="51">
        <f>VLOOKUP(A1242,[2]Daten!$A:$I,9,0)</f>
        <v>0</v>
      </c>
    </row>
    <row r="1243" spans="1:5" ht="15" customHeight="1" x14ac:dyDescent="0.25">
      <c r="A1243">
        <f>'[2]Input LKZ DATEN'!$A1243</f>
        <v>50815</v>
      </c>
      <c r="B1243" t="str">
        <f>'[2]Input LKZ DATEN'!$B1243</f>
        <v>СНС-РЯЗАНЬ ООО</v>
      </c>
      <c r="C1243">
        <f>'[2]Input LKZ DATEN'!$C1243</f>
        <v>55</v>
      </c>
      <c r="D1243">
        <f>'[2]Input LKZ DATEN'!$D1243</f>
        <v>9</v>
      </c>
      <c r="E1243" s="51" t="e">
        <f>VLOOKUP(A1243,[2]Daten!$A:$I,9,0)</f>
        <v>#N/A</v>
      </c>
    </row>
    <row r="1244" spans="1:5" ht="15" customHeight="1" x14ac:dyDescent="0.25">
      <c r="A1244">
        <f>'[2]Input LKZ DATEN'!$A1244</f>
        <v>50820</v>
      </c>
      <c r="B1244" t="str">
        <f>'[2]Input LKZ DATEN'!$B1244</f>
        <v>ТОРГОВАЯ КОМПАНИЯ ЭЛЬ ООО</v>
      </c>
      <c r="C1244">
        <f>'[2]Input LKZ DATEN'!$C1244</f>
        <v>55</v>
      </c>
      <c r="D1244">
        <f>'[2]Input LKZ DATEN'!$D1244</f>
        <v>9</v>
      </c>
      <c r="E1244" s="51">
        <f>VLOOKUP(A1244,[2]Daten!$A:$I,9,0)</f>
        <v>0</v>
      </c>
    </row>
    <row r="1245" spans="1:5" ht="15" customHeight="1" x14ac:dyDescent="0.25">
      <c r="A1245">
        <f>'[2]Input LKZ DATEN'!$A1245</f>
        <v>50825</v>
      </c>
      <c r="B1245" t="str">
        <f>'[2]Input LKZ DATEN'!$B1245</f>
        <v>ИМПЕРИАЛ ТОБАККО ПРОДАЖА И</v>
      </c>
      <c r="C1245">
        <f>'[2]Input LKZ DATEN'!$C1245</f>
        <v>55</v>
      </c>
      <c r="D1245">
        <f>'[2]Input LKZ DATEN'!$D1245</f>
        <v>8</v>
      </c>
      <c r="E1245" s="51" t="str">
        <f>VLOOKUP(A1245,[2]Daten!$A:$I,9,0)</f>
        <v>N</v>
      </c>
    </row>
    <row r="1246" spans="1:5" ht="15" customHeight="1" x14ac:dyDescent="0.25">
      <c r="A1246">
        <f>'[2]Input LKZ DATEN'!$A1246</f>
        <v>50826</v>
      </c>
      <c r="B1246" t="str">
        <f>'[2]Input LKZ DATEN'!$B1246</f>
        <v>ИМПЕРИАЛ ТОБАККО ПРОДАЖА И</v>
      </c>
      <c r="C1246">
        <f>'[2]Input LKZ DATEN'!$C1246</f>
        <v>55</v>
      </c>
      <c r="D1246">
        <f>'[2]Input LKZ DATEN'!$D1246</f>
        <v>8</v>
      </c>
      <c r="E1246" s="51" t="str">
        <f>VLOOKUP(A1246,[2]Daten!$A:$I,9,0)</f>
        <v>N</v>
      </c>
    </row>
    <row r="1247" spans="1:5" ht="15" customHeight="1" x14ac:dyDescent="0.25">
      <c r="A1247">
        <f>'[2]Input LKZ DATEN'!$A1247</f>
        <v>50830</v>
      </c>
      <c r="B1247" t="str">
        <f>'[2]Input LKZ DATEN'!$B1247</f>
        <v>ТК РУСЬИМПОРТ ООО</v>
      </c>
      <c r="C1247">
        <f>'[2]Input LKZ DATEN'!$C1247</f>
        <v>50</v>
      </c>
      <c r="D1247">
        <f>'[2]Input LKZ DATEN'!$D1247</f>
        <v>9</v>
      </c>
      <c r="E1247" s="51">
        <f>VLOOKUP(A1247,[2]Daten!$A:$I,9,0)</f>
        <v>0</v>
      </c>
    </row>
    <row r="1248" spans="1:5" ht="15" customHeight="1" x14ac:dyDescent="0.25">
      <c r="A1248">
        <f>'[2]Input LKZ DATEN'!$A1248</f>
        <v>50835</v>
      </c>
      <c r="B1248" t="str">
        <f>'[2]Input LKZ DATEN'!$B1248</f>
        <v>ТРЭЙД ТРАНЗИТ СТОЛИЦА ООО</v>
      </c>
      <c r="C1248">
        <f>'[2]Input LKZ DATEN'!$C1248</f>
        <v>55</v>
      </c>
      <c r="D1248">
        <f>'[2]Input LKZ DATEN'!$D1248</f>
        <v>9</v>
      </c>
      <c r="E1248" s="51" t="e">
        <f>VLOOKUP(A1248,[2]Daten!$A:$I,9,0)</f>
        <v>#N/A</v>
      </c>
    </row>
    <row r="1249" spans="1:5" ht="15" customHeight="1" x14ac:dyDescent="0.25">
      <c r="A1249">
        <f>'[2]Input LKZ DATEN'!$A1249</f>
        <v>50840</v>
      </c>
      <c r="B1249" t="str">
        <f>'[2]Input LKZ DATEN'!$B1249</f>
        <v>ШИШКИН ЛЕС ТОРГ ООО</v>
      </c>
      <c r="C1249">
        <f>'[2]Input LKZ DATEN'!$C1249</f>
        <v>55</v>
      </c>
      <c r="D1249">
        <f>'[2]Input LKZ DATEN'!$D1249</f>
        <v>1</v>
      </c>
      <c r="E1249" s="51">
        <f>VLOOKUP(A1249,[2]Daten!$A:$I,9,0)</f>
        <v>42005</v>
      </c>
    </row>
    <row r="1250" spans="1:5" ht="15" customHeight="1" x14ac:dyDescent="0.25">
      <c r="A1250">
        <f>'[2]Input LKZ DATEN'!$A1250</f>
        <v>50845</v>
      </c>
      <c r="B1250" t="str">
        <f>'[2]Input LKZ DATEN'!$B1250</f>
        <v>СВАРОГ-М ЗАО</v>
      </c>
      <c r="C1250">
        <f>'[2]Input LKZ DATEN'!$C1250</f>
        <v>50</v>
      </c>
      <c r="D1250">
        <f>'[2]Input LKZ DATEN'!$D1250</f>
        <v>9</v>
      </c>
      <c r="E1250" s="51" t="e">
        <f>VLOOKUP(A1250,[2]Daten!$A:$I,9,0)</f>
        <v>#N/A</v>
      </c>
    </row>
    <row r="1251" spans="1:5" ht="15" customHeight="1" x14ac:dyDescent="0.25">
      <c r="A1251">
        <f>'[2]Input LKZ DATEN'!$A1251</f>
        <v>50850</v>
      </c>
      <c r="B1251" t="str">
        <f>'[2]Input LKZ DATEN'!$B1251</f>
        <v>ДЖ.Т.И. ПО МАРКЕТИНГУ И ПРО</v>
      </c>
      <c r="C1251">
        <f>'[2]Input LKZ DATEN'!$C1251</f>
        <v>55</v>
      </c>
      <c r="D1251">
        <f>'[2]Input LKZ DATEN'!$D1251</f>
        <v>9</v>
      </c>
      <c r="E1251" s="51">
        <f>VLOOKUP(A1251,[2]Daten!$A:$I,9,0)</f>
        <v>0</v>
      </c>
    </row>
    <row r="1252" spans="1:5" ht="15" customHeight="1" x14ac:dyDescent="0.25">
      <c r="A1252">
        <f>'[2]Input LKZ DATEN'!$A1252</f>
        <v>50855</v>
      </c>
      <c r="B1252" t="str">
        <f>'[2]Input LKZ DATEN'!$B1252</f>
        <v>СДС-ФУДС ООО</v>
      </c>
      <c r="C1252">
        <f>'[2]Input LKZ DATEN'!$C1252</f>
        <v>55</v>
      </c>
      <c r="D1252">
        <f>'[2]Input LKZ DATEN'!$D1252</f>
        <v>9</v>
      </c>
      <c r="E1252" s="51">
        <f>VLOOKUP(A1252,[2]Daten!$A:$I,9,0)</f>
        <v>0</v>
      </c>
    </row>
    <row r="1253" spans="1:5" ht="15" customHeight="1" x14ac:dyDescent="0.25">
      <c r="A1253">
        <f>'[2]Input LKZ DATEN'!$A1253</f>
        <v>50860</v>
      </c>
      <c r="B1253" t="str">
        <f>'[2]Input LKZ DATEN'!$B1253</f>
        <v>КОМПАНИЯ СИМПЛ ООО</v>
      </c>
      <c r="C1253">
        <f>'[2]Input LKZ DATEN'!$C1253</f>
        <v>50</v>
      </c>
      <c r="D1253">
        <f>'[2]Input LKZ DATEN'!$D1253</f>
        <v>1</v>
      </c>
      <c r="E1253" s="51">
        <f>VLOOKUP(A1253,[2]Daten!$A:$I,9,0)</f>
        <v>42005</v>
      </c>
    </row>
    <row r="1254" spans="1:5" ht="15" customHeight="1" x14ac:dyDescent="0.25">
      <c r="A1254">
        <f>'[2]Input LKZ DATEN'!$A1254</f>
        <v>50861</v>
      </c>
      <c r="B1254" t="str">
        <f>'[2]Input LKZ DATEN'!$B1254</f>
        <v>КОМПАНИЯ 'СИМПЛ' ООО</v>
      </c>
      <c r="C1254">
        <f>'[2]Input LKZ DATEN'!$C1254</f>
        <v>50</v>
      </c>
      <c r="D1254">
        <f>'[2]Input LKZ DATEN'!$D1254</f>
        <v>9</v>
      </c>
      <c r="E1254" s="51">
        <f>VLOOKUP(A1254,[2]Daten!$A:$I,9,0)</f>
        <v>0</v>
      </c>
    </row>
    <row r="1255" spans="1:5" ht="15" customHeight="1" x14ac:dyDescent="0.25">
      <c r="A1255">
        <f>'[2]Input LKZ DATEN'!$A1255</f>
        <v>50865</v>
      </c>
      <c r="B1255" t="str">
        <f>'[2]Input LKZ DATEN'!$B1255</f>
        <v>ТТД ООО</v>
      </c>
      <c r="C1255">
        <f>'[2]Input LKZ DATEN'!$C1255</f>
        <v>55</v>
      </c>
      <c r="D1255">
        <f>'[2]Input LKZ DATEN'!$D1255</f>
        <v>9</v>
      </c>
      <c r="E1255" s="51">
        <f>VLOOKUP(A1255,[2]Daten!$A:$I,9,0)</f>
        <v>0</v>
      </c>
    </row>
    <row r="1256" spans="1:5" ht="15" customHeight="1" x14ac:dyDescent="0.25">
      <c r="A1256">
        <f>'[2]Input LKZ DATEN'!$A1256</f>
        <v>50870</v>
      </c>
      <c r="B1256" t="str">
        <f>'[2]Input LKZ DATEN'!$B1256</f>
        <v>ЛАКТАЛИС МК ООО</v>
      </c>
      <c r="C1256">
        <f>'[2]Input LKZ DATEN'!$C1256</f>
        <v>40</v>
      </c>
      <c r="D1256">
        <f>'[2]Input LKZ DATEN'!$D1256</f>
        <v>1</v>
      </c>
      <c r="E1256" s="51">
        <f>VLOOKUP(A1256,[2]Daten!$A:$I,9,0)</f>
        <v>42005</v>
      </c>
    </row>
    <row r="1257" spans="1:5" ht="15" customHeight="1" x14ac:dyDescent="0.25">
      <c r="A1257">
        <f>'[2]Input LKZ DATEN'!$A1257</f>
        <v>50875</v>
      </c>
      <c r="B1257" t="str">
        <f>'[2]Input LKZ DATEN'!$B1257</f>
        <v>РУССКАЯ ТРАДИЦИЯ М ООО</v>
      </c>
      <c r="C1257">
        <f>'[2]Input LKZ DATEN'!$C1257</f>
        <v>55</v>
      </c>
      <c r="D1257">
        <f>'[2]Input LKZ DATEN'!$D1257</f>
        <v>9</v>
      </c>
      <c r="E1257" s="51">
        <f>VLOOKUP(A1257,[2]Daten!$A:$I,9,0)</f>
        <v>0</v>
      </c>
    </row>
    <row r="1258" spans="1:5" ht="15" customHeight="1" x14ac:dyDescent="0.25">
      <c r="A1258">
        <f>'[2]Input LKZ DATEN'!$A1258</f>
        <v>50880</v>
      </c>
      <c r="B1258" t="str">
        <f>'[2]Input LKZ DATEN'!$B1258</f>
        <v>ШТОФ ООО</v>
      </c>
      <c r="C1258">
        <f>'[2]Input LKZ DATEN'!$C1258</f>
        <v>55</v>
      </c>
      <c r="D1258">
        <f>'[2]Input LKZ DATEN'!$D1258</f>
        <v>9</v>
      </c>
      <c r="E1258" s="51">
        <f>VLOOKUP(A1258,[2]Daten!$A:$I,9,0)</f>
        <v>0</v>
      </c>
    </row>
    <row r="1259" spans="1:5" ht="15" customHeight="1" x14ac:dyDescent="0.25">
      <c r="A1259">
        <f>'[2]Input LKZ DATEN'!$A1259</f>
        <v>50885</v>
      </c>
      <c r="B1259" t="str">
        <f>'[2]Input LKZ DATEN'!$B1259</f>
        <v>СНС ЭКСПРЕСС ООО</v>
      </c>
      <c r="C1259">
        <f>'[2]Input LKZ DATEN'!$C1259</f>
        <v>55</v>
      </c>
      <c r="D1259">
        <f>'[2]Input LKZ DATEN'!$D1259</f>
        <v>9</v>
      </c>
      <c r="E1259" s="51">
        <f>VLOOKUP(A1259,[2]Daten!$A:$I,9,0)</f>
        <v>0</v>
      </c>
    </row>
    <row r="1260" spans="1:5" ht="15" customHeight="1" x14ac:dyDescent="0.25">
      <c r="A1260">
        <f>'[2]Input LKZ DATEN'!$A1260</f>
        <v>50890</v>
      </c>
      <c r="B1260" t="str">
        <f>'[2]Input LKZ DATEN'!$B1260</f>
        <v>ТОРГОВЫЙ ДОМ 'ВИСМА-ЦЕНТР'</v>
      </c>
      <c r="C1260">
        <f>'[2]Input LKZ DATEN'!$C1260</f>
        <v>55</v>
      </c>
      <c r="D1260">
        <f>'[2]Input LKZ DATEN'!$D1260</f>
        <v>9</v>
      </c>
      <c r="E1260" s="51">
        <f>VLOOKUP(A1260,[2]Daten!$A:$I,9,0)</f>
        <v>0</v>
      </c>
    </row>
    <row r="1261" spans="1:5" ht="15" customHeight="1" x14ac:dyDescent="0.25">
      <c r="A1261">
        <f>'[2]Input LKZ DATEN'!$A1261</f>
        <v>50895</v>
      </c>
      <c r="B1261" t="str">
        <f>'[2]Input LKZ DATEN'!$B1261</f>
        <v>НЕСТЛЕ РОССИЯ ООО</v>
      </c>
      <c r="C1261">
        <f>'[2]Input LKZ DATEN'!$C1261</f>
        <v>50</v>
      </c>
      <c r="D1261">
        <f>'[2]Input LKZ DATEN'!$D1261</f>
        <v>9</v>
      </c>
      <c r="E1261" s="51" t="e">
        <f>VLOOKUP(A1261,[2]Daten!$A:$I,9,0)</f>
        <v>#N/A</v>
      </c>
    </row>
    <row r="1262" spans="1:5" ht="15" customHeight="1" x14ac:dyDescent="0.25">
      <c r="A1262">
        <f>'[2]Input LKZ DATEN'!$A1262</f>
        <v>50900</v>
      </c>
      <c r="B1262" t="str">
        <f>'[2]Input LKZ DATEN'!$B1262</f>
        <v>РУССКИЕ ТРАДИЦИИ ООО</v>
      </c>
      <c r="C1262">
        <f>'[2]Input LKZ DATEN'!$C1262</f>
        <v>50</v>
      </c>
      <c r="D1262">
        <f>'[2]Input LKZ DATEN'!$D1262</f>
        <v>9</v>
      </c>
      <c r="E1262" s="51">
        <f>VLOOKUP(A1262,[2]Daten!$A:$I,9,0)</f>
        <v>0</v>
      </c>
    </row>
    <row r="1263" spans="1:5" ht="15" customHeight="1" x14ac:dyDescent="0.25">
      <c r="A1263">
        <f>'[2]Input LKZ DATEN'!$A1263</f>
        <v>50905</v>
      </c>
      <c r="B1263" t="str">
        <f>'[2]Input LKZ DATEN'!$B1263</f>
        <v>ТОВАРНЫЙ ДВОР РПК ООО</v>
      </c>
      <c r="C1263">
        <f>'[2]Input LKZ DATEN'!$C1263</f>
        <v>55</v>
      </c>
      <c r="D1263">
        <f>'[2]Input LKZ DATEN'!$D1263</f>
        <v>1</v>
      </c>
      <c r="E1263" s="51">
        <f>VLOOKUP(A1263,[2]Daten!$A:$I,9,0)</f>
        <v>42005</v>
      </c>
    </row>
    <row r="1264" spans="1:5" ht="15" customHeight="1" x14ac:dyDescent="0.25">
      <c r="A1264">
        <f>'[2]Input LKZ DATEN'!$A1264</f>
        <v>50910</v>
      </c>
      <c r="B1264" t="str">
        <f>'[2]Input LKZ DATEN'!$B1264</f>
        <v>ТОРГОВАЯ КОМПАНИЯ 'НАВАРРА'</v>
      </c>
      <c r="C1264">
        <f>'[2]Input LKZ DATEN'!$C1264</f>
        <v>50</v>
      </c>
      <c r="D1264">
        <f>'[2]Input LKZ DATEN'!$D1264</f>
        <v>9</v>
      </c>
      <c r="E1264" s="51">
        <f>VLOOKUP(A1264,[2]Daten!$A:$I,9,0)</f>
        <v>0</v>
      </c>
    </row>
    <row r="1265" spans="1:5" ht="15" customHeight="1" x14ac:dyDescent="0.25">
      <c r="A1265">
        <f>'[2]Input LKZ DATEN'!$A1265</f>
        <v>50915</v>
      </c>
      <c r="B1265" t="str">
        <f>'[2]Input LKZ DATEN'!$B1265</f>
        <v>ФИНИСТ ООО</v>
      </c>
      <c r="C1265">
        <f>'[2]Input LKZ DATEN'!$C1265</f>
        <v>50</v>
      </c>
      <c r="D1265">
        <f>'[2]Input LKZ DATEN'!$D1265</f>
        <v>9</v>
      </c>
      <c r="E1265" s="51">
        <f>VLOOKUP(A1265,[2]Daten!$A:$I,9,0)</f>
        <v>0</v>
      </c>
    </row>
    <row r="1266" spans="1:5" ht="15" customHeight="1" x14ac:dyDescent="0.25">
      <c r="A1266">
        <f>'[2]Input LKZ DATEN'!$A1266</f>
        <v>50916</v>
      </c>
      <c r="B1266" t="str">
        <f>'[2]Input LKZ DATEN'!$B1266</f>
        <v>ФИНИСТ ООО</v>
      </c>
      <c r="C1266">
        <f>'[2]Input LKZ DATEN'!$C1266</f>
        <v>50</v>
      </c>
      <c r="D1266">
        <f>'[2]Input LKZ DATEN'!$D1266</f>
        <v>9</v>
      </c>
      <c r="E1266" s="51">
        <f>VLOOKUP(A1266,[2]Daten!$A:$I,9,0)</f>
        <v>0</v>
      </c>
    </row>
    <row r="1267" spans="1:5" ht="15" customHeight="1" x14ac:dyDescent="0.25">
      <c r="A1267">
        <f>'[2]Input LKZ DATEN'!$A1267</f>
        <v>50917</v>
      </c>
      <c r="B1267" t="str">
        <f>'[2]Input LKZ DATEN'!$B1267</f>
        <v>ФИНИСТ ООО</v>
      </c>
      <c r="C1267">
        <f>'[2]Input LKZ DATEN'!$C1267</f>
        <v>50</v>
      </c>
      <c r="D1267">
        <f>'[2]Input LKZ DATEN'!$D1267</f>
        <v>9</v>
      </c>
      <c r="E1267" s="51">
        <f>VLOOKUP(A1267,[2]Daten!$A:$I,9,0)</f>
        <v>0</v>
      </c>
    </row>
    <row r="1268" spans="1:5" ht="15" customHeight="1" x14ac:dyDescent="0.25">
      <c r="A1268">
        <f>'[2]Input LKZ DATEN'!$A1268</f>
        <v>50918</v>
      </c>
      <c r="B1268" t="str">
        <f>'[2]Input LKZ DATEN'!$B1268</f>
        <v>ФИНИСТ ООО</v>
      </c>
      <c r="C1268">
        <f>'[2]Input LKZ DATEN'!$C1268</f>
        <v>50</v>
      </c>
      <c r="D1268">
        <f>'[2]Input LKZ DATEN'!$D1268</f>
        <v>9</v>
      </c>
      <c r="E1268" s="51">
        <f>VLOOKUP(A1268,[2]Daten!$A:$I,9,0)</f>
        <v>0</v>
      </c>
    </row>
    <row r="1269" spans="1:5" ht="15" customHeight="1" x14ac:dyDescent="0.25">
      <c r="A1269">
        <f>'[2]Input LKZ DATEN'!$A1269</f>
        <v>50919</v>
      </c>
      <c r="B1269" t="str">
        <f>'[2]Input LKZ DATEN'!$B1269</f>
        <v>ФИНИСТ ООО</v>
      </c>
      <c r="C1269">
        <f>'[2]Input LKZ DATEN'!$C1269</f>
        <v>50</v>
      </c>
      <c r="D1269">
        <f>'[2]Input LKZ DATEN'!$D1269</f>
        <v>9</v>
      </c>
      <c r="E1269" s="51" t="e">
        <f>VLOOKUP(A1269,[2]Daten!$A:$I,9,0)</f>
        <v>#N/A</v>
      </c>
    </row>
    <row r="1270" spans="1:5" ht="15" customHeight="1" x14ac:dyDescent="0.25">
      <c r="A1270">
        <f>'[2]Input LKZ DATEN'!$A1270</f>
        <v>50920</v>
      </c>
      <c r="B1270" t="str">
        <f>'[2]Input LKZ DATEN'!$B1270</f>
        <v>ИНТЕРПОРТФОЛИО ООО</v>
      </c>
      <c r="C1270">
        <f>'[2]Input LKZ DATEN'!$C1270</f>
        <v>55</v>
      </c>
      <c r="D1270">
        <f>'[2]Input LKZ DATEN'!$D1270</f>
        <v>1</v>
      </c>
      <c r="E1270" s="51">
        <f>VLOOKUP(A1270,[2]Daten!$A:$I,9,0)</f>
        <v>42005</v>
      </c>
    </row>
    <row r="1271" spans="1:5" ht="15" customHeight="1" x14ac:dyDescent="0.25">
      <c r="A1271">
        <f>'[2]Input LKZ DATEN'!$A1271</f>
        <v>50925</v>
      </c>
      <c r="B1271" t="str">
        <f>'[2]Input LKZ DATEN'!$B1271</f>
        <v>МОСКОВСКАЯ ПИВОВАРЕННАЯ</v>
      </c>
      <c r="C1271">
        <f>'[2]Input LKZ DATEN'!$C1271</f>
        <v>55</v>
      </c>
      <c r="D1271">
        <f>'[2]Input LKZ DATEN'!$D1271</f>
        <v>1</v>
      </c>
      <c r="E1271" s="51">
        <f>VLOOKUP(A1271,[2]Daten!$A:$I,9,0)</f>
        <v>42005</v>
      </c>
    </row>
    <row r="1272" spans="1:5" ht="15" customHeight="1" x14ac:dyDescent="0.25">
      <c r="A1272">
        <f>'[2]Input LKZ DATEN'!$A1272</f>
        <v>50930</v>
      </c>
      <c r="B1272" t="str">
        <f>'[2]Input LKZ DATEN'!$B1272</f>
        <v>АГРОСЭКО Р ООО</v>
      </c>
      <c r="C1272">
        <f>'[2]Input LKZ DATEN'!$C1272</f>
        <v>50</v>
      </c>
      <c r="D1272">
        <f>'[2]Input LKZ DATEN'!$D1272</f>
        <v>9</v>
      </c>
      <c r="E1272" s="51">
        <f>VLOOKUP(A1272,[2]Daten!$A:$I,9,0)</f>
        <v>0</v>
      </c>
    </row>
    <row r="1273" spans="1:5" ht="15" customHeight="1" x14ac:dyDescent="0.25">
      <c r="A1273">
        <f>'[2]Input LKZ DATEN'!$A1273</f>
        <v>50935</v>
      </c>
      <c r="B1273" t="str">
        <f>'[2]Input LKZ DATEN'!$B1273</f>
        <v>ФД РЯЗАНЬ ООО</v>
      </c>
      <c r="C1273">
        <f>'[2]Input LKZ DATEN'!$C1273</f>
        <v>55</v>
      </c>
      <c r="D1273">
        <f>'[2]Input LKZ DATEN'!$D1273</f>
        <v>9</v>
      </c>
      <c r="E1273" s="51">
        <f>VLOOKUP(A1273,[2]Daten!$A:$I,9,0)</f>
        <v>0</v>
      </c>
    </row>
    <row r="1274" spans="1:5" ht="15" customHeight="1" x14ac:dyDescent="0.25">
      <c r="A1274">
        <f>'[2]Input LKZ DATEN'!$A1274</f>
        <v>50940</v>
      </c>
      <c r="B1274" t="str">
        <f>'[2]Input LKZ DATEN'!$B1274</f>
        <v>СТАТ ТРЕЙД ГРУПП OOO</v>
      </c>
      <c r="C1274">
        <f>'[2]Input LKZ DATEN'!$C1274</f>
        <v>50</v>
      </c>
      <c r="D1274">
        <f>'[2]Input LKZ DATEN'!$D1274</f>
        <v>9</v>
      </c>
      <c r="E1274" s="51">
        <f>VLOOKUP(A1274,[2]Daten!$A:$I,9,0)</f>
        <v>0</v>
      </c>
    </row>
    <row r="1275" spans="1:5" ht="15" customHeight="1" x14ac:dyDescent="0.25">
      <c r="A1275">
        <f>'[2]Input LKZ DATEN'!$A1275</f>
        <v>50941</v>
      </c>
      <c r="B1275" t="str">
        <f>'[2]Input LKZ DATEN'!$B1275</f>
        <v>СТАТ ТРЕЙД ГРУПП ООО</v>
      </c>
      <c r="C1275">
        <f>'[2]Input LKZ DATEN'!$C1275</f>
        <v>50</v>
      </c>
      <c r="D1275">
        <f>'[2]Input LKZ DATEN'!$D1275</f>
        <v>9</v>
      </c>
      <c r="E1275" s="51">
        <f>VLOOKUP(A1275,[2]Daten!$A:$I,9,0)</f>
        <v>0</v>
      </c>
    </row>
    <row r="1276" spans="1:5" ht="15" customHeight="1" x14ac:dyDescent="0.25">
      <c r="A1276">
        <f>'[2]Input LKZ DATEN'!$A1276</f>
        <v>50945</v>
      </c>
      <c r="B1276" t="str">
        <f>'[2]Input LKZ DATEN'!$B1276</f>
        <v>СНС РЯЗАНЬ ООО</v>
      </c>
      <c r="C1276">
        <f>'[2]Input LKZ DATEN'!$C1276</f>
        <v>55</v>
      </c>
      <c r="D1276">
        <f>'[2]Input LKZ DATEN'!$D1276</f>
        <v>9</v>
      </c>
      <c r="E1276" s="51">
        <f>VLOOKUP(A1276,[2]Daten!$A:$I,9,0)</f>
        <v>0</v>
      </c>
    </row>
    <row r="1277" spans="1:5" ht="15" customHeight="1" x14ac:dyDescent="0.25">
      <c r="A1277">
        <f>'[2]Input LKZ DATEN'!$A1277</f>
        <v>50950</v>
      </c>
      <c r="B1277" t="str">
        <f>'[2]Input LKZ DATEN'!$B1277</f>
        <v>ДРАФТ ЭКСПРЕСС ООО</v>
      </c>
      <c r="C1277">
        <f>'[2]Input LKZ DATEN'!$C1277</f>
        <v>55</v>
      </c>
      <c r="D1277">
        <f>'[2]Input LKZ DATEN'!$D1277</f>
        <v>9</v>
      </c>
      <c r="E1277" s="51">
        <f>VLOOKUP(A1277,[2]Daten!$A:$I,9,0)</f>
        <v>0</v>
      </c>
    </row>
    <row r="1278" spans="1:5" ht="15" customHeight="1" x14ac:dyDescent="0.25">
      <c r="A1278">
        <f>'[2]Input LKZ DATEN'!$A1278</f>
        <v>50955</v>
      </c>
      <c r="B1278" t="str">
        <f>'[2]Input LKZ DATEN'!$B1278</f>
        <v>ТД МЕГАПОЛИС ООО</v>
      </c>
      <c r="C1278">
        <f>'[2]Input LKZ DATEN'!$C1278</f>
        <v>50</v>
      </c>
      <c r="D1278">
        <f>'[2]Input LKZ DATEN'!$D1278</f>
        <v>1</v>
      </c>
      <c r="E1278" s="51">
        <f>VLOOKUP(A1278,[2]Daten!$A:$I,9,0)</f>
        <v>42005</v>
      </c>
    </row>
    <row r="1279" spans="1:5" ht="15" customHeight="1" x14ac:dyDescent="0.25">
      <c r="A1279">
        <f>'[2]Input LKZ DATEN'!$A1279</f>
        <v>50956</v>
      </c>
      <c r="B1279" t="str">
        <f>'[2]Input LKZ DATEN'!$B1279</f>
        <v>ТД МЕГАПОЛИС ООО</v>
      </c>
      <c r="C1279">
        <f>'[2]Input LKZ DATEN'!$C1279</f>
        <v>50</v>
      </c>
      <c r="D1279">
        <f>'[2]Input LKZ DATEN'!$D1279</f>
        <v>1</v>
      </c>
      <c r="E1279" s="51">
        <f>VLOOKUP(A1279,[2]Daten!$A:$I,9,0)</f>
        <v>42005</v>
      </c>
    </row>
    <row r="1280" spans="1:5" ht="15" customHeight="1" x14ac:dyDescent="0.25">
      <c r="A1280">
        <f>'[2]Input LKZ DATEN'!$A1280</f>
        <v>50960</v>
      </c>
      <c r="B1280" t="str">
        <f>'[2]Input LKZ DATEN'!$B1280</f>
        <v>ЭКСТАЗ ЭНЕРГИЯ ЗАО</v>
      </c>
      <c r="C1280">
        <f>'[2]Input LKZ DATEN'!$C1280</f>
        <v>55</v>
      </c>
      <c r="D1280">
        <f>'[2]Input LKZ DATEN'!$D1280</f>
        <v>9</v>
      </c>
      <c r="E1280" s="51">
        <f>VLOOKUP(A1280,[2]Daten!$A:$I,9,0)</f>
        <v>0</v>
      </c>
    </row>
    <row r="1281" spans="1:5" ht="15" customHeight="1" x14ac:dyDescent="0.25">
      <c r="A1281">
        <f>'[2]Input LKZ DATEN'!$A1281</f>
        <v>50965</v>
      </c>
      <c r="B1281" t="str">
        <f>'[2]Input LKZ DATEN'!$B1281</f>
        <v>ФИРМА ЛОТОС-ЛЭНД ООО</v>
      </c>
      <c r="C1281">
        <f>'[2]Input LKZ DATEN'!$C1281</f>
        <v>50</v>
      </c>
      <c r="D1281">
        <f>'[2]Input LKZ DATEN'!$D1281</f>
        <v>9</v>
      </c>
      <c r="E1281" s="51" t="e">
        <f>VLOOKUP(A1281,[2]Daten!$A:$I,9,0)</f>
        <v>#N/A</v>
      </c>
    </row>
    <row r="1282" spans="1:5" ht="15" customHeight="1" x14ac:dyDescent="0.25">
      <c r="A1282">
        <f>'[2]Input LKZ DATEN'!$A1282</f>
        <v>50970</v>
      </c>
      <c r="B1282" t="str">
        <f>'[2]Input LKZ DATEN'!$B1282</f>
        <v>ВАЙНДОМ ООО</v>
      </c>
      <c r="C1282">
        <f>'[2]Input LKZ DATEN'!$C1282</f>
        <v>50</v>
      </c>
      <c r="D1282">
        <f>'[2]Input LKZ DATEN'!$D1282</f>
        <v>9</v>
      </c>
      <c r="E1282" s="51">
        <f>VLOOKUP(A1282,[2]Daten!$A:$I,9,0)</f>
        <v>0</v>
      </c>
    </row>
    <row r="1283" spans="1:5" ht="15" customHeight="1" x14ac:dyDescent="0.25">
      <c r="A1283">
        <f>'[2]Input LKZ DATEN'!$A1283</f>
        <v>50975</v>
      </c>
      <c r="B1283" t="str">
        <f>'[2]Input LKZ DATEN'!$B1283</f>
        <v>ИДС БОРЖОМИ ООО</v>
      </c>
      <c r="C1283">
        <f>'[2]Input LKZ DATEN'!$C1283</f>
        <v>55</v>
      </c>
      <c r="D1283">
        <f>'[2]Input LKZ DATEN'!$D1283</f>
        <v>1</v>
      </c>
      <c r="E1283" s="51">
        <f>VLOOKUP(A1283,[2]Daten!$A:$I,9,0)</f>
        <v>42005</v>
      </c>
    </row>
    <row r="1284" spans="1:5" ht="15" customHeight="1" x14ac:dyDescent="0.25">
      <c r="A1284">
        <f>'[2]Input LKZ DATEN'!$A1284</f>
        <v>50980</v>
      </c>
      <c r="B1284" t="str">
        <f>'[2]Input LKZ DATEN'!$B1284</f>
        <v>РИК-5 ООО</v>
      </c>
      <c r="C1284">
        <f>'[2]Input LKZ DATEN'!$C1284</f>
        <v>50</v>
      </c>
      <c r="D1284">
        <f>'[2]Input LKZ DATEN'!$D1284</f>
        <v>9</v>
      </c>
      <c r="E1284" s="51">
        <f>VLOOKUP(A1284,[2]Daten!$A:$I,9,0)</f>
        <v>0</v>
      </c>
    </row>
    <row r="1285" spans="1:5" ht="15" customHeight="1" x14ac:dyDescent="0.25">
      <c r="A1285">
        <f>'[2]Input LKZ DATEN'!$A1285</f>
        <v>50985</v>
      </c>
      <c r="B1285" t="str">
        <f>'[2]Input LKZ DATEN'!$B1285</f>
        <v>ТИРКОМ ООО</v>
      </c>
      <c r="C1285">
        <f>'[2]Input LKZ DATEN'!$C1285</f>
        <v>50</v>
      </c>
      <c r="D1285">
        <f>'[2]Input LKZ DATEN'!$D1285</f>
        <v>9</v>
      </c>
      <c r="E1285" s="51">
        <f>VLOOKUP(A1285,[2]Daten!$A:$I,9,0)</f>
        <v>0</v>
      </c>
    </row>
    <row r="1286" spans="1:5" ht="15" customHeight="1" x14ac:dyDescent="0.25">
      <c r="A1286">
        <f>'[2]Input LKZ DATEN'!$A1286</f>
        <v>50990</v>
      </c>
      <c r="B1286" t="str">
        <f>'[2]Input LKZ DATEN'!$B1286</f>
        <v>РОДНИКОВАЯ ВОДА ООО</v>
      </c>
      <c r="C1286">
        <f>'[2]Input LKZ DATEN'!$C1286</f>
        <v>50</v>
      </c>
      <c r="D1286">
        <f>'[2]Input LKZ DATEN'!$D1286</f>
        <v>9</v>
      </c>
      <c r="E1286" s="51" t="e">
        <f>VLOOKUP(A1286,[2]Daten!$A:$I,9,0)</f>
        <v>#N/A</v>
      </c>
    </row>
    <row r="1287" spans="1:5" ht="15" customHeight="1" x14ac:dyDescent="0.25">
      <c r="A1287">
        <f>'[2]Input LKZ DATEN'!$A1287</f>
        <v>50995</v>
      </c>
      <c r="B1287" t="str">
        <f>'[2]Input LKZ DATEN'!$B1287</f>
        <v>ПРЕМИУМ ПРОДУКТ ООО</v>
      </c>
      <c r="C1287">
        <f>'[2]Input LKZ DATEN'!$C1287</f>
        <v>50</v>
      </c>
      <c r="D1287">
        <f>'[2]Input LKZ DATEN'!$D1287</f>
        <v>9</v>
      </c>
      <c r="E1287" s="51" t="e">
        <f>VLOOKUP(A1287,[2]Daten!$A:$I,9,0)</f>
        <v>#N/A</v>
      </c>
    </row>
    <row r="1288" spans="1:5" ht="15" customHeight="1" x14ac:dyDescent="0.25">
      <c r="A1288">
        <f>'[2]Input LKZ DATEN'!$A1288</f>
        <v>51000</v>
      </c>
      <c r="B1288" t="str">
        <f>'[2]Input LKZ DATEN'!$B1288</f>
        <v>ПРЕМИУМ ЦЕНТР ООО</v>
      </c>
      <c r="C1288">
        <f>'[2]Input LKZ DATEN'!$C1288</f>
        <v>55</v>
      </c>
      <c r="D1288">
        <f>'[2]Input LKZ DATEN'!$D1288</f>
        <v>9</v>
      </c>
      <c r="E1288" s="51">
        <f>VLOOKUP(A1288,[2]Daten!$A:$I,9,0)</f>
        <v>0</v>
      </c>
    </row>
    <row r="1289" spans="1:5" ht="15" customHeight="1" x14ac:dyDescent="0.25">
      <c r="A1289">
        <f>'[2]Input LKZ DATEN'!$A1289</f>
        <v>51005</v>
      </c>
      <c r="B1289" t="str">
        <f>'[2]Input LKZ DATEN'!$B1289</f>
        <v>'ФЕЛИКС И К' ООО</v>
      </c>
      <c r="C1289">
        <f>'[2]Input LKZ DATEN'!$C1289</f>
        <v>55</v>
      </c>
      <c r="D1289">
        <f>'[2]Input LKZ DATEN'!$D1289</f>
        <v>9</v>
      </c>
      <c r="E1289" s="51" t="e">
        <f>VLOOKUP(A1289,[2]Daten!$A:$I,9,0)</f>
        <v>#N/A</v>
      </c>
    </row>
    <row r="1290" spans="1:5" ht="15" customHeight="1" x14ac:dyDescent="0.25">
      <c r="A1290">
        <f>'[2]Input LKZ DATEN'!$A1290</f>
        <v>51010</v>
      </c>
      <c r="B1290" t="str">
        <f>'[2]Input LKZ DATEN'!$B1290</f>
        <v>ВЕДК ООО</v>
      </c>
      <c r="C1290">
        <f>'[2]Input LKZ DATEN'!$C1290</f>
        <v>50</v>
      </c>
      <c r="D1290">
        <f>'[2]Input LKZ DATEN'!$D1290</f>
        <v>9</v>
      </c>
      <c r="E1290" s="51">
        <f>VLOOKUP(A1290,[2]Daten!$A:$I,9,0)</f>
        <v>0</v>
      </c>
    </row>
    <row r="1291" spans="1:5" ht="15" customHeight="1" x14ac:dyDescent="0.25">
      <c r="A1291">
        <f>'[2]Input LKZ DATEN'!$A1291</f>
        <v>51011</v>
      </c>
      <c r="B1291" t="str">
        <f>'[2]Input LKZ DATEN'!$B1291</f>
        <v>ВЕДК ООО</v>
      </c>
      <c r="C1291">
        <f>'[2]Input LKZ DATEN'!$C1291</f>
        <v>50</v>
      </c>
      <c r="D1291">
        <f>'[2]Input LKZ DATEN'!$D1291</f>
        <v>9</v>
      </c>
      <c r="E1291" s="51">
        <f>VLOOKUP(A1291,[2]Daten!$A:$I,9,0)</f>
        <v>0</v>
      </c>
    </row>
    <row r="1292" spans="1:5" ht="15" customHeight="1" x14ac:dyDescent="0.25">
      <c r="A1292">
        <f>'[2]Input LKZ DATEN'!$A1292</f>
        <v>51015</v>
      </c>
      <c r="B1292" t="str">
        <f>'[2]Input LKZ DATEN'!$B1292</f>
        <v>ФАВОРИТ-СТОЛИЦА ЗАО</v>
      </c>
      <c r="C1292">
        <f>'[2]Input LKZ DATEN'!$C1292</f>
        <v>50</v>
      </c>
      <c r="D1292">
        <f>'[2]Input LKZ DATEN'!$D1292</f>
        <v>9</v>
      </c>
      <c r="E1292" s="51">
        <f>VLOOKUP(A1292,[2]Daten!$A:$I,9,0)</f>
        <v>0</v>
      </c>
    </row>
    <row r="1293" spans="1:5" ht="15" customHeight="1" x14ac:dyDescent="0.25">
      <c r="A1293">
        <f>'[2]Input LKZ DATEN'!$A1293</f>
        <v>51020</v>
      </c>
      <c r="B1293" t="str">
        <f>'[2]Input LKZ DATEN'!$B1293</f>
        <v>АЛКОМАРКЕТ ООО</v>
      </c>
      <c r="C1293">
        <f>'[2]Input LKZ DATEN'!$C1293</f>
        <v>50</v>
      </c>
      <c r="D1293">
        <f>'[2]Input LKZ DATEN'!$D1293</f>
        <v>9</v>
      </c>
      <c r="E1293" s="51">
        <f>VLOOKUP(A1293,[2]Daten!$A:$I,9,0)</f>
        <v>0</v>
      </c>
    </row>
    <row r="1294" spans="1:5" ht="15" customHeight="1" x14ac:dyDescent="0.25">
      <c r="A1294">
        <f>'[2]Input LKZ DATEN'!$A1294</f>
        <v>51025</v>
      </c>
      <c r="B1294" t="str">
        <f>'[2]Input LKZ DATEN'!$B1294</f>
        <v>МЕГАПОЛИС РЯЗАНЬ ООО</v>
      </c>
      <c r="C1294">
        <f>'[2]Input LKZ DATEN'!$C1294</f>
        <v>55</v>
      </c>
      <c r="D1294">
        <f>'[2]Input LKZ DATEN'!$D1294</f>
        <v>9</v>
      </c>
      <c r="E1294" s="51">
        <f>VLOOKUP(A1294,[2]Daten!$A:$I,9,0)</f>
        <v>0</v>
      </c>
    </row>
    <row r="1295" spans="1:5" ht="15" customHeight="1" x14ac:dyDescent="0.25">
      <c r="A1295">
        <f>'[2]Input LKZ DATEN'!$A1295</f>
        <v>51030</v>
      </c>
      <c r="B1295" t="str">
        <f>'[2]Input LKZ DATEN'!$B1295</f>
        <v>ДИКОМП-КЛАССИК ООО</v>
      </c>
      <c r="C1295">
        <f>'[2]Input LKZ DATEN'!$C1295</f>
        <v>55</v>
      </c>
      <c r="D1295">
        <f>'[2]Input LKZ DATEN'!$D1295</f>
        <v>9</v>
      </c>
      <c r="E1295" s="51">
        <f>VLOOKUP(A1295,[2]Daten!$A:$I,9,0)</f>
        <v>0</v>
      </c>
    </row>
    <row r="1296" spans="1:5" ht="15" customHeight="1" x14ac:dyDescent="0.25">
      <c r="A1296">
        <f>'[2]Input LKZ DATEN'!$A1296</f>
        <v>51035</v>
      </c>
      <c r="B1296" t="str">
        <f>'[2]Input LKZ DATEN'!$B1296</f>
        <v>ОБЪЕДИНЕННЫЕ ПИВОВАРНИ</v>
      </c>
      <c r="C1296">
        <f>'[2]Input LKZ DATEN'!$C1296</f>
        <v>55</v>
      </c>
      <c r="D1296">
        <f>'[2]Input LKZ DATEN'!$D1296</f>
        <v>1</v>
      </c>
      <c r="E1296" s="51">
        <f>VLOOKUP(A1296,[2]Daten!$A:$I,9,0)</f>
        <v>42005</v>
      </c>
    </row>
    <row r="1297" spans="1:5" ht="15" customHeight="1" x14ac:dyDescent="0.25">
      <c r="A1297">
        <f>'[2]Input LKZ DATEN'!$A1297</f>
        <v>51040</v>
      </c>
      <c r="B1297" t="str">
        <f>'[2]Input LKZ DATEN'!$B1297</f>
        <v>МАРКЕТ ФУД ООО</v>
      </c>
      <c r="C1297">
        <f>'[2]Input LKZ DATEN'!$C1297</f>
        <v>55</v>
      </c>
      <c r="D1297">
        <f>'[2]Input LKZ DATEN'!$D1297</f>
        <v>9</v>
      </c>
      <c r="E1297" s="51">
        <f>VLOOKUP(A1297,[2]Daten!$A:$I,9,0)</f>
        <v>0</v>
      </c>
    </row>
    <row r="1298" spans="1:5" ht="15" customHeight="1" x14ac:dyDescent="0.25">
      <c r="A1298">
        <f>'[2]Input LKZ DATEN'!$A1298</f>
        <v>51045</v>
      </c>
      <c r="B1298" t="str">
        <f>'[2]Input LKZ DATEN'!$B1298</f>
        <v>ГРАНТЕ ООО</v>
      </c>
      <c r="C1298">
        <f>'[2]Input LKZ DATEN'!$C1298</f>
        <v>55</v>
      </c>
      <c r="D1298">
        <f>'[2]Input LKZ DATEN'!$D1298</f>
        <v>9</v>
      </c>
      <c r="E1298" s="51">
        <f>VLOOKUP(A1298,[2]Daten!$A:$I,9,0)</f>
        <v>0</v>
      </c>
    </row>
    <row r="1299" spans="1:5" ht="15" customHeight="1" x14ac:dyDescent="0.25">
      <c r="A1299">
        <f>'[2]Input LKZ DATEN'!$A1299</f>
        <v>51050</v>
      </c>
      <c r="B1299" t="str">
        <f>'[2]Input LKZ DATEN'!$B1299</f>
        <v>ЛУЧШИЙ ДИСТРИБЬЮТОР ЗАО</v>
      </c>
      <c r="C1299">
        <f>'[2]Input LKZ DATEN'!$C1299</f>
        <v>55</v>
      </c>
      <c r="D1299">
        <f>'[2]Input LKZ DATEN'!$D1299</f>
        <v>9</v>
      </c>
      <c r="E1299" s="51">
        <f>VLOOKUP(A1299,[2]Daten!$A:$I,9,0)</f>
        <v>0</v>
      </c>
    </row>
    <row r="1300" spans="1:5" ht="15" customHeight="1" x14ac:dyDescent="0.25">
      <c r="A1300">
        <f>'[2]Input LKZ DATEN'!$A1300</f>
        <v>51055</v>
      </c>
      <c r="B1300" t="str">
        <f>'[2]Input LKZ DATEN'!$B1300</f>
        <v>ИНТЕР ГРУПП ООО</v>
      </c>
      <c r="C1300">
        <f>'[2]Input LKZ DATEN'!$C1300</f>
        <v>55</v>
      </c>
      <c r="D1300">
        <f>'[2]Input LKZ DATEN'!$D1300</f>
        <v>9</v>
      </c>
      <c r="E1300" s="51">
        <f>VLOOKUP(A1300,[2]Daten!$A:$I,9,0)</f>
        <v>0</v>
      </c>
    </row>
    <row r="1301" spans="1:5" ht="15" customHeight="1" x14ac:dyDescent="0.25">
      <c r="A1301">
        <f>'[2]Input LKZ DATEN'!$A1301</f>
        <v>51060</v>
      </c>
      <c r="B1301" t="str">
        <f>'[2]Input LKZ DATEN'!$B1301</f>
        <v>ТОРГОВЫЙ ДОМ ЭКОПРОДУКТ</v>
      </c>
      <c r="C1301">
        <f>'[2]Input LKZ DATEN'!$C1301</f>
        <v>55</v>
      </c>
      <c r="D1301">
        <f>'[2]Input LKZ DATEN'!$D1301</f>
        <v>9</v>
      </c>
      <c r="E1301" s="51">
        <f>VLOOKUP(A1301,[2]Daten!$A:$I,9,0)</f>
        <v>0</v>
      </c>
    </row>
    <row r="1302" spans="1:5" ht="15" customHeight="1" x14ac:dyDescent="0.25">
      <c r="A1302">
        <f>'[2]Input LKZ DATEN'!$A1302</f>
        <v>51065</v>
      </c>
      <c r="B1302" t="str">
        <f>'[2]Input LKZ DATEN'!$B1302</f>
        <v>АРСАЛ-ТРЕЙДИНГ ООО</v>
      </c>
      <c r="C1302">
        <f>'[2]Input LKZ DATEN'!$C1302</f>
        <v>55</v>
      </c>
      <c r="D1302">
        <f>'[2]Input LKZ DATEN'!$D1302</f>
        <v>9</v>
      </c>
      <c r="E1302" s="51">
        <f>VLOOKUP(A1302,[2]Daten!$A:$I,9,0)</f>
        <v>0</v>
      </c>
    </row>
    <row r="1303" spans="1:5" ht="15" customHeight="1" x14ac:dyDescent="0.25">
      <c r="A1303">
        <f>'[2]Input LKZ DATEN'!$A1303</f>
        <v>51070</v>
      </c>
      <c r="B1303" t="str">
        <f>'[2]Input LKZ DATEN'!$B1303</f>
        <v>САДЫ ПРИДОНЬЯ ОАО</v>
      </c>
      <c r="C1303">
        <f>'[2]Input LKZ DATEN'!$C1303</f>
        <v>55</v>
      </c>
      <c r="D1303">
        <f>'[2]Input LKZ DATEN'!$D1303</f>
        <v>1</v>
      </c>
      <c r="E1303" s="51">
        <f>VLOOKUP(A1303,[2]Daten!$A:$I,9,0)</f>
        <v>42005</v>
      </c>
    </row>
    <row r="1304" spans="1:5" ht="15" customHeight="1" x14ac:dyDescent="0.25">
      <c r="A1304">
        <f>'[2]Input LKZ DATEN'!$A1304</f>
        <v>51075</v>
      </c>
      <c r="B1304" t="str">
        <f>'[2]Input LKZ DATEN'!$B1304</f>
        <v>БАБИ ООО</v>
      </c>
      <c r="C1304">
        <f>'[2]Input LKZ DATEN'!$C1304</f>
        <v>55</v>
      </c>
      <c r="D1304">
        <f>'[2]Input LKZ DATEN'!$D1304</f>
        <v>9</v>
      </c>
      <c r="E1304" s="51">
        <f>VLOOKUP(A1304,[2]Daten!$A:$I,9,0)</f>
        <v>0</v>
      </c>
    </row>
    <row r="1305" spans="1:5" ht="15" customHeight="1" x14ac:dyDescent="0.25">
      <c r="A1305">
        <f>'[2]Input LKZ DATEN'!$A1305</f>
        <v>51080</v>
      </c>
      <c r="B1305" t="str">
        <f>'[2]Input LKZ DATEN'!$B1305</f>
        <v>ВИТА-В ЗАО</v>
      </c>
      <c r="C1305">
        <f>'[2]Input LKZ DATEN'!$C1305</f>
        <v>55</v>
      </c>
      <c r="D1305">
        <f>'[2]Input LKZ DATEN'!$D1305</f>
        <v>9</v>
      </c>
      <c r="E1305" s="51">
        <f>VLOOKUP(A1305,[2]Daten!$A:$I,9,0)</f>
        <v>0</v>
      </c>
    </row>
    <row r="1306" spans="1:5" ht="15" customHeight="1" x14ac:dyDescent="0.25">
      <c r="A1306">
        <f>'[2]Input LKZ DATEN'!$A1306</f>
        <v>51085</v>
      </c>
      <c r="B1306" t="str">
        <f>'[2]Input LKZ DATEN'!$B1306</f>
        <v>АКВА-ГОРОД ООО</v>
      </c>
      <c r="C1306">
        <f>'[2]Input LKZ DATEN'!$C1306</f>
        <v>55</v>
      </c>
      <c r="D1306">
        <f>'[2]Input LKZ DATEN'!$D1306</f>
        <v>9</v>
      </c>
      <c r="E1306" s="51">
        <f>VLOOKUP(A1306,[2]Daten!$A:$I,9,0)</f>
        <v>0</v>
      </c>
    </row>
    <row r="1307" spans="1:5" ht="15" customHeight="1" x14ac:dyDescent="0.25">
      <c r="A1307">
        <f>'[2]Input LKZ DATEN'!$A1307</f>
        <v>51090</v>
      </c>
      <c r="B1307" t="str">
        <f>'[2]Input LKZ DATEN'!$B1307</f>
        <v>ВИНИКОМ ОАО</v>
      </c>
      <c r="C1307">
        <f>'[2]Input LKZ DATEN'!$C1307</f>
        <v>50</v>
      </c>
      <c r="D1307">
        <f>'[2]Input LKZ DATEN'!$D1307</f>
        <v>9</v>
      </c>
      <c r="E1307" s="51">
        <f>VLOOKUP(A1307,[2]Daten!$A:$I,9,0)</f>
        <v>0</v>
      </c>
    </row>
    <row r="1308" spans="1:5" ht="15" customHeight="1" x14ac:dyDescent="0.25">
      <c r="A1308">
        <f>'[2]Input LKZ DATEN'!$A1308</f>
        <v>51095</v>
      </c>
      <c r="B1308" t="str">
        <f>'[2]Input LKZ DATEN'!$B1308</f>
        <v>РАЗВИТИЕ ООО</v>
      </c>
      <c r="C1308">
        <f>'[2]Input LKZ DATEN'!$C1308</f>
        <v>50</v>
      </c>
      <c r="D1308">
        <f>'[2]Input LKZ DATEN'!$D1308</f>
        <v>9</v>
      </c>
      <c r="E1308" s="51">
        <f>VLOOKUP(A1308,[2]Daten!$A:$I,9,0)</f>
        <v>0</v>
      </c>
    </row>
    <row r="1309" spans="1:5" ht="15" customHeight="1" x14ac:dyDescent="0.25">
      <c r="A1309">
        <f>'[2]Input LKZ DATEN'!$A1309</f>
        <v>51100</v>
      </c>
      <c r="B1309" t="str">
        <f>'[2]Input LKZ DATEN'!$B1309</f>
        <v>КЛАССИКА ООО</v>
      </c>
      <c r="C1309">
        <f>'[2]Input LKZ DATEN'!$C1309</f>
        <v>50</v>
      </c>
      <c r="D1309">
        <f>'[2]Input LKZ DATEN'!$D1309</f>
        <v>9</v>
      </c>
      <c r="E1309" s="51">
        <f>VLOOKUP(A1309,[2]Daten!$A:$I,9,0)</f>
        <v>0</v>
      </c>
    </row>
    <row r="1310" spans="1:5" ht="15" customHeight="1" x14ac:dyDescent="0.25">
      <c r="A1310">
        <f>'[2]Input LKZ DATEN'!$A1310</f>
        <v>51105</v>
      </c>
      <c r="B1310" t="str">
        <f>'[2]Input LKZ DATEN'!$B1310</f>
        <v>АВЕРС ПЛЮС ООО</v>
      </c>
      <c r="C1310">
        <f>'[2]Input LKZ DATEN'!$C1310</f>
        <v>55</v>
      </c>
      <c r="D1310">
        <f>'[2]Input LKZ DATEN'!$D1310</f>
        <v>9</v>
      </c>
      <c r="E1310" s="51">
        <f>VLOOKUP(A1310,[2]Daten!$A:$I,9,0)</f>
        <v>0</v>
      </c>
    </row>
    <row r="1311" spans="1:5" ht="15" customHeight="1" x14ac:dyDescent="0.25">
      <c r="A1311">
        <f>'[2]Input LKZ DATEN'!$A1311</f>
        <v>51110</v>
      </c>
      <c r="B1311" t="str">
        <f>'[2]Input LKZ DATEN'!$B1311</f>
        <v>КАСКАД ООО</v>
      </c>
      <c r="C1311">
        <f>'[2]Input LKZ DATEN'!$C1311</f>
        <v>50</v>
      </c>
      <c r="D1311">
        <f>'[2]Input LKZ DATEN'!$D1311</f>
        <v>9</v>
      </c>
      <c r="E1311" s="51">
        <f>VLOOKUP(A1311,[2]Daten!$A:$I,9,0)</f>
        <v>0</v>
      </c>
    </row>
    <row r="1312" spans="1:5" ht="15" customHeight="1" x14ac:dyDescent="0.25">
      <c r="A1312">
        <f>'[2]Input LKZ DATEN'!$A1312</f>
        <v>51115</v>
      </c>
      <c r="B1312" t="str">
        <f>'[2]Input LKZ DATEN'!$B1312</f>
        <v>ПЯТИГОРЬЕ ООО</v>
      </c>
      <c r="C1312">
        <f>'[2]Input LKZ DATEN'!$C1312</f>
        <v>55</v>
      </c>
      <c r="D1312">
        <f>'[2]Input LKZ DATEN'!$D1312</f>
        <v>9</v>
      </c>
      <c r="E1312" s="51">
        <f>VLOOKUP(A1312,[2]Daten!$A:$I,9,0)</f>
        <v>0</v>
      </c>
    </row>
    <row r="1313" spans="1:5" ht="15" customHeight="1" x14ac:dyDescent="0.25">
      <c r="A1313">
        <f>'[2]Input LKZ DATEN'!$A1313</f>
        <v>51120</v>
      </c>
      <c r="B1313" t="str">
        <f>'[2]Input LKZ DATEN'!$B1313</f>
        <v>ВОСХОД ООО</v>
      </c>
      <c r="C1313">
        <f>'[2]Input LKZ DATEN'!$C1313</f>
        <v>55</v>
      </c>
      <c r="D1313">
        <f>'[2]Input LKZ DATEN'!$D1313</f>
        <v>9</v>
      </c>
      <c r="E1313" s="51">
        <f>VLOOKUP(A1313,[2]Daten!$A:$I,9,0)</f>
        <v>0</v>
      </c>
    </row>
    <row r="1314" spans="1:5" ht="15" customHeight="1" x14ac:dyDescent="0.25">
      <c r="A1314">
        <f>'[2]Input LKZ DATEN'!$A1314</f>
        <v>51125</v>
      </c>
      <c r="B1314" t="str">
        <f>'[2]Input LKZ DATEN'!$B1314</f>
        <v>ФК ВЕРТИКАЛЬ ООО</v>
      </c>
      <c r="C1314">
        <f>'[2]Input LKZ DATEN'!$C1314</f>
        <v>55</v>
      </c>
      <c r="D1314">
        <f>'[2]Input LKZ DATEN'!$D1314</f>
        <v>9</v>
      </c>
      <c r="E1314" s="51">
        <f>VLOOKUP(A1314,[2]Daten!$A:$I,9,0)</f>
        <v>0</v>
      </c>
    </row>
    <row r="1315" spans="1:5" ht="15" customHeight="1" x14ac:dyDescent="0.25">
      <c r="A1315">
        <f>'[2]Input LKZ DATEN'!$A1315</f>
        <v>51130</v>
      </c>
      <c r="B1315" t="str">
        <f>'[2]Input LKZ DATEN'!$B1315</f>
        <v>СИГМА ООО</v>
      </c>
      <c r="C1315">
        <f>'[2]Input LKZ DATEN'!$C1315</f>
        <v>55</v>
      </c>
      <c r="D1315">
        <f>'[2]Input LKZ DATEN'!$D1315</f>
        <v>9</v>
      </c>
      <c r="E1315" s="51">
        <f>VLOOKUP(A1315,[2]Daten!$A:$I,9,0)</f>
        <v>0</v>
      </c>
    </row>
    <row r="1316" spans="1:5" ht="15" customHeight="1" x14ac:dyDescent="0.25">
      <c r="A1316">
        <f>'[2]Input LKZ DATEN'!$A1316</f>
        <v>51135</v>
      </c>
      <c r="B1316" t="str">
        <f>'[2]Input LKZ DATEN'!$B1316</f>
        <v>ВЕЛНЕСС ФОНТЕЙН ООО</v>
      </c>
      <c r="C1316">
        <f>'[2]Input LKZ DATEN'!$C1316</f>
        <v>55</v>
      </c>
      <c r="D1316">
        <f>'[2]Input LKZ DATEN'!$D1316</f>
        <v>1</v>
      </c>
      <c r="E1316" s="51">
        <f>VLOOKUP(A1316,[2]Daten!$A:$I,9,0)</f>
        <v>42005</v>
      </c>
    </row>
    <row r="1317" spans="1:5" ht="15" customHeight="1" x14ac:dyDescent="0.25">
      <c r="A1317">
        <f>'[2]Input LKZ DATEN'!$A1317</f>
        <v>51140</v>
      </c>
      <c r="B1317" t="str">
        <f>'[2]Input LKZ DATEN'!$B1317</f>
        <v>ФРИОН ООО</v>
      </c>
      <c r="C1317">
        <f>'[2]Input LKZ DATEN'!$C1317</f>
        <v>50</v>
      </c>
      <c r="D1317">
        <f>'[2]Input LKZ DATEN'!$D1317</f>
        <v>9</v>
      </c>
      <c r="E1317" s="51">
        <f>VLOOKUP(A1317,[2]Daten!$A:$I,9,0)</f>
        <v>0</v>
      </c>
    </row>
    <row r="1318" spans="1:5" ht="15" customHeight="1" x14ac:dyDescent="0.25">
      <c r="A1318">
        <f>'[2]Input LKZ DATEN'!$A1318</f>
        <v>51145</v>
      </c>
      <c r="B1318" t="str">
        <f>'[2]Input LKZ DATEN'!$B1318</f>
        <v>ТРЕЙД МАРКЕТ ООО</v>
      </c>
      <c r="C1318">
        <f>'[2]Input LKZ DATEN'!$C1318</f>
        <v>55</v>
      </c>
      <c r="D1318">
        <f>'[2]Input LKZ DATEN'!$D1318</f>
        <v>9</v>
      </c>
      <c r="E1318" s="51">
        <f>VLOOKUP(A1318,[2]Daten!$A:$I,9,0)</f>
        <v>0</v>
      </c>
    </row>
    <row r="1319" spans="1:5" ht="15" customHeight="1" x14ac:dyDescent="0.25">
      <c r="A1319">
        <f>'[2]Input LKZ DATEN'!$A1319</f>
        <v>51150</v>
      </c>
      <c r="B1319" t="str">
        <f>'[2]Input LKZ DATEN'!$B1319</f>
        <v>'АСМ-СИСТЕМ+' ООО</v>
      </c>
      <c r="C1319">
        <f>'[2]Input LKZ DATEN'!$C1319</f>
        <v>55</v>
      </c>
      <c r="D1319">
        <f>'[2]Input LKZ DATEN'!$D1319</f>
        <v>9</v>
      </c>
      <c r="E1319" s="51">
        <f>VLOOKUP(A1319,[2]Daten!$A:$I,9,0)</f>
        <v>0</v>
      </c>
    </row>
    <row r="1320" spans="1:5" ht="15" customHeight="1" x14ac:dyDescent="0.25">
      <c r="A1320">
        <f>'[2]Input LKZ DATEN'!$A1320</f>
        <v>51155</v>
      </c>
      <c r="B1320" t="str">
        <f>'[2]Input LKZ DATEN'!$B1320</f>
        <v>ИНБЕВ ТРЕЙД ООО</v>
      </c>
      <c r="C1320">
        <f>'[2]Input LKZ DATEN'!$C1320</f>
        <v>55</v>
      </c>
      <c r="D1320">
        <f>'[2]Input LKZ DATEN'!$D1320</f>
        <v>9</v>
      </c>
      <c r="E1320" s="51">
        <f>VLOOKUP(A1320,[2]Daten!$A:$I,9,0)</f>
        <v>0</v>
      </c>
    </row>
    <row r="1321" spans="1:5" ht="15" customHeight="1" x14ac:dyDescent="0.25">
      <c r="A1321">
        <f>'[2]Input LKZ DATEN'!$A1321</f>
        <v>51160</v>
      </c>
      <c r="B1321" t="str">
        <f>'[2]Input LKZ DATEN'!$B1321</f>
        <v>КОМПАНИЯ ДЕМИДОВСКАЯ ООО</v>
      </c>
      <c r="C1321">
        <f>'[2]Input LKZ DATEN'!$C1321</f>
        <v>55</v>
      </c>
      <c r="D1321">
        <f>'[2]Input LKZ DATEN'!$D1321</f>
        <v>9</v>
      </c>
      <c r="E1321" s="51">
        <f>VLOOKUP(A1321,[2]Daten!$A:$I,9,0)</f>
        <v>0</v>
      </c>
    </row>
    <row r="1322" spans="1:5" ht="15" customHeight="1" x14ac:dyDescent="0.25">
      <c r="A1322">
        <f>'[2]Input LKZ DATEN'!$A1322</f>
        <v>51165</v>
      </c>
      <c r="B1322" t="str">
        <f>'[2]Input LKZ DATEN'!$B1322</f>
        <v>СЗН ООО</v>
      </c>
      <c r="C1322">
        <f>'[2]Input LKZ DATEN'!$C1322</f>
        <v>55</v>
      </c>
      <c r="D1322">
        <f>'[2]Input LKZ DATEN'!$D1322</f>
        <v>1</v>
      </c>
      <c r="E1322" s="51">
        <f>VLOOKUP(A1322,[2]Daten!$A:$I,9,0)</f>
        <v>42005</v>
      </c>
    </row>
    <row r="1323" spans="1:5" ht="15" customHeight="1" x14ac:dyDescent="0.25">
      <c r="A1323">
        <f>'[2]Input LKZ DATEN'!$A1323</f>
        <v>51170</v>
      </c>
      <c r="B1323" t="str">
        <f>'[2]Input LKZ DATEN'!$B1323</f>
        <v>ГРАНТЕС ООО</v>
      </c>
      <c r="C1323">
        <f>'[2]Input LKZ DATEN'!$C1323</f>
        <v>50</v>
      </c>
      <c r="D1323">
        <f>'[2]Input LKZ DATEN'!$D1323</f>
        <v>9</v>
      </c>
      <c r="E1323" s="51">
        <f>VLOOKUP(A1323,[2]Daten!$A:$I,9,0)</f>
        <v>0</v>
      </c>
    </row>
    <row r="1324" spans="1:5" ht="15" customHeight="1" x14ac:dyDescent="0.25">
      <c r="A1324">
        <f>'[2]Input LKZ DATEN'!$A1324</f>
        <v>51171</v>
      </c>
      <c r="B1324" t="str">
        <f>'[2]Input LKZ DATEN'!$B1324</f>
        <v>ГРАНТЕС ООО</v>
      </c>
      <c r="C1324">
        <f>'[2]Input LKZ DATEN'!$C1324</f>
        <v>50</v>
      </c>
      <c r="D1324">
        <f>'[2]Input LKZ DATEN'!$D1324</f>
        <v>9</v>
      </c>
      <c r="E1324" s="51">
        <f>VLOOKUP(A1324,[2]Daten!$A:$I,9,0)</f>
        <v>0</v>
      </c>
    </row>
    <row r="1325" spans="1:5" ht="15" customHeight="1" x14ac:dyDescent="0.25">
      <c r="A1325">
        <f>'[2]Input LKZ DATEN'!$A1325</f>
        <v>51175</v>
      </c>
      <c r="B1325" t="str">
        <f>'[2]Input LKZ DATEN'!$B1325</f>
        <v>ИСТОЧНИК ООО</v>
      </c>
      <c r="C1325">
        <f>'[2]Input LKZ DATEN'!$C1325</f>
        <v>90</v>
      </c>
      <c r="D1325">
        <f>'[2]Input LKZ DATEN'!$D1325</f>
        <v>1</v>
      </c>
      <c r="E1325" s="51">
        <f>VLOOKUP(A1325,[2]Daten!$A:$I,9,0)</f>
        <v>42005</v>
      </c>
    </row>
    <row r="1326" spans="1:5" ht="15" customHeight="1" x14ac:dyDescent="0.25">
      <c r="A1326">
        <f>'[2]Input LKZ DATEN'!$A1326</f>
        <v>51180</v>
      </c>
      <c r="B1326" t="str">
        <f>'[2]Input LKZ DATEN'!$B1326</f>
        <v>РОДНИК И К ООО</v>
      </c>
      <c r="C1326">
        <f>'[2]Input LKZ DATEN'!$C1326</f>
        <v>50</v>
      </c>
      <c r="D1326">
        <f>'[2]Input LKZ DATEN'!$D1326</f>
        <v>9</v>
      </c>
      <c r="E1326" s="51">
        <f>VLOOKUP(A1326,[2]Daten!$A:$I,9,0)</f>
        <v>0</v>
      </c>
    </row>
    <row r="1327" spans="1:5" ht="15" customHeight="1" x14ac:dyDescent="0.25">
      <c r="A1327">
        <f>'[2]Input LKZ DATEN'!$A1327</f>
        <v>51185</v>
      </c>
      <c r="B1327" t="str">
        <f>'[2]Input LKZ DATEN'!$B1327</f>
        <v>ОСНОВНАЯ ДИСТРИБЬЮТОРСКАЯ</v>
      </c>
      <c r="C1327">
        <f>'[2]Input LKZ DATEN'!$C1327</f>
        <v>55</v>
      </c>
      <c r="D1327">
        <f>'[2]Input LKZ DATEN'!$D1327</f>
        <v>9</v>
      </c>
      <c r="E1327" s="51">
        <f>VLOOKUP(A1327,[2]Daten!$A:$I,9,0)</f>
        <v>0</v>
      </c>
    </row>
    <row r="1328" spans="1:5" ht="15" customHeight="1" x14ac:dyDescent="0.25">
      <c r="A1328">
        <f>'[2]Input LKZ DATEN'!$A1328</f>
        <v>51190</v>
      </c>
      <c r="B1328" t="str">
        <f>'[2]Input LKZ DATEN'!$B1328</f>
        <v>НЕСКА-СТС ООО</v>
      </c>
      <c r="C1328">
        <f>'[2]Input LKZ DATEN'!$C1328</f>
        <v>55</v>
      </c>
      <c r="D1328">
        <f>'[2]Input LKZ DATEN'!$D1328</f>
        <v>1</v>
      </c>
      <c r="E1328" s="51">
        <f>VLOOKUP(A1328,[2]Daten!$A:$I,9,0)</f>
        <v>42005</v>
      </c>
    </row>
    <row r="1329" spans="1:5" ht="15" customHeight="1" x14ac:dyDescent="0.25">
      <c r="A1329">
        <f>'[2]Input LKZ DATEN'!$A1329</f>
        <v>51195</v>
      </c>
      <c r="B1329" t="str">
        <f>'[2]Input LKZ DATEN'!$B1329</f>
        <v>РОДНИК И К ООО</v>
      </c>
      <c r="C1329">
        <f>'[2]Input LKZ DATEN'!$C1329</f>
        <v>50</v>
      </c>
      <c r="D1329">
        <f>'[2]Input LKZ DATEN'!$D1329</f>
        <v>1</v>
      </c>
      <c r="E1329" s="51">
        <f>VLOOKUP(A1329,[2]Daten!$A:$I,9,0)</f>
        <v>43521</v>
      </c>
    </row>
    <row r="1330" spans="1:5" ht="15" customHeight="1" x14ac:dyDescent="0.25">
      <c r="A1330">
        <f>'[2]Input LKZ DATEN'!$A1330</f>
        <v>51196</v>
      </c>
      <c r="B1330" t="str">
        <f>'[2]Input LKZ DATEN'!$B1330</f>
        <v>РОДНИК И К ООО</v>
      </c>
      <c r="C1330">
        <f>'[2]Input LKZ DATEN'!$C1330</f>
        <v>50</v>
      </c>
      <c r="D1330">
        <f>'[2]Input LKZ DATEN'!$D1330</f>
        <v>1</v>
      </c>
      <c r="E1330" s="51">
        <f>VLOOKUP(A1330,[2]Daten!$A:$I,9,0)</f>
        <v>43521</v>
      </c>
    </row>
    <row r="1331" spans="1:5" ht="15" customHeight="1" x14ac:dyDescent="0.25">
      <c r="A1331">
        <f>'[2]Input LKZ DATEN'!$A1331</f>
        <v>51200</v>
      </c>
      <c r="B1331" t="str">
        <f>'[2]Input LKZ DATEN'!$B1331</f>
        <v>ВИНО-СТОЛИЦА ООО</v>
      </c>
      <c r="C1331">
        <f>'[2]Input LKZ DATEN'!$C1331</f>
        <v>50</v>
      </c>
      <c r="D1331">
        <f>'[2]Input LKZ DATEN'!$D1331</f>
        <v>9</v>
      </c>
      <c r="E1331" s="51">
        <f>VLOOKUP(A1331,[2]Daten!$A:$I,9,0)</f>
        <v>0</v>
      </c>
    </row>
    <row r="1332" spans="1:5" ht="15" customHeight="1" x14ac:dyDescent="0.25">
      <c r="A1332">
        <f>'[2]Input LKZ DATEN'!$A1332</f>
        <v>51201</v>
      </c>
      <c r="B1332" t="str">
        <f>'[2]Input LKZ DATEN'!$B1332</f>
        <v>ВИНО-СТОЛИЦА ООО</v>
      </c>
      <c r="C1332">
        <f>'[2]Input LKZ DATEN'!$C1332</f>
        <v>50</v>
      </c>
      <c r="D1332">
        <f>'[2]Input LKZ DATEN'!$D1332</f>
        <v>9</v>
      </c>
      <c r="E1332" s="51">
        <f>VLOOKUP(A1332,[2]Daten!$A:$I,9,0)</f>
        <v>0</v>
      </c>
    </row>
    <row r="1333" spans="1:5" ht="15" customHeight="1" x14ac:dyDescent="0.25">
      <c r="A1333">
        <f>'[2]Input LKZ DATEN'!$A1333</f>
        <v>51202</v>
      </c>
      <c r="B1333" t="str">
        <f>'[2]Input LKZ DATEN'!$B1333</f>
        <v>ВИНО-СТОЛИЦА ООО</v>
      </c>
      <c r="C1333">
        <f>'[2]Input LKZ DATEN'!$C1333</f>
        <v>10</v>
      </c>
      <c r="D1333">
        <f>'[2]Input LKZ DATEN'!$D1333</f>
        <v>9</v>
      </c>
      <c r="E1333" s="51">
        <f>VLOOKUP(A1333,[2]Daten!$A:$I,9,0)</f>
        <v>0</v>
      </c>
    </row>
    <row r="1334" spans="1:5" ht="15" customHeight="1" x14ac:dyDescent="0.25">
      <c r="A1334">
        <f>'[2]Input LKZ DATEN'!$A1334</f>
        <v>51205</v>
      </c>
      <c r="B1334" t="str">
        <f>'[2]Input LKZ DATEN'!$B1334</f>
        <v>РУСЬ ООО</v>
      </c>
      <c r="C1334">
        <f>'[2]Input LKZ DATEN'!$C1334</f>
        <v>50</v>
      </c>
      <c r="D1334">
        <f>'[2]Input LKZ DATEN'!$D1334</f>
        <v>9</v>
      </c>
      <c r="E1334" s="51">
        <f>VLOOKUP(A1334,[2]Daten!$A:$I,9,0)</f>
        <v>0</v>
      </c>
    </row>
    <row r="1335" spans="1:5" ht="15" customHeight="1" x14ac:dyDescent="0.25">
      <c r="A1335">
        <f>'[2]Input LKZ DATEN'!$A1335</f>
        <v>51210</v>
      </c>
      <c r="B1335" t="str">
        <f>'[2]Input LKZ DATEN'!$B1335</f>
        <v>МИЛЛЕНИУМ ООО</v>
      </c>
      <c r="C1335">
        <f>'[2]Input LKZ DATEN'!$C1335</f>
        <v>50</v>
      </c>
      <c r="D1335">
        <f>'[2]Input LKZ DATEN'!$D1335</f>
        <v>9</v>
      </c>
      <c r="E1335" s="51">
        <f>VLOOKUP(A1335,[2]Daten!$A:$I,9,0)</f>
        <v>0</v>
      </c>
    </row>
    <row r="1336" spans="1:5" ht="15" customHeight="1" x14ac:dyDescent="0.25">
      <c r="A1336">
        <f>'[2]Input LKZ DATEN'!$A1336</f>
        <v>51215</v>
      </c>
      <c r="B1336" t="str">
        <f>'[2]Input LKZ DATEN'!$B1336</f>
        <v>ЭНОТЕКА ООО</v>
      </c>
      <c r="C1336">
        <f>'[2]Input LKZ DATEN'!$C1336</f>
        <v>50</v>
      </c>
      <c r="D1336">
        <f>'[2]Input LKZ DATEN'!$D1336</f>
        <v>9</v>
      </c>
      <c r="E1336" s="51">
        <f>VLOOKUP(A1336,[2]Daten!$A:$I,9,0)</f>
        <v>0</v>
      </c>
    </row>
    <row r="1337" spans="1:5" ht="15" customHeight="1" x14ac:dyDescent="0.25">
      <c r="A1337">
        <f>'[2]Input LKZ DATEN'!$A1337</f>
        <v>51220</v>
      </c>
      <c r="B1337" t="str">
        <f>'[2]Input LKZ DATEN'!$B1337</f>
        <v>АКВА-ДЕВИН ООО</v>
      </c>
      <c r="C1337">
        <f>'[2]Input LKZ DATEN'!$C1337</f>
        <v>55</v>
      </c>
      <c r="D1337">
        <f>'[2]Input LKZ DATEN'!$D1337</f>
        <v>9</v>
      </c>
      <c r="E1337" s="51">
        <f>VLOOKUP(A1337,[2]Daten!$A:$I,9,0)</f>
        <v>0</v>
      </c>
    </row>
    <row r="1338" spans="1:5" ht="15" customHeight="1" x14ac:dyDescent="0.25">
      <c r="A1338">
        <f>'[2]Input LKZ DATEN'!$A1338</f>
        <v>51225</v>
      </c>
      <c r="B1338" t="str">
        <f>'[2]Input LKZ DATEN'!$B1338</f>
        <v>'ТОРГОВАЯ КОМПАНИЯ'ЛЕГРАНД'</v>
      </c>
      <c r="C1338">
        <f>'[2]Input LKZ DATEN'!$C1338</f>
        <v>55</v>
      </c>
      <c r="D1338">
        <f>'[2]Input LKZ DATEN'!$D1338</f>
        <v>9</v>
      </c>
      <c r="E1338" s="51">
        <f>VLOOKUP(A1338,[2]Daten!$A:$I,9,0)</f>
        <v>0</v>
      </c>
    </row>
    <row r="1339" spans="1:5" ht="15" customHeight="1" x14ac:dyDescent="0.25">
      <c r="A1339">
        <f>'[2]Input LKZ DATEN'!$A1339</f>
        <v>51230</v>
      </c>
      <c r="B1339" t="str">
        <f>'[2]Input LKZ DATEN'!$B1339</f>
        <v>ПЧЕЛОВОДНЫЙ КОМБИНАТ</v>
      </c>
      <c r="C1339">
        <f>'[2]Input LKZ DATEN'!$C1339</f>
        <v>20</v>
      </c>
      <c r="D1339">
        <f>'[2]Input LKZ DATEN'!$D1339</f>
        <v>9</v>
      </c>
      <c r="E1339" s="51">
        <f>VLOOKUP(A1339,[2]Daten!$A:$I,9,0)</f>
        <v>0</v>
      </c>
    </row>
    <row r="1340" spans="1:5" ht="15" customHeight="1" x14ac:dyDescent="0.25">
      <c r="A1340">
        <f>'[2]Input LKZ DATEN'!$A1340</f>
        <v>51235</v>
      </c>
      <c r="B1340" t="str">
        <f>'[2]Input LKZ DATEN'!$B1340</f>
        <v>МКШВ АО</v>
      </c>
      <c r="C1340">
        <f>'[2]Input LKZ DATEN'!$C1340</f>
        <v>50</v>
      </c>
      <c r="D1340">
        <f>'[2]Input LKZ DATEN'!$D1340</f>
        <v>9</v>
      </c>
      <c r="E1340" s="51">
        <f>VLOOKUP(A1340,[2]Daten!$A:$I,9,0)</f>
        <v>0</v>
      </c>
    </row>
    <row r="1341" spans="1:5" ht="15" customHeight="1" x14ac:dyDescent="0.25">
      <c r="A1341">
        <f>'[2]Input LKZ DATEN'!$A1341</f>
        <v>51240</v>
      </c>
      <c r="B1341" t="str">
        <f>'[2]Input LKZ DATEN'!$B1341</f>
        <v>НЕВСКИЙ БЕРЕГ ООО</v>
      </c>
      <c r="C1341">
        <f>'[2]Input LKZ DATEN'!$C1341</f>
        <v>55</v>
      </c>
      <c r="D1341">
        <f>'[2]Input LKZ DATEN'!$D1341</f>
        <v>9</v>
      </c>
      <c r="E1341" s="51">
        <f>VLOOKUP(A1341,[2]Daten!$A:$I,9,0)</f>
        <v>0</v>
      </c>
    </row>
    <row r="1342" spans="1:5" ht="15" customHeight="1" x14ac:dyDescent="0.25">
      <c r="A1342">
        <f>'[2]Input LKZ DATEN'!$A1342</f>
        <v>51245</v>
      </c>
      <c r="B1342" t="str">
        <f>'[2]Input LKZ DATEN'!$B1342</f>
        <v>'ЭКСПОСЕРВИС' ООО</v>
      </c>
      <c r="C1342">
        <f>'[2]Input LKZ DATEN'!$C1342</f>
        <v>50</v>
      </c>
      <c r="D1342">
        <f>'[2]Input LKZ DATEN'!$D1342</f>
        <v>9</v>
      </c>
      <c r="E1342" s="51">
        <f>VLOOKUP(A1342,[2]Daten!$A:$I,9,0)</f>
        <v>0</v>
      </c>
    </row>
    <row r="1343" spans="1:5" ht="15" customHeight="1" x14ac:dyDescent="0.25">
      <c r="A1343">
        <f>'[2]Input LKZ DATEN'!$A1343</f>
        <v>51250</v>
      </c>
      <c r="B1343" t="str">
        <f>'[2]Input LKZ DATEN'!$B1343</f>
        <v>ЭКО-АЛКО ООО</v>
      </c>
      <c r="C1343">
        <f>'[2]Input LKZ DATEN'!$C1343</f>
        <v>50</v>
      </c>
      <c r="D1343">
        <f>'[2]Input LKZ DATEN'!$D1343</f>
        <v>9</v>
      </c>
      <c r="E1343" s="51">
        <f>VLOOKUP(A1343,[2]Daten!$A:$I,9,0)</f>
        <v>0</v>
      </c>
    </row>
    <row r="1344" spans="1:5" ht="15" customHeight="1" x14ac:dyDescent="0.25">
      <c r="A1344">
        <f>'[2]Input LKZ DATEN'!$A1344</f>
        <v>51255</v>
      </c>
      <c r="B1344" t="str">
        <f>'[2]Input LKZ DATEN'!$B1344</f>
        <v>ВИННЫЙ СТИЛЬ'ООО</v>
      </c>
      <c r="C1344">
        <f>'[2]Input LKZ DATEN'!$C1344</f>
        <v>50</v>
      </c>
      <c r="D1344">
        <f>'[2]Input LKZ DATEN'!$D1344</f>
        <v>9</v>
      </c>
      <c r="E1344" s="51">
        <f>VLOOKUP(A1344,[2]Daten!$A:$I,9,0)</f>
        <v>0</v>
      </c>
    </row>
    <row r="1345" spans="1:5" ht="15" customHeight="1" x14ac:dyDescent="0.25">
      <c r="A1345">
        <f>'[2]Input LKZ DATEN'!$A1345</f>
        <v>51260</v>
      </c>
      <c r="B1345" t="str">
        <f>'[2]Input LKZ DATEN'!$B1345</f>
        <v>БЕСТ-ТРЕЙД М ООО</v>
      </c>
      <c r="C1345">
        <f>'[2]Input LKZ DATEN'!$C1345</f>
        <v>50</v>
      </c>
      <c r="D1345">
        <f>'[2]Input LKZ DATEN'!$D1345</f>
        <v>9</v>
      </c>
      <c r="E1345" s="51">
        <f>VLOOKUP(A1345,[2]Daten!$A:$I,9,0)</f>
        <v>0</v>
      </c>
    </row>
    <row r="1346" spans="1:5" ht="15" customHeight="1" x14ac:dyDescent="0.25">
      <c r="A1346">
        <f>'[2]Input LKZ DATEN'!$A1346</f>
        <v>51261</v>
      </c>
      <c r="B1346" t="str">
        <f>'[2]Input LKZ DATEN'!$B1346</f>
        <v>БЕСТ-ТРЕЙД М ООО</v>
      </c>
      <c r="C1346">
        <f>'[2]Input LKZ DATEN'!$C1346</f>
        <v>50</v>
      </c>
      <c r="D1346">
        <f>'[2]Input LKZ DATEN'!$D1346</f>
        <v>9</v>
      </c>
      <c r="E1346" s="51">
        <f>VLOOKUP(A1346,[2]Daten!$A:$I,9,0)</f>
        <v>0</v>
      </c>
    </row>
    <row r="1347" spans="1:5" ht="15" customHeight="1" x14ac:dyDescent="0.25">
      <c r="A1347">
        <f>'[2]Input LKZ DATEN'!$A1347</f>
        <v>51265</v>
      </c>
      <c r="B1347" t="str">
        <f>'[2]Input LKZ DATEN'!$B1347</f>
        <v>ЭЛИДА ГРУПП ООО</v>
      </c>
      <c r="C1347">
        <f>'[2]Input LKZ DATEN'!$C1347</f>
        <v>50</v>
      </c>
      <c r="D1347">
        <f>'[2]Input LKZ DATEN'!$D1347</f>
        <v>9</v>
      </c>
      <c r="E1347" s="51">
        <f>VLOOKUP(A1347,[2]Daten!$A:$I,9,0)</f>
        <v>0</v>
      </c>
    </row>
    <row r="1348" spans="1:5" ht="15" customHeight="1" x14ac:dyDescent="0.25">
      <c r="A1348">
        <f>'[2]Input LKZ DATEN'!$A1348</f>
        <v>51270</v>
      </c>
      <c r="B1348" t="str">
        <f>'[2]Input LKZ DATEN'!$B1348</f>
        <v>ОПАЛ ООО</v>
      </c>
      <c r="C1348">
        <f>'[2]Input LKZ DATEN'!$C1348</f>
        <v>55</v>
      </c>
      <c r="D1348">
        <f>'[2]Input LKZ DATEN'!$D1348</f>
        <v>9</v>
      </c>
      <c r="E1348" s="51">
        <f>VLOOKUP(A1348,[2]Daten!$A:$I,9,0)</f>
        <v>0</v>
      </c>
    </row>
    <row r="1349" spans="1:5" ht="15" customHeight="1" x14ac:dyDescent="0.25">
      <c r="A1349">
        <f>'[2]Input LKZ DATEN'!$A1349</f>
        <v>51275</v>
      </c>
      <c r="B1349" t="str">
        <f>'[2]Input LKZ DATEN'!$B1349</f>
        <v>'РЕКОЛЬТ'ООО</v>
      </c>
      <c r="C1349">
        <f>'[2]Input LKZ DATEN'!$C1349</f>
        <v>50</v>
      </c>
      <c r="D1349">
        <f>'[2]Input LKZ DATEN'!$D1349</f>
        <v>9</v>
      </c>
      <c r="E1349" s="51">
        <f>VLOOKUP(A1349,[2]Daten!$A:$I,9,0)</f>
        <v>0</v>
      </c>
    </row>
    <row r="1350" spans="1:5" ht="15" customHeight="1" x14ac:dyDescent="0.25">
      <c r="A1350">
        <f>'[2]Input LKZ DATEN'!$A1350</f>
        <v>51280</v>
      </c>
      <c r="B1350" t="str">
        <f>'[2]Input LKZ DATEN'!$B1350</f>
        <v>НЕВСКИЙ БЕРЕГ ООО</v>
      </c>
      <c r="C1350">
        <f>'[2]Input LKZ DATEN'!$C1350</f>
        <v>35</v>
      </c>
      <c r="D1350">
        <f>'[2]Input LKZ DATEN'!$D1350</f>
        <v>9</v>
      </c>
      <c r="E1350" s="51">
        <f>VLOOKUP(A1350,[2]Daten!$A:$I,9,0)</f>
        <v>0</v>
      </c>
    </row>
    <row r="1351" spans="1:5" ht="15" customHeight="1" x14ac:dyDescent="0.25">
      <c r="A1351">
        <f>'[2]Input LKZ DATEN'!$A1351</f>
        <v>51285</v>
      </c>
      <c r="B1351" t="str">
        <f>'[2]Input LKZ DATEN'!$B1351</f>
        <v>РОТОР ХАУС БРЭНД</v>
      </c>
      <c r="C1351">
        <f>'[2]Input LKZ DATEN'!$C1351</f>
        <v>50</v>
      </c>
      <c r="D1351">
        <f>'[2]Input LKZ DATEN'!$D1351</f>
        <v>1</v>
      </c>
      <c r="E1351" s="51">
        <f>VLOOKUP(A1351,[2]Daten!$A:$I,9,0)</f>
        <v>42005</v>
      </c>
    </row>
    <row r="1352" spans="1:5" ht="15" customHeight="1" x14ac:dyDescent="0.25">
      <c r="A1352">
        <f>'[2]Input LKZ DATEN'!$A1352</f>
        <v>51290</v>
      </c>
      <c r="B1352" t="str">
        <f>'[2]Input LKZ DATEN'!$B1352</f>
        <v>ЛОГИСТИК ДИСТРИБЬЮШЕН ООО</v>
      </c>
      <c r="C1352">
        <f>'[2]Input LKZ DATEN'!$C1352</f>
        <v>50</v>
      </c>
      <c r="D1352">
        <f>'[2]Input LKZ DATEN'!$D1352</f>
        <v>9</v>
      </c>
      <c r="E1352" s="51">
        <f>VLOOKUP(A1352,[2]Daten!$A:$I,9,0)</f>
        <v>0</v>
      </c>
    </row>
    <row r="1353" spans="1:5" ht="15" customHeight="1" x14ac:dyDescent="0.25">
      <c r="A1353">
        <f>'[2]Input LKZ DATEN'!$A1353</f>
        <v>51295</v>
      </c>
      <c r="B1353" t="str">
        <f>'[2]Input LKZ DATEN'!$B1353</f>
        <v>ПЯТИГОРЬЕ ООО</v>
      </c>
      <c r="C1353">
        <f>'[2]Input LKZ DATEN'!$C1353</f>
        <v>55</v>
      </c>
      <c r="D1353">
        <f>'[2]Input LKZ DATEN'!$D1353</f>
        <v>9</v>
      </c>
      <c r="E1353" s="51">
        <f>VLOOKUP(A1353,[2]Daten!$A:$I,9,0)</f>
        <v>0</v>
      </c>
    </row>
    <row r="1354" spans="1:5" ht="15" customHeight="1" x14ac:dyDescent="0.25">
      <c r="A1354">
        <f>'[2]Input LKZ DATEN'!$A1354</f>
        <v>51300</v>
      </c>
      <c r="B1354" t="str">
        <f>'[2]Input LKZ DATEN'!$B1354</f>
        <v>КАСКАД ЛОГИСТИК ООО</v>
      </c>
      <c r="C1354">
        <f>'[2]Input LKZ DATEN'!$C1354</f>
        <v>50</v>
      </c>
      <c r="D1354">
        <f>'[2]Input LKZ DATEN'!$D1354</f>
        <v>9</v>
      </c>
      <c r="E1354" s="51">
        <f>VLOOKUP(A1354,[2]Daten!$A:$I,9,0)</f>
        <v>0</v>
      </c>
    </row>
    <row r="1355" spans="1:5" ht="15" customHeight="1" x14ac:dyDescent="0.25">
      <c r="A1355">
        <f>'[2]Input LKZ DATEN'!$A1355</f>
        <v>51305</v>
      </c>
      <c r="B1355" t="str">
        <f>'[2]Input LKZ DATEN'!$B1355</f>
        <v>МИСТРАЛЬ АЛКО ООО</v>
      </c>
      <c r="C1355">
        <f>'[2]Input LKZ DATEN'!$C1355</f>
        <v>50</v>
      </c>
      <c r="D1355">
        <f>'[2]Input LKZ DATEN'!$D1355</f>
        <v>1</v>
      </c>
      <c r="E1355" s="51">
        <f>VLOOKUP(A1355,[2]Daten!$A:$I,9,0)</f>
        <v>42005</v>
      </c>
    </row>
    <row r="1356" spans="1:5" ht="15" customHeight="1" x14ac:dyDescent="0.25">
      <c r="A1356">
        <f>'[2]Input LKZ DATEN'!$A1356</f>
        <v>51306</v>
      </c>
      <c r="B1356" t="str">
        <f>'[2]Input LKZ DATEN'!$B1356</f>
        <v>МИСТРАЛЬ АЛКО ООО</v>
      </c>
      <c r="C1356">
        <f>'[2]Input LKZ DATEN'!$C1356</f>
        <v>50</v>
      </c>
      <c r="D1356">
        <f>'[2]Input LKZ DATEN'!$D1356</f>
        <v>9</v>
      </c>
      <c r="E1356" s="51">
        <f>VLOOKUP(A1356,[2]Daten!$A:$I,9,0)</f>
        <v>0</v>
      </c>
    </row>
    <row r="1357" spans="1:5" ht="15" customHeight="1" x14ac:dyDescent="0.25">
      <c r="A1357">
        <f>'[2]Input LKZ DATEN'!$A1357</f>
        <v>51310</v>
      </c>
      <c r="B1357" t="str">
        <f>'[2]Input LKZ DATEN'!$B1357</f>
        <v>РИТЕЙЛ ЛОГИСТИК ООО</v>
      </c>
      <c r="C1357">
        <f>'[2]Input LKZ DATEN'!$C1357</f>
        <v>50</v>
      </c>
      <c r="D1357">
        <f>'[2]Input LKZ DATEN'!$D1357</f>
        <v>1</v>
      </c>
      <c r="E1357" s="51">
        <f>VLOOKUP(A1357,[2]Daten!$A:$I,9,0)</f>
        <v>42005</v>
      </c>
    </row>
    <row r="1358" spans="1:5" ht="15" customHeight="1" x14ac:dyDescent="0.25">
      <c r="A1358">
        <f>'[2]Input LKZ DATEN'!$A1358</f>
        <v>51311</v>
      </c>
      <c r="B1358" t="str">
        <f>'[2]Input LKZ DATEN'!$B1358</f>
        <v>РИТЕЙЛ ЛОГИСТИК ООО</v>
      </c>
      <c r="C1358">
        <f>'[2]Input LKZ DATEN'!$C1358</f>
        <v>50</v>
      </c>
      <c r="D1358">
        <f>'[2]Input LKZ DATEN'!$D1358</f>
        <v>1</v>
      </c>
      <c r="E1358" s="51">
        <f>VLOOKUP(A1358,[2]Daten!$A:$I,9,0)</f>
        <v>43283</v>
      </c>
    </row>
    <row r="1359" spans="1:5" ht="15" customHeight="1" x14ac:dyDescent="0.25">
      <c r="A1359">
        <f>'[2]Input LKZ DATEN'!$A1359</f>
        <v>51315</v>
      </c>
      <c r="B1359" t="str">
        <f>'[2]Input LKZ DATEN'!$B1359</f>
        <v>ВАЙН СТАЙЛ ООО</v>
      </c>
      <c r="C1359">
        <f>'[2]Input LKZ DATEN'!$C1359</f>
        <v>50</v>
      </c>
      <c r="D1359">
        <f>'[2]Input LKZ DATEN'!$D1359</f>
        <v>9</v>
      </c>
      <c r="E1359" s="51">
        <f>VLOOKUP(A1359,[2]Daten!$A:$I,9,0)</f>
        <v>0</v>
      </c>
    </row>
    <row r="1360" spans="1:5" ht="15" customHeight="1" x14ac:dyDescent="0.25">
      <c r="A1360">
        <f>'[2]Input LKZ DATEN'!$A1360</f>
        <v>51316</v>
      </c>
      <c r="B1360" t="str">
        <f>'[2]Input LKZ DATEN'!$B1360</f>
        <v>ВАЙН СТАЙЛ ООО</v>
      </c>
      <c r="C1360">
        <f>'[2]Input LKZ DATEN'!$C1360</f>
        <v>55</v>
      </c>
      <c r="D1360">
        <f>'[2]Input LKZ DATEN'!$D1360</f>
        <v>9</v>
      </c>
      <c r="E1360" s="51">
        <f>VLOOKUP(A1360,[2]Daten!$A:$I,9,0)</f>
        <v>0</v>
      </c>
    </row>
    <row r="1361" spans="1:5" ht="15" customHeight="1" x14ac:dyDescent="0.25">
      <c r="A1361">
        <f>'[2]Input LKZ DATEN'!$A1361</f>
        <v>51320</v>
      </c>
      <c r="B1361" t="str">
        <f>'[2]Input LKZ DATEN'!$B1361</f>
        <v>АБ ИНБЕВ ЭФЕС АО</v>
      </c>
      <c r="C1361">
        <f>'[2]Input LKZ DATEN'!$C1361</f>
        <v>55</v>
      </c>
      <c r="D1361">
        <f>'[2]Input LKZ DATEN'!$D1361</f>
        <v>1</v>
      </c>
      <c r="E1361" s="51">
        <f>VLOOKUP(A1361,[2]Daten!$A:$I,9,0)</f>
        <v>42005</v>
      </c>
    </row>
    <row r="1362" spans="1:5" ht="15" customHeight="1" x14ac:dyDescent="0.25">
      <c r="A1362">
        <f>'[2]Input LKZ DATEN'!$A1362</f>
        <v>51325</v>
      </c>
      <c r="B1362" t="str">
        <f>'[2]Input LKZ DATEN'!$B1362</f>
        <v>МОЕТ ХЕННЕССИ ДИСТРИБЬЮШН</v>
      </c>
      <c r="C1362">
        <f>'[2]Input LKZ DATEN'!$C1362</f>
        <v>50</v>
      </c>
      <c r="D1362">
        <f>'[2]Input LKZ DATEN'!$D1362</f>
        <v>8</v>
      </c>
      <c r="E1362" s="51" t="str">
        <f>VLOOKUP(A1362,[2]Daten!$A:$I,9,0)</f>
        <v>N</v>
      </c>
    </row>
    <row r="1363" spans="1:5" ht="15" customHeight="1" x14ac:dyDescent="0.25">
      <c r="A1363">
        <f>'[2]Input LKZ DATEN'!$A1363</f>
        <v>51330</v>
      </c>
      <c r="B1363" t="str">
        <f>'[2]Input LKZ DATEN'!$B1363</f>
        <v>ПАРИТЕТ ООО</v>
      </c>
      <c r="C1363">
        <f>'[2]Input LKZ DATEN'!$C1363</f>
        <v>55</v>
      </c>
      <c r="D1363">
        <f>'[2]Input LKZ DATEN'!$D1363</f>
        <v>9</v>
      </c>
      <c r="E1363" s="51">
        <f>VLOOKUP(A1363,[2]Daten!$A:$I,9,0)</f>
        <v>0</v>
      </c>
    </row>
    <row r="1364" spans="1:5" ht="15" customHeight="1" x14ac:dyDescent="0.25">
      <c r="A1364">
        <f>'[2]Input LKZ DATEN'!$A1364</f>
        <v>51335</v>
      </c>
      <c r="B1364" t="str">
        <f>'[2]Input LKZ DATEN'!$B1364</f>
        <v>'ТД ФАНАГОРИЯ' ООО</v>
      </c>
      <c r="C1364">
        <f>'[2]Input LKZ DATEN'!$C1364</f>
        <v>50</v>
      </c>
      <c r="D1364">
        <f>'[2]Input LKZ DATEN'!$D1364</f>
        <v>9</v>
      </c>
      <c r="E1364" s="51">
        <f>VLOOKUP(A1364,[2]Daten!$A:$I,9,0)</f>
        <v>0</v>
      </c>
    </row>
    <row r="1365" spans="1:5" ht="15" customHeight="1" x14ac:dyDescent="0.25">
      <c r="A1365">
        <f>'[2]Input LKZ DATEN'!$A1365</f>
        <v>51340</v>
      </c>
      <c r="B1365" t="str">
        <f>'[2]Input LKZ DATEN'!$B1365</f>
        <v>БЕЛУГА МАРКЕТ ООО</v>
      </c>
      <c r="C1365">
        <f>'[2]Input LKZ DATEN'!$C1365</f>
        <v>50</v>
      </c>
      <c r="D1365">
        <f>'[2]Input LKZ DATEN'!$D1365</f>
        <v>1</v>
      </c>
      <c r="E1365" s="51">
        <f>VLOOKUP(A1365,[2]Daten!$A:$I,9,0)</f>
        <v>42500</v>
      </c>
    </row>
    <row r="1366" spans="1:5" ht="15" customHeight="1" x14ac:dyDescent="0.25">
      <c r="A1366">
        <f>'[2]Input LKZ DATEN'!$A1366</f>
        <v>51341</v>
      </c>
      <c r="B1366" t="str">
        <f>'[2]Input LKZ DATEN'!$B1366</f>
        <v>БЕЛУГА МАРКЕТ ООО</v>
      </c>
      <c r="C1366">
        <f>'[2]Input LKZ DATEN'!$C1366</f>
        <v>50</v>
      </c>
      <c r="D1366">
        <f>'[2]Input LKZ DATEN'!$D1366</f>
        <v>1</v>
      </c>
      <c r="E1366" s="51">
        <f>VLOOKUP(A1366,[2]Daten!$A:$I,9,0)</f>
        <v>42500</v>
      </c>
    </row>
    <row r="1367" spans="1:5" ht="15" customHeight="1" x14ac:dyDescent="0.25">
      <c r="A1367">
        <f>'[2]Input LKZ DATEN'!$A1367</f>
        <v>51345</v>
      </c>
      <c r="B1367" t="str">
        <f>'[2]Input LKZ DATEN'!$B1367</f>
        <v>ВИНОПОЛИС ООО</v>
      </c>
      <c r="C1367">
        <f>'[2]Input LKZ DATEN'!$C1367</f>
        <v>50</v>
      </c>
      <c r="D1367">
        <f>'[2]Input LKZ DATEN'!$D1367</f>
        <v>9</v>
      </c>
      <c r="E1367" s="51">
        <f>VLOOKUP(A1367,[2]Daten!$A:$I,9,0)</f>
        <v>0</v>
      </c>
    </row>
    <row r="1368" spans="1:5" ht="15" customHeight="1" x14ac:dyDescent="0.25">
      <c r="A1368">
        <f>'[2]Input LKZ DATEN'!$A1368</f>
        <v>51350</v>
      </c>
      <c r="B1368" t="str">
        <f>'[2]Input LKZ DATEN'!$B1368</f>
        <v>РТ-ЦЕНТР ООО</v>
      </c>
      <c r="C1368">
        <f>'[2]Input LKZ DATEN'!$C1368</f>
        <v>55</v>
      </c>
      <c r="D1368">
        <f>'[2]Input LKZ DATEN'!$D1368</f>
        <v>9</v>
      </c>
      <c r="E1368" s="51">
        <f>VLOOKUP(A1368,[2]Daten!$A:$I,9,0)</f>
        <v>0</v>
      </c>
    </row>
    <row r="1369" spans="1:5" ht="15" customHeight="1" x14ac:dyDescent="0.25">
      <c r="A1369">
        <f>'[2]Input LKZ DATEN'!$A1369</f>
        <v>51355</v>
      </c>
      <c r="B1369" t="str">
        <f>'[2]Input LKZ DATEN'!$B1369</f>
        <v>МАРИН ЭКСПРЕСС ООО</v>
      </c>
      <c r="C1369">
        <f>'[2]Input LKZ DATEN'!$C1369</f>
        <v>50</v>
      </c>
      <c r="D1369">
        <f>'[2]Input LKZ DATEN'!$D1369</f>
        <v>1</v>
      </c>
      <c r="E1369" s="51">
        <f>VLOOKUP(A1369,[2]Daten!$A:$I,9,0)</f>
        <v>42005</v>
      </c>
    </row>
    <row r="1370" spans="1:5" ht="15" customHeight="1" x14ac:dyDescent="0.25">
      <c r="A1370">
        <f>'[2]Input LKZ DATEN'!$A1370</f>
        <v>51356</v>
      </c>
      <c r="B1370" t="str">
        <f>'[2]Input LKZ DATEN'!$B1370</f>
        <v>МАРИН ЭКСПРЕСС ООО</v>
      </c>
      <c r="C1370">
        <f>'[2]Input LKZ DATEN'!$C1370</f>
        <v>50</v>
      </c>
      <c r="D1370">
        <f>'[2]Input LKZ DATEN'!$D1370</f>
        <v>1</v>
      </c>
      <c r="E1370" s="51">
        <f>VLOOKUP(A1370,[2]Daten!$A:$I,9,0)</f>
        <v>43283</v>
      </c>
    </row>
    <row r="1371" spans="1:5" ht="15" customHeight="1" x14ac:dyDescent="0.25">
      <c r="A1371">
        <f>'[2]Input LKZ DATEN'!$A1371</f>
        <v>51360</v>
      </c>
      <c r="B1371" t="str">
        <f>'[2]Input LKZ DATEN'!$B1371</f>
        <v>ДИРЕКТИВА ЗАО</v>
      </c>
      <c r="C1371">
        <f>'[2]Input LKZ DATEN'!$C1371</f>
        <v>50</v>
      </c>
      <c r="D1371">
        <f>'[2]Input LKZ DATEN'!$D1371</f>
        <v>9</v>
      </c>
      <c r="E1371" s="51">
        <f>VLOOKUP(A1371,[2]Daten!$A:$I,9,0)</f>
        <v>0</v>
      </c>
    </row>
    <row r="1372" spans="1:5" ht="15" customHeight="1" x14ac:dyDescent="0.25">
      <c r="A1372">
        <f>'[2]Input LKZ DATEN'!$A1372</f>
        <v>51365</v>
      </c>
      <c r="B1372" t="str">
        <f>'[2]Input LKZ DATEN'!$B1372</f>
        <v>ТД АБРАУ ООО</v>
      </c>
      <c r="C1372">
        <f>'[2]Input LKZ DATEN'!$C1372</f>
        <v>50</v>
      </c>
      <c r="D1372">
        <f>'[2]Input LKZ DATEN'!$D1372</f>
        <v>1</v>
      </c>
      <c r="E1372" s="51">
        <f>VLOOKUP(A1372,[2]Daten!$A:$I,9,0)</f>
        <v>42005</v>
      </c>
    </row>
    <row r="1373" spans="1:5" ht="15" customHeight="1" x14ac:dyDescent="0.25">
      <c r="A1373">
        <f>'[2]Input LKZ DATEN'!$A1373</f>
        <v>51366</v>
      </c>
      <c r="B1373" t="str">
        <f>'[2]Input LKZ DATEN'!$B1373</f>
        <v>ТД 'АБРАУ' ООО</v>
      </c>
      <c r="C1373">
        <f>'[2]Input LKZ DATEN'!$C1373</f>
        <v>50</v>
      </c>
      <c r="D1373">
        <f>'[2]Input LKZ DATEN'!$D1373</f>
        <v>1</v>
      </c>
      <c r="E1373" s="51">
        <f>VLOOKUP(A1373,[2]Daten!$A:$I,9,0)</f>
        <v>42005</v>
      </c>
    </row>
    <row r="1374" spans="1:5" ht="15" customHeight="1" x14ac:dyDescent="0.25">
      <c r="A1374">
        <f>'[2]Input LKZ DATEN'!$A1374</f>
        <v>51370</v>
      </c>
      <c r="B1374" t="str">
        <f>'[2]Input LKZ DATEN'!$B1374</f>
        <v>ЭКСПОТРЕЙД ООО</v>
      </c>
      <c r="C1374">
        <f>'[2]Input LKZ DATEN'!$C1374</f>
        <v>50</v>
      </c>
      <c r="D1374">
        <f>'[2]Input LKZ DATEN'!$D1374</f>
        <v>9</v>
      </c>
      <c r="E1374" s="51">
        <f>VLOOKUP(A1374,[2]Daten!$A:$I,9,0)</f>
        <v>0</v>
      </c>
    </row>
    <row r="1375" spans="1:5" ht="15" customHeight="1" x14ac:dyDescent="0.25">
      <c r="A1375">
        <f>'[2]Input LKZ DATEN'!$A1375</f>
        <v>51375</v>
      </c>
      <c r="B1375" t="str">
        <f>'[2]Input LKZ DATEN'!$B1375</f>
        <v>ТОРГОВО-ЛОГИСТИЧЕСКАЯ</v>
      </c>
      <c r="C1375">
        <f>'[2]Input LKZ DATEN'!$C1375</f>
        <v>50</v>
      </c>
      <c r="D1375">
        <f>'[2]Input LKZ DATEN'!$D1375</f>
        <v>9</v>
      </c>
      <c r="E1375" s="51">
        <f>VLOOKUP(A1375,[2]Daten!$A:$I,9,0)</f>
        <v>0</v>
      </c>
    </row>
    <row r="1376" spans="1:5" ht="15" customHeight="1" x14ac:dyDescent="0.25">
      <c r="A1376">
        <f>'[2]Input LKZ DATEN'!$A1376</f>
        <v>51380</v>
      </c>
      <c r="B1376" t="str">
        <f>'[2]Input LKZ DATEN'!$B1376</f>
        <v>ВОДВИН ООО</v>
      </c>
      <c r="C1376">
        <f>'[2]Input LKZ DATEN'!$C1376</f>
        <v>50</v>
      </c>
      <c r="D1376">
        <f>'[2]Input LKZ DATEN'!$D1376</f>
        <v>9</v>
      </c>
      <c r="E1376" s="51">
        <f>VLOOKUP(A1376,[2]Daten!$A:$I,9,0)</f>
        <v>0</v>
      </c>
    </row>
    <row r="1377" spans="1:5" ht="15" customHeight="1" x14ac:dyDescent="0.25">
      <c r="A1377">
        <f>'[2]Input LKZ DATEN'!$A1377</f>
        <v>51385</v>
      </c>
      <c r="B1377" t="str">
        <f>'[2]Input LKZ DATEN'!$B1377</f>
        <v>ТОРГОВЫЙ ДОМ РОССИЧ ООО</v>
      </c>
      <c r="C1377">
        <f>'[2]Input LKZ DATEN'!$C1377</f>
        <v>50</v>
      </c>
      <c r="D1377">
        <f>'[2]Input LKZ DATEN'!$D1377</f>
        <v>1</v>
      </c>
      <c r="E1377" s="51">
        <f>VLOOKUP(A1377,[2]Daten!$A:$I,9,0)</f>
        <v>42005</v>
      </c>
    </row>
    <row r="1378" spans="1:5" ht="15" customHeight="1" x14ac:dyDescent="0.25">
      <c r="A1378">
        <f>'[2]Input LKZ DATEN'!$A1378</f>
        <v>51386</v>
      </c>
      <c r="B1378" t="str">
        <f>'[2]Input LKZ DATEN'!$B1378</f>
        <v>ТОРГОВЫЙ ДОМ РОССИЧ ООО</v>
      </c>
      <c r="C1378">
        <f>'[2]Input LKZ DATEN'!$C1378</f>
        <v>50</v>
      </c>
      <c r="D1378">
        <f>'[2]Input LKZ DATEN'!$D1378</f>
        <v>9</v>
      </c>
      <c r="E1378" s="51">
        <f>VLOOKUP(A1378,[2]Daten!$A:$I,9,0)</f>
        <v>0</v>
      </c>
    </row>
    <row r="1379" spans="1:5" ht="15" customHeight="1" x14ac:dyDescent="0.25">
      <c r="A1379">
        <f>'[2]Input LKZ DATEN'!$A1379</f>
        <v>51387</v>
      </c>
      <c r="B1379" t="str">
        <f>'[2]Input LKZ DATEN'!$B1379</f>
        <v>ТОРГОВЫЙ ДОМ РОССИЧ ООО</v>
      </c>
      <c r="C1379">
        <f>'[2]Input LKZ DATEN'!$C1379</f>
        <v>50</v>
      </c>
      <c r="D1379">
        <f>'[2]Input LKZ DATEN'!$D1379</f>
        <v>9</v>
      </c>
      <c r="E1379" s="51">
        <f>VLOOKUP(A1379,[2]Daten!$A:$I,9,0)</f>
        <v>0</v>
      </c>
    </row>
    <row r="1380" spans="1:5" ht="15" customHeight="1" x14ac:dyDescent="0.25">
      <c r="A1380">
        <f>'[2]Input LKZ DATEN'!$A1380</f>
        <v>51388</v>
      </c>
      <c r="B1380" t="str">
        <f>'[2]Input LKZ DATEN'!$B1380</f>
        <v>ТОРГОВЫЙ ДОМ РОССИЧ ООО</v>
      </c>
      <c r="C1380">
        <f>'[2]Input LKZ DATEN'!$C1380</f>
        <v>50</v>
      </c>
      <c r="D1380">
        <f>'[2]Input LKZ DATEN'!$D1380</f>
        <v>9</v>
      </c>
      <c r="E1380" s="51">
        <f>VLOOKUP(A1380,[2]Daten!$A:$I,9,0)</f>
        <v>0</v>
      </c>
    </row>
    <row r="1381" spans="1:5" ht="15" customHeight="1" x14ac:dyDescent="0.25">
      <c r="A1381">
        <f>'[2]Input LKZ DATEN'!$A1381</f>
        <v>51389</v>
      </c>
      <c r="B1381" t="str">
        <f>'[2]Input LKZ DATEN'!$B1381</f>
        <v>ТОРГОВЫЙ ДОМ РОССИЧ ООО</v>
      </c>
      <c r="C1381">
        <f>'[2]Input LKZ DATEN'!$C1381</f>
        <v>50</v>
      </c>
      <c r="D1381">
        <f>'[2]Input LKZ DATEN'!$D1381</f>
        <v>9</v>
      </c>
      <c r="E1381" s="51">
        <f>VLOOKUP(A1381,[2]Daten!$A:$I,9,0)</f>
        <v>0</v>
      </c>
    </row>
    <row r="1382" spans="1:5" ht="15" customHeight="1" x14ac:dyDescent="0.25">
      <c r="A1382">
        <f>'[2]Input LKZ DATEN'!$A1382</f>
        <v>51390</v>
      </c>
      <c r="B1382" t="str">
        <f>'[2]Input LKZ DATEN'!$B1382</f>
        <v>ФИРМА 'ГАЛЕРЕЯ ВИН' ООО</v>
      </c>
      <c r="C1382">
        <f>'[2]Input LKZ DATEN'!$C1382</f>
        <v>50</v>
      </c>
      <c r="D1382">
        <f>'[2]Input LKZ DATEN'!$D1382</f>
        <v>9</v>
      </c>
      <c r="E1382" s="51">
        <f>VLOOKUP(A1382,[2]Daten!$A:$I,9,0)</f>
        <v>0</v>
      </c>
    </row>
    <row r="1383" spans="1:5" ht="15" customHeight="1" x14ac:dyDescent="0.25">
      <c r="A1383">
        <f>'[2]Input LKZ DATEN'!$A1383</f>
        <v>51391</v>
      </c>
      <c r="B1383" t="str">
        <f>'[2]Input LKZ DATEN'!$B1383</f>
        <v>ФИРМА 'ГАЛЕРЕЯ ВИН' ООО</v>
      </c>
      <c r="C1383">
        <f>'[2]Input LKZ DATEN'!$C1383</f>
        <v>50</v>
      </c>
      <c r="D1383">
        <f>'[2]Input LKZ DATEN'!$D1383</f>
        <v>9</v>
      </c>
      <c r="E1383" s="51">
        <f>VLOOKUP(A1383,[2]Daten!$A:$I,9,0)</f>
        <v>0</v>
      </c>
    </row>
    <row r="1384" spans="1:5" ht="15" customHeight="1" x14ac:dyDescent="0.25">
      <c r="A1384">
        <f>'[2]Input LKZ DATEN'!$A1384</f>
        <v>51395</v>
      </c>
      <c r="B1384" t="str">
        <f>'[2]Input LKZ DATEN'!$B1384</f>
        <v>ФИРМА 'САМАН' ООО</v>
      </c>
      <c r="C1384">
        <f>'[2]Input LKZ DATEN'!$C1384</f>
        <v>50</v>
      </c>
      <c r="D1384">
        <f>'[2]Input LKZ DATEN'!$D1384</f>
        <v>1</v>
      </c>
      <c r="E1384" s="51">
        <f>VLOOKUP(A1384,[2]Daten!$A:$I,9,0)</f>
        <v>42005</v>
      </c>
    </row>
    <row r="1385" spans="1:5" ht="15" customHeight="1" x14ac:dyDescent="0.25">
      <c r="A1385">
        <f>'[2]Input LKZ DATEN'!$A1385</f>
        <v>51396</v>
      </c>
      <c r="B1385" t="str">
        <f>'[2]Input LKZ DATEN'!$B1385</f>
        <v>ФИРМА САМАН ООО</v>
      </c>
      <c r="C1385">
        <f>'[2]Input LKZ DATEN'!$C1385</f>
        <v>50</v>
      </c>
      <c r="D1385">
        <f>'[2]Input LKZ DATEN'!$D1385</f>
        <v>9</v>
      </c>
      <c r="E1385" s="51">
        <f>VLOOKUP(A1385,[2]Daten!$A:$I,9,0)</f>
        <v>0</v>
      </c>
    </row>
    <row r="1386" spans="1:5" ht="15" customHeight="1" x14ac:dyDescent="0.25">
      <c r="A1386">
        <f>'[2]Input LKZ DATEN'!$A1386</f>
        <v>51397</v>
      </c>
      <c r="B1386" t="str">
        <f>'[2]Input LKZ DATEN'!$B1386</f>
        <v>ФИРМА САМАН ООО</v>
      </c>
      <c r="C1386">
        <f>'[2]Input LKZ DATEN'!$C1386</f>
        <v>50</v>
      </c>
      <c r="D1386">
        <f>'[2]Input LKZ DATEN'!$D1386</f>
        <v>9</v>
      </c>
      <c r="E1386" s="51">
        <f>VLOOKUP(A1386,[2]Daten!$A:$I,9,0)</f>
        <v>0</v>
      </c>
    </row>
    <row r="1387" spans="1:5" ht="15" customHeight="1" x14ac:dyDescent="0.25">
      <c r="A1387">
        <f>'[2]Input LKZ DATEN'!$A1387</f>
        <v>51398</v>
      </c>
      <c r="B1387" t="str">
        <f>'[2]Input LKZ DATEN'!$B1387</f>
        <v>ФИРМА САМАН ООО</v>
      </c>
      <c r="C1387">
        <f>'[2]Input LKZ DATEN'!$C1387</f>
        <v>50</v>
      </c>
      <c r="D1387">
        <f>'[2]Input LKZ DATEN'!$D1387</f>
        <v>9</v>
      </c>
      <c r="E1387" s="51">
        <f>VLOOKUP(A1387,[2]Daten!$A:$I,9,0)</f>
        <v>0</v>
      </c>
    </row>
    <row r="1388" spans="1:5" ht="15" customHeight="1" x14ac:dyDescent="0.25">
      <c r="A1388">
        <f>'[2]Input LKZ DATEN'!$A1388</f>
        <v>51400</v>
      </c>
      <c r="B1388" t="str">
        <f>'[2]Input LKZ DATEN'!$B1388</f>
        <v>НЕСКО КАЗАНЬ ЗАО</v>
      </c>
      <c r="C1388">
        <f>'[2]Input LKZ DATEN'!$C1388</f>
        <v>50</v>
      </c>
      <c r="D1388">
        <f>'[2]Input LKZ DATEN'!$D1388</f>
        <v>9</v>
      </c>
      <c r="E1388" s="51">
        <f>VLOOKUP(A1388,[2]Daten!$A:$I,9,0)</f>
        <v>0</v>
      </c>
    </row>
    <row r="1389" spans="1:5" ht="15" customHeight="1" x14ac:dyDescent="0.25">
      <c r="A1389">
        <f>'[2]Input LKZ DATEN'!$A1389</f>
        <v>51401</v>
      </c>
      <c r="B1389" t="str">
        <f>'[2]Input LKZ DATEN'!$B1389</f>
        <v>НЕСКО КАЗАНЬ ЗАО</v>
      </c>
      <c r="C1389">
        <f>'[2]Input LKZ DATEN'!$C1389</f>
        <v>50</v>
      </c>
      <c r="D1389">
        <f>'[2]Input LKZ DATEN'!$D1389</f>
        <v>9</v>
      </c>
      <c r="E1389" s="51">
        <f>VLOOKUP(A1389,[2]Daten!$A:$I,9,0)</f>
        <v>0</v>
      </c>
    </row>
    <row r="1390" spans="1:5" ht="15" customHeight="1" x14ac:dyDescent="0.25">
      <c r="A1390">
        <f>'[2]Input LKZ DATEN'!$A1390</f>
        <v>51405</v>
      </c>
      <c r="B1390" t="str">
        <f>'[2]Input LKZ DATEN'!$B1390</f>
        <v>ХОЛДИНГ-КОМПАНИЯ 'РЕАЛ' ООО</v>
      </c>
      <c r="C1390">
        <f>'[2]Input LKZ DATEN'!$C1390</f>
        <v>50</v>
      </c>
      <c r="D1390">
        <f>'[2]Input LKZ DATEN'!$D1390</f>
        <v>9</v>
      </c>
      <c r="E1390" s="51">
        <f>VLOOKUP(A1390,[2]Daten!$A:$I,9,0)</f>
        <v>0</v>
      </c>
    </row>
    <row r="1391" spans="1:5" ht="15" customHeight="1" x14ac:dyDescent="0.25">
      <c r="A1391">
        <f>'[2]Input LKZ DATEN'!$A1391</f>
        <v>51410</v>
      </c>
      <c r="B1391" t="str">
        <f>'[2]Input LKZ DATEN'!$B1391</f>
        <v>ПАТРИОТ ООО</v>
      </c>
      <c r="C1391">
        <f>'[2]Input LKZ DATEN'!$C1391</f>
        <v>50</v>
      </c>
      <c r="D1391">
        <f>'[2]Input LKZ DATEN'!$D1391</f>
        <v>9</v>
      </c>
      <c r="E1391" s="51">
        <f>VLOOKUP(A1391,[2]Daten!$A:$I,9,0)</f>
        <v>0</v>
      </c>
    </row>
    <row r="1392" spans="1:5" ht="15" customHeight="1" x14ac:dyDescent="0.25">
      <c r="A1392">
        <f>'[2]Input LKZ DATEN'!$A1392</f>
        <v>51415</v>
      </c>
      <c r="B1392" t="str">
        <f>'[2]Input LKZ DATEN'!$B1392</f>
        <v>ТД РУСЬИМПОРТ-КАЗАНЬ ООО</v>
      </c>
      <c r="C1392">
        <f>'[2]Input LKZ DATEN'!$C1392</f>
        <v>50</v>
      </c>
      <c r="D1392">
        <f>'[2]Input LKZ DATEN'!$D1392</f>
        <v>9</v>
      </c>
      <c r="E1392" s="51">
        <f>VLOOKUP(A1392,[2]Daten!$A:$I,9,0)</f>
        <v>0</v>
      </c>
    </row>
    <row r="1393" spans="1:5" ht="15" customHeight="1" x14ac:dyDescent="0.25">
      <c r="A1393">
        <f>'[2]Input LKZ DATEN'!$A1393</f>
        <v>51420</v>
      </c>
      <c r="B1393" t="str">
        <f>'[2]Input LKZ DATEN'!$B1393</f>
        <v>КВАНТОР ООО</v>
      </c>
      <c r="C1393">
        <f>'[2]Input LKZ DATEN'!$C1393</f>
        <v>50</v>
      </c>
      <c r="D1393">
        <f>'[2]Input LKZ DATEN'!$D1393</f>
        <v>9</v>
      </c>
      <c r="E1393" s="51">
        <f>VLOOKUP(A1393,[2]Daten!$A:$I,9,0)</f>
        <v>0</v>
      </c>
    </row>
    <row r="1394" spans="1:5" ht="15" customHeight="1" x14ac:dyDescent="0.25">
      <c r="A1394">
        <f>'[2]Input LKZ DATEN'!$A1394</f>
        <v>51425</v>
      </c>
      <c r="B1394" t="str">
        <f>'[2]Input LKZ DATEN'!$B1394</f>
        <v>ПРЕМЬЕР ООО</v>
      </c>
      <c r="C1394">
        <f>'[2]Input LKZ DATEN'!$C1394</f>
        <v>50</v>
      </c>
      <c r="D1394">
        <f>'[2]Input LKZ DATEN'!$D1394</f>
        <v>1</v>
      </c>
      <c r="E1394" s="51">
        <f>VLOOKUP(A1394,[2]Daten!$A:$I,9,0)</f>
        <v>42005</v>
      </c>
    </row>
    <row r="1395" spans="1:5" ht="15" customHeight="1" x14ac:dyDescent="0.25">
      <c r="A1395">
        <f>'[2]Input LKZ DATEN'!$A1395</f>
        <v>51430</v>
      </c>
      <c r="B1395" t="str">
        <f>'[2]Input LKZ DATEN'!$B1395</f>
        <v>АЛКОТОРГ ООО</v>
      </c>
      <c r="C1395">
        <f>'[2]Input LKZ DATEN'!$C1395</f>
        <v>50</v>
      </c>
      <c r="D1395">
        <f>'[2]Input LKZ DATEN'!$D1395</f>
        <v>1</v>
      </c>
      <c r="E1395" s="51">
        <f>VLOOKUP(A1395,[2]Daten!$A:$I,9,0)</f>
        <v>42005</v>
      </c>
    </row>
    <row r="1396" spans="1:5" ht="15" customHeight="1" x14ac:dyDescent="0.25">
      <c r="A1396">
        <f>'[2]Input LKZ DATEN'!$A1396</f>
        <v>51431</v>
      </c>
      <c r="B1396" t="str">
        <f>'[2]Input LKZ DATEN'!$B1396</f>
        <v>АЛКОТОРГ ООО</v>
      </c>
      <c r="C1396">
        <f>'[2]Input LKZ DATEN'!$C1396</f>
        <v>50</v>
      </c>
      <c r="D1396">
        <f>'[2]Input LKZ DATEN'!$D1396</f>
        <v>1</v>
      </c>
      <c r="E1396" s="51">
        <f>VLOOKUP(A1396,[2]Daten!$A:$I,9,0)</f>
        <v>42940</v>
      </c>
    </row>
    <row r="1397" spans="1:5" ht="15" customHeight="1" x14ac:dyDescent="0.25">
      <c r="A1397">
        <f>'[2]Input LKZ DATEN'!$A1397</f>
        <v>51440</v>
      </c>
      <c r="B1397" t="str">
        <f>'[2]Input LKZ DATEN'!$B1397</f>
        <v>ПРОШЯНСКИЙ КОНЬЯЧНЫЙ ЗАВОД</v>
      </c>
      <c r="C1397">
        <f>'[2]Input LKZ DATEN'!$C1397</f>
        <v>50</v>
      </c>
      <c r="D1397">
        <f>'[2]Input LKZ DATEN'!$D1397</f>
        <v>9</v>
      </c>
      <c r="E1397" s="51">
        <f>VLOOKUP(A1397,[2]Daten!$A:$I,9,0)</f>
        <v>0</v>
      </c>
    </row>
    <row r="1398" spans="1:5" ht="15" customHeight="1" x14ac:dyDescent="0.25">
      <c r="A1398">
        <f>'[2]Input LKZ DATEN'!$A1398</f>
        <v>51445</v>
      </c>
      <c r="B1398" t="str">
        <f>'[2]Input LKZ DATEN'!$B1398</f>
        <v>НАЦИОНАЛЬНЫЕ АЛКОГОЛЬНЫЕ</v>
      </c>
      <c r="C1398">
        <f>'[2]Input LKZ DATEN'!$C1398</f>
        <v>50</v>
      </c>
      <c r="D1398">
        <f>'[2]Input LKZ DATEN'!$D1398</f>
        <v>9</v>
      </c>
      <c r="E1398" s="51">
        <f>VLOOKUP(A1398,[2]Daten!$A:$I,9,0)</f>
        <v>0</v>
      </c>
    </row>
    <row r="1399" spans="1:5" ht="15" customHeight="1" x14ac:dyDescent="0.25">
      <c r="A1399">
        <f>'[2]Input LKZ DATEN'!$A1399</f>
        <v>51450</v>
      </c>
      <c r="B1399" t="str">
        <f>'[2]Input LKZ DATEN'!$B1399</f>
        <v>ПЕРСПЕКТИВА ООО</v>
      </c>
      <c r="C1399">
        <f>'[2]Input LKZ DATEN'!$C1399</f>
        <v>55</v>
      </c>
      <c r="D1399">
        <f>'[2]Input LKZ DATEN'!$D1399</f>
        <v>1</v>
      </c>
      <c r="E1399" s="51">
        <f>VLOOKUP(A1399,[2]Daten!$A:$I,9,0)</f>
        <v>42005</v>
      </c>
    </row>
    <row r="1400" spans="1:5" ht="15" customHeight="1" x14ac:dyDescent="0.25">
      <c r="A1400">
        <f>'[2]Input LKZ DATEN'!$A1400</f>
        <v>51455</v>
      </c>
      <c r="B1400" t="str">
        <f>'[2]Input LKZ DATEN'!$B1400</f>
        <v>ЛЕГИОН-16 ООО</v>
      </c>
      <c r="C1400">
        <f>'[2]Input LKZ DATEN'!$C1400</f>
        <v>55</v>
      </c>
      <c r="D1400">
        <f>'[2]Input LKZ DATEN'!$D1400</f>
        <v>1</v>
      </c>
      <c r="E1400" s="51">
        <f>VLOOKUP(A1400,[2]Daten!$A:$I,9,0)</f>
        <v>42005</v>
      </c>
    </row>
    <row r="1401" spans="1:5" ht="15" customHeight="1" x14ac:dyDescent="0.25">
      <c r="A1401">
        <f>'[2]Input LKZ DATEN'!$A1401</f>
        <v>51460</v>
      </c>
      <c r="B1401" t="str">
        <f>'[2]Input LKZ DATEN'!$B1401</f>
        <v>ХМЕЛЬНОФФ ООО</v>
      </c>
      <c r="C1401">
        <f>'[2]Input LKZ DATEN'!$C1401</f>
        <v>55</v>
      </c>
      <c r="D1401">
        <f>'[2]Input LKZ DATEN'!$D1401</f>
        <v>9</v>
      </c>
      <c r="E1401" s="51">
        <f>VLOOKUP(A1401,[2]Daten!$A:$I,9,0)</f>
        <v>0</v>
      </c>
    </row>
    <row r="1402" spans="1:5" ht="15" customHeight="1" x14ac:dyDescent="0.25">
      <c r="A1402">
        <f>'[2]Input LKZ DATEN'!$A1402</f>
        <v>51465</v>
      </c>
      <c r="B1402" t="str">
        <f>'[2]Input LKZ DATEN'!$B1402</f>
        <v>ГАРАНТ ТРЕЙД ООО</v>
      </c>
      <c r="C1402">
        <f>'[2]Input LKZ DATEN'!$C1402</f>
        <v>50</v>
      </c>
      <c r="D1402">
        <f>'[2]Input LKZ DATEN'!$D1402</f>
        <v>9</v>
      </c>
      <c r="E1402" s="51">
        <f>VLOOKUP(A1402,[2]Daten!$A:$I,9,0)</f>
        <v>0</v>
      </c>
    </row>
    <row r="1403" spans="1:5" ht="15" customHeight="1" x14ac:dyDescent="0.25">
      <c r="A1403">
        <f>'[2]Input LKZ DATEN'!$A1403</f>
        <v>51470</v>
      </c>
      <c r="B1403" t="str">
        <f>'[2]Input LKZ DATEN'!$B1403</f>
        <v>ТК ЭЛЬ-ХАУС ООО</v>
      </c>
      <c r="C1403">
        <f>'[2]Input LKZ DATEN'!$C1403</f>
        <v>55</v>
      </c>
      <c r="D1403">
        <f>'[2]Input LKZ DATEN'!$D1403</f>
        <v>9</v>
      </c>
      <c r="E1403" s="51">
        <f>VLOOKUP(A1403,[2]Daten!$A:$I,9,0)</f>
        <v>0</v>
      </c>
    </row>
    <row r="1404" spans="1:5" ht="15" customHeight="1" x14ac:dyDescent="0.25">
      <c r="A1404">
        <f>'[2]Input LKZ DATEN'!$A1404</f>
        <v>51480</v>
      </c>
      <c r="B1404" t="str">
        <f>'[2]Input LKZ DATEN'!$B1404</f>
        <v>ЮЖНАЯ СОКОВАЯ КОМПАНИЯ ООО</v>
      </c>
      <c r="C1404">
        <f>'[2]Input LKZ DATEN'!$C1404</f>
        <v>55</v>
      </c>
      <c r="D1404">
        <f>'[2]Input LKZ DATEN'!$D1404</f>
        <v>1</v>
      </c>
      <c r="E1404" s="51">
        <f>VLOOKUP(A1404,[2]Daten!$A:$I,9,0)</f>
        <v>42005</v>
      </c>
    </row>
    <row r="1405" spans="1:5" ht="15" customHeight="1" x14ac:dyDescent="0.25">
      <c r="A1405">
        <f>'[2]Input LKZ DATEN'!$A1405</f>
        <v>51485</v>
      </c>
      <c r="B1405" t="str">
        <f>'[2]Input LKZ DATEN'!$B1405</f>
        <v>БОЧКА ООО</v>
      </c>
      <c r="C1405">
        <f>'[2]Input LKZ DATEN'!$C1405</f>
        <v>55</v>
      </c>
      <c r="D1405">
        <f>'[2]Input LKZ DATEN'!$D1405</f>
        <v>9</v>
      </c>
      <c r="E1405" s="51">
        <f>VLOOKUP(A1405,[2]Daten!$A:$I,9,0)</f>
        <v>0</v>
      </c>
    </row>
    <row r="1406" spans="1:5" ht="15" customHeight="1" x14ac:dyDescent="0.25">
      <c r="A1406">
        <f>'[2]Input LKZ DATEN'!$A1406</f>
        <v>51490</v>
      </c>
      <c r="B1406" t="str">
        <f>'[2]Input LKZ DATEN'!$B1406</f>
        <v>МАСТЕР ООО</v>
      </c>
      <c r="C1406">
        <f>'[2]Input LKZ DATEN'!$C1406</f>
        <v>55</v>
      </c>
      <c r="D1406">
        <f>'[2]Input LKZ DATEN'!$D1406</f>
        <v>9</v>
      </c>
      <c r="E1406" s="51">
        <f>VLOOKUP(A1406,[2]Daten!$A:$I,9,0)</f>
        <v>0</v>
      </c>
    </row>
    <row r="1407" spans="1:5" ht="15" customHeight="1" x14ac:dyDescent="0.25">
      <c r="A1407">
        <f>'[2]Input LKZ DATEN'!$A1407</f>
        <v>51495</v>
      </c>
      <c r="B1407" t="str">
        <f>'[2]Input LKZ DATEN'!$B1407</f>
        <v>ГК КРИСТАЛЛ-ЛЕФОРТОВО ООО</v>
      </c>
      <c r="C1407">
        <f>'[2]Input LKZ DATEN'!$C1407</f>
        <v>50</v>
      </c>
      <c r="D1407">
        <f>'[2]Input LKZ DATEN'!$D1407</f>
        <v>9</v>
      </c>
      <c r="E1407" s="51">
        <f>VLOOKUP(A1407,[2]Daten!$A:$I,9,0)</f>
        <v>0</v>
      </c>
    </row>
    <row r="1408" spans="1:5" ht="15" customHeight="1" x14ac:dyDescent="0.25">
      <c r="A1408">
        <f>'[2]Input LKZ DATEN'!$A1408</f>
        <v>51500</v>
      </c>
      <c r="B1408" t="str">
        <f>'[2]Input LKZ DATEN'!$B1408</f>
        <v>АГРОПАК-ТАТАРСТАН ООО</v>
      </c>
      <c r="C1408">
        <f>'[2]Input LKZ DATEN'!$C1408</f>
        <v>55</v>
      </c>
      <c r="D1408">
        <f>'[2]Input LKZ DATEN'!$D1408</f>
        <v>1</v>
      </c>
      <c r="E1408" s="51">
        <f>VLOOKUP(A1408,[2]Daten!$A:$I,9,0)</f>
        <v>42005</v>
      </c>
    </row>
    <row r="1409" spans="1:5" ht="15" customHeight="1" x14ac:dyDescent="0.25">
      <c r="A1409">
        <f>'[2]Input LKZ DATEN'!$A1409</f>
        <v>51505</v>
      </c>
      <c r="B1409" t="str">
        <f>'[2]Input LKZ DATEN'!$B1409</f>
        <v>РОСБАЛТИМПОРТ ООО</v>
      </c>
      <c r="C1409">
        <f>'[2]Input LKZ DATEN'!$C1409</f>
        <v>50</v>
      </c>
      <c r="D1409">
        <f>'[2]Input LKZ DATEN'!$D1409</f>
        <v>9</v>
      </c>
      <c r="E1409" s="51">
        <f>VLOOKUP(A1409,[2]Daten!$A:$I,9,0)</f>
        <v>0</v>
      </c>
    </row>
    <row r="1410" spans="1:5" ht="15" customHeight="1" x14ac:dyDescent="0.25">
      <c r="A1410">
        <f>'[2]Input LKZ DATEN'!$A1410</f>
        <v>51506</v>
      </c>
      <c r="B1410" t="str">
        <f>'[2]Input LKZ DATEN'!$B1410</f>
        <v>РОСБАЛТИМПОРТ ООО</v>
      </c>
      <c r="C1410">
        <f>'[2]Input LKZ DATEN'!$C1410</f>
        <v>50</v>
      </c>
      <c r="D1410">
        <f>'[2]Input LKZ DATEN'!$D1410</f>
        <v>9</v>
      </c>
      <c r="E1410" s="51">
        <f>VLOOKUP(A1410,[2]Daten!$A:$I,9,0)</f>
        <v>0</v>
      </c>
    </row>
    <row r="1411" spans="1:5" ht="15" customHeight="1" x14ac:dyDescent="0.25">
      <c r="A1411">
        <f>'[2]Input LKZ DATEN'!$A1411</f>
        <v>51510</v>
      </c>
      <c r="B1411" t="str">
        <f>'[2]Input LKZ DATEN'!$B1411</f>
        <v>ДЕЛЬТА КЛАБ ООО</v>
      </c>
      <c r="C1411">
        <f>'[2]Input LKZ DATEN'!$C1411</f>
        <v>50</v>
      </c>
      <c r="D1411">
        <f>'[2]Input LKZ DATEN'!$D1411</f>
        <v>1</v>
      </c>
      <c r="E1411" s="51">
        <f>VLOOKUP(A1411,[2]Daten!$A:$I,9,0)</f>
        <v>42005</v>
      </c>
    </row>
    <row r="1412" spans="1:5" ht="15" customHeight="1" x14ac:dyDescent="0.25">
      <c r="A1412">
        <f>'[2]Input LKZ DATEN'!$A1412</f>
        <v>51512</v>
      </c>
      <c r="B1412" t="str">
        <f>'[2]Input LKZ DATEN'!$B1412</f>
        <v>ДЕЛЬТА КЛАБ ООО</v>
      </c>
      <c r="C1412">
        <f>'[2]Input LKZ DATEN'!$C1412</f>
        <v>50</v>
      </c>
      <c r="D1412">
        <f>'[2]Input LKZ DATEN'!$D1412</f>
        <v>1</v>
      </c>
      <c r="E1412" s="51">
        <f>VLOOKUP(A1412,[2]Daten!$A:$I,9,0)</f>
        <v>43283</v>
      </c>
    </row>
    <row r="1413" spans="1:5" ht="15" customHeight="1" x14ac:dyDescent="0.25">
      <c r="A1413">
        <f>'[2]Input LKZ DATEN'!$A1413</f>
        <v>51515</v>
      </c>
      <c r="B1413" t="str">
        <f>'[2]Input LKZ DATEN'!$B1413</f>
        <v>ТД БЕЛОЕ ЗОЛОТО ЗАО</v>
      </c>
      <c r="C1413">
        <f>'[2]Input LKZ DATEN'!$C1413</f>
        <v>50</v>
      </c>
      <c r="D1413">
        <f>'[2]Input LKZ DATEN'!$D1413</f>
        <v>9</v>
      </c>
      <c r="E1413" s="51">
        <f>VLOOKUP(A1413,[2]Daten!$A:$I,9,0)</f>
        <v>0</v>
      </c>
    </row>
    <row r="1414" spans="1:5" ht="15" customHeight="1" x14ac:dyDescent="0.25">
      <c r="A1414">
        <f>'[2]Input LKZ DATEN'!$A1414</f>
        <v>51520</v>
      </c>
      <c r="B1414" t="str">
        <f>'[2]Input LKZ DATEN'!$B1414</f>
        <v>БРАВО ТРЕЙД ООО</v>
      </c>
      <c r="C1414">
        <f>'[2]Input LKZ DATEN'!$C1414</f>
        <v>50</v>
      </c>
      <c r="D1414">
        <f>'[2]Input LKZ DATEN'!$D1414</f>
        <v>1</v>
      </c>
      <c r="E1414" s="51">
        <f>VLOOKUP(A1414,[2]Daten!$A:$I,9,0)</f>
        <v>42485</v>
      </c>
    </row>
    <row r="1415" spans="1:5" ht="15" customHeight="1" x14ac:dyDescent="0.25">
      <c r="A1415">
        <f>'[2]Input LKZ DATEN'!$A1415</f>
        <v>51521</v>
      </c>
      <c r="B1415" t="str">
        <f>'[2]Input LKZ DATEN'!$B1415</f>
        <v>БРАВО ТРЕЙД ООО</v>
      </c>
      <c r="C1415">
        <f>'[2]Input LKZ DATEN'!$C1415</f>
        <v>50</v>
      </c>
      <c r="D1415">
        <f>'[2]Input LKZ DATEN'!$D1415</f>
        <v>1</v>
      </c>
      <c r="E1415" s="51">
        <f>VLOOKUP(A1415,[2]Daten!$A:$I,9,0)</f>
        <v>42485</v>
      </c>
    </row>
    <row r="1416" spans="1:5" ht="15" customHeight="1" x14ac:dyDescent="0.25">
      <c r="A1416">
        <f>'[2]Input LKZ DATEN'!$A1416</f>
        <v>51525</v>
      </c>
      <c r="B1416" t="str">
        <f>'[2]Input LKZ DATEN'!$B1416</f>
        <v>БААЛ ООО</v>
      </c>
      <c r="C1416">
        <f>'[2]Input LKZ DATEN'!$C1416</f>
        <v>55</v>
      </c>
      <c r="D1416">
        <f>'[2]Input LKZ DATEN'!$D1416</f>
        <v>9</v>
      </c>
      <c r="E1416" s="51">
        <f>VLOOKUP(A1416,[2]Daten!$A:$I,9,0)</f>
        <v>0</v>
      </c>
    </row>
    <row r="1417" spans="1:5" ht="15" customHeight="1" x14ac:dyDescent="0.25">
      <c r="A1417">
        <f>'[2]Input LKZ DATEN'!$A1417</f>
        <v>51530</v>
      </c>
      <c r="B1417" t="str">
        <f>'[2]Input LKZ DATEN'!$B1417</f>
        <v>ХОТ-НЯ ТРЕЙДИНГ ООО</v>
      </c>
      <c r="C1417">
        <f>'[2]Input LKZ DATEN'!$C1417</f>
        <v>55</v>
      </c>
      <c r="D1417">
        <f>'[2]Input LKZ DATEN'!$D1417</f>
        <v>1</v>
      </c>
      <c r="E1417" s="51">
        <f>VLOOKUP(A1417,[2]Daten!$A:$I,9,0)</f>
        <v>42005</v>
      </c>
    </row>
    <row r="1418" spans="1:5" ht="15" customHeight="1" x14ac:dyDescent="0.25">
      <c r="A1418">
        <f>'[2]Input LKZ DATEN'!$A1418</f>
        <v>51535</v>
      </c>
      <c r="B1418" t="str">
        <f>'[2]Input LKZ DATEN'!$B1418</f>
        <v>ПИВНАЯ КОМПАНИЯ 'ДАРКАТ'ООО</v>
      </c>
      <c r="C1418">
        <f>'[2]Input LKZ DATEN'!$C1418</f>
        <v>55</v>
      </c>
      <c r="D1418">
        <f>'[2]Input LKZ DATEN'!$D1418</f>
        <v>9</v>
      </c>
      <c r="E1418" s="51">
        <f>VLOOKUP(A1418,[2]Daten!$A:$I,9,0)</f>
        <v>0</v>
      </c>
    </row>
    <row r="1419" spans="1:5" ht="15" customHeight="1" x14ac:dyDescent="0.25">
      <c r="A1419">
        <f>'[2]Input LKZ DATEN'!$A1419</f>
        <v>51540</v>
      </c>
      <c r="B1419" t="str">
        <f>'[2]Input LKZ DATEN'!$B1419</f>
        <v>ЛУДИНГ-РОСТОВ-НА-ДОНУ ООО</v>
      </c>
      <c r="C1419">
        <f>'[2]Input LKZ DATEN'!$C1419</f>
        <v>50</v>
      </c>
      <c r="D1419">
        <f>'[2]Input LKZ DATEN'!$D1419</f>
        <v>1</v>
      </c>
      <c r="E1419" s="51">
        <f>VLOOKUP(A1419,[2]Daten!$A:$I,9,0)</f>
        <v>42005</v>
      </c>
    </row>
    <row r="1420" spans="1:5" ht="15" customHeight="1" x14ac:dyDescent="0.25">
      <c r="A1420">
        <f>'[2]Input LKZ DATEN'!$A1420</f>
        <v>51545</v>
      </c>
      <c r="B1420" t="str">
        <f>'[2]Input LKZ DATEN'!$B1420</f>
        <v>ЛУДИНГ-САРАТОВ ООО</v>
      </c>
      <c r="C1420">
        <f>'[2]Input LKZ DATEN'!$C1420</f>
        <v>50</v>
      </c>
      <c r="D1420">
        <f>'[2]Input LKZ DATEN'!$D1420</f>
        <v>1</v>
      </c>
      <c r="E1420" s="51">
        <f>VLOOKUP(A1420,[2]Daten!$A:$I,9,0)</f>
        <v>42370</v>
      </c>
    </row>
    <row r="1421" spans="1:5" ht="15" customHeight="1" x14ac:dyDescent="0.25">
      <c r="A1421">
        <f>'[2]Input LKZ DATEN'!$A1421</f>
        <v>51550</v>
      </c>
      <c r="B1421" t="str">
        <f>'[2]Input LKZ DATEN'!$B1421</f>
        <v>ВХ РОСТОВ-НА-ДОНУ ООО</v>
      </c>
      <c r="C1421">
        <f>'[2]Input LKZ DATEN'!$C1421</f>
        <v>50</v>
      </c>
      <c r="D1421">
        <f>'[2]Input LKZ DATEN'!$D1421</f>
        <v>9</v>
      </c>
      <c r="E1421" s="51">
        <f>VLOOKUP(A1421,[2]Daten!$A:$I,9,0)</f>
        <v>0</v>
      </c>
    </row>
    <row r="1422" spans="1:5" ht="15" customHeight="1" x14ac:dyDescent="0.25">
      <c r="A1422">
        <f>'[2]Input LKZ DATEN'!$A1422</f>
        <v>51555</v>
      </c>
      <c r="B1422" t="str">
        <f>'[2]Input LKZ DATEN'!$B1422</f>
        <v>МОЗЕЛЬ ЗАО</v>
      </c>
      <c r="C1422">
        <f>'[2]Input LKZ DATEN'!$C1422</f>
        <v>50</v>
      </c>
      <c r="D1422">
        <f>'[2]Input LKZ DATEN'!$D1422</f>
        <v>9</v>
      </c>
      <c r="E1422" s="51">
        <f>VLOOKUP(A1422,[2]Daten!$A:$I,9,0)</f>
        <v>0</v>
      </c>
    </row>
    <row r="1423" spans="1:5" ht="15" customHeight="1" x14ac:dyDescent="0.25">
      <c r="A1423">
        <f>'[2]Input LKZ DATEN'!$A1423</f>
        <v>51560</v>
      </c>
      <c r="B1423" t="str">
        <f>'[2]Input LKZ DATEN'!$B1423</f>
        <v>МИШЕЛЬ-АЛКО ООО</v>
      </c>
      <c r="C1423">
        <f>'[2]Input LKZ DATEN'!$C1423</f>
        <v>50</v>
      </c>
      <c r="D1423">
        <f>'[2]Input LKZ DATEN'!$D1423</f>
        <v>9</v>
      </c>
      <c r="E1423" s="51">
        <f>VLOOKUP(A1423,[2]Daten!$A:$I,9,0)</f>
        <v>0</v>
      </c>
    </row>
    <row r="1424" spans="1:5" ht="15" customHeight="1" x14ac:dyDescent="0.25">
      <c r="A1424">
        <f>'[2]Input LKZ DATEN'!$A1424</f>
        <v>51561</v>
      </c>
      <c r="B1424" t="str">
        <f>'[2]Input LKZ DATEN'!$B1424</f>
        <v>МИШЕЛЬ-АЛКО ООО</v>
      </c>
      <c r="C1424">
        <f>'[2]Input LKZ DATEN'!$C1424</f>
        <v>50</v>
      </c>
      <c r="D1424">
        <f>'[2]Input LKZ DATEN'!$D1424</f>
        <v>9</v>
      </c>
      <c r="E1424" s="51">
        <f>VLOOKUP(A1424,[2]Daten!$A:$I,9,0)</f>
        <v>0</v>
      </c>
    </row>
    <row r="1425" spans="1:5" ht="15" customHeight="1" x14ac:dyDescent="0.25">
      <c r="A1425">
        <f>'[2]Input LKZ DATEN'!$A1425</f>
        <v>51565</v>
      </c>
      <c r="B1425" t="str">
        <f>'[2]Input LKZ DATEN'!$B1425</f>
        <v>ТД 'МЕГА-ДОН' ООО</v>
      </c>
      <c r="C1425">
        <f>'[2]Input LKZ DATEN'!$C1425</f>
        <v>50</v>
      </c>
      <c r="D1425">
        <f>'[2]Input LKZ DATEN'!$D1425</f>
        <v>9</v>
      </c>
      <c r="E1425" s="51">
        <f>VLOOKUP(A1425,[2]Daten!$A:$I,9,0)</f>
        <v>0</v>
      </c>
    </row>
    <row r="1426" spans="1:5" ht="15" customHeight="1" x14ac:dyDescent="0.25">
      <c r="A1426">
        <f>'[2]Input LKZ DATEN'!$A1426</f>
        <v>51566</v>
      </c>
      <c r="B1426" t="str">
        <f>'[2]Input LKZ DATEN'!$B1426</f>
        <v>ТОРГОВЫЙ ДОМ 'МЕГА-ДОН'</v>
      </c>
      <c r="C1426">
        <f>'[2]Input LKZ DATEN'!$C1426</f>
        <v>50</v>
      </c>
      <c r="D1426">
        <f>'[2]Input LKZ DATEN'!$D1426</f>
        <v>9</v>
      </c>
      <c r="E1426" s="51">
        <f>VLOOKUP(A1426,[2]Daten!$A:$I,9,0)</f>
        <v>0</v>
      </c>
    </row>
    <row r="1427" spans="1:5" ht="15" customHeight="1" x14ac:dyDescent="0.25">
      <c r="A1427">
        <f>'[2]Input LKZ DATEN'!$A1427</f>
        <v>51570</v>
      </c>
      <c r="B1427" t="str">
        <f>'[2]Input LKZ DATEN'!$B1427</f>
        <v>ФИРМА 'ЛОТОС-ЛЭНД' ООО</v>
      </c>
      <c r="C1427">
        <f>'[2]Input LKZ DATEN'!$C1427</f>
        <v>50</v>
      </c>
      <c r="D1427">
        <f>'[2]Input LKZ DATEN'!$D1427</f>
        <v>9</v>
      </c>
      <c r="E1427" s="51">
        <f>VLOOKUP(A1427,[2]Daten!$A:$I,9,0)</f>
        <v>0</v>
      </c>
    </row>
    <row r="1428" spans="1:5" ht="15" customHeight="1" x14ac:dyDescent="0.25">
      <c r="A1428">
        <f>'[2]Input LKZ DATEN'!$A1428</f>
        <v>51575</v>
      </c>
      <c r="B1428" t="str">
        <f>'[2]Input LKZ DATEN'!$B1428</f>
        <v>ФАСТ ФУД СИСТЕМС ООО</v>
      </c>
      <c r="C1428">
        <f>'[2]Input LKZ DATEN'!$C1428</f>
        <v>55</v>
      </c>
      <c r="D1428">
        <f>'[2]Input LKZ DATEN'!$D1428</f>
        <v>9</v>
      </c>
      <c r="E1428" s="51">
        <f>VLOOKUP(A1428,[2]Daten!$A:$I,9,0)</f>
        <v>0</v>
      </c>
    </row>
    <row r="1429" spans="1:5" ht="15" customHeight="1" x14ac:dyDescent="0.25">
      <c r="A1429">
        <f>'[2]Input LKZ DATEN'!$A1429</f>
        <v>51580</v>
      </c>
      <c r="B1429" t="str">
        <f>'[2]Input LKZ DATEN'!$B1429</f>
        <v>ТД РУСЬИМПОРТ-СТАВРОПОЛЬЕ</v>
      </c>
      <c r="C1429">
        <f>'[2]Input LKZ DATEN'!$C1429</f>
        <v>50</v>
      </c>
      <c r="D1429">
        <f>'[2]Input LKZ DATEN'!$D1429</f>
        <v>9</v>
      </c>
      <c r="E1429" s="51">
        <f>VLOOKUP(A1429,[2]Daten!$A:$I,9,0)</f>
        <v>0</v>
      </c>
    </row>
    <row r="1430" spans="1:5" ht="15" customHeight="1" x14ac:dyDescent="0.25">
      <c r="A1430">
        <f>'[2]Input LKZ DATEN'!$A1430</f>
        <v>51585</v>
      </c>
      <c r="B1430" t="str">
        <f>'[2]Input LKZ DATEN'!$B1430</f>
        <v>ПИВДОМ ООО</v>
      </c>
      <c r="C1430">
        <f>'[2]Input LKZ DATEN'!$C1430</f>
        <v>55</v>
      </c>
      <c r="D1430">
        <f>'[2]Input LKZ DATEN'!$D1430</f>
        <v>9</v>
      </c>
      <c r="E1430" s="51">
        <f>VLOOKUP(A1430,[2]Daten!$A:$I,9,0)</f>
        <v>0</v>
      </c>
    </row>
    <row r="1431" spans="1:5" ht="15" customHeight="1" x14ac:dyDescent="0.25">
      <c r="A1431">
        <f>'[2]Input LKZ DATEN'!$A1431</f>
        <v>51590</v>
      </c>
      <c r="B1431" t="str">
        <f>'[2]Input LKZ DATEN'!$B1431</f>
        <v>НОВЫЙ ТОРГОВЫЙ ДОМ ООО</v>
      </c>
      <c r="C1431">
        <f>'[2]Input LKZ DATEN'!$C1431</f>
        <v>55</v>
      </c>
      <c r="D1431">
        <f>'[2]Input LKZ DATEN'!$D1431</f>
        <v>9</v>
      </c>
      <c r="E1431" s="51">
        <f>VLOOKUP(A1431,[2]Daten!$A:$I,9,0)</f>
        <v>0</v>
      </c>
    </row>
    <row r="1432" spans="1:5" ht="15" customHeight="1" x14ac:dyDescent="0.25">
      <c r="A1432">
        <f>'[2]Input LKZ DATEN'!$A1432</f>
        <v>51595</v>
      </c>
      <c r="B1432" t="str">
        <f>'[2]Input LKZ DATEN'!$B1432</f>
        <v>ДАФНА ООО</v>
      </c>
      <c r="C1432">
        <f>'[2]Input LKZ DATEN'!$C1432</f>
        <v>55</v>
      </c>
      <c r="D1432">
        <f>'[2]Input LKZ DATEN'!$D1432</f>
        <v>9</v>
      </c>
      <c r="E1432" s="51">
        <f>VLOOKUP(A1432,[2]Daten!$A:$I,9,0)</f>
        <v>0</v>
      </c>
    </row>
    <row r="1433" spans="1:5" ht="15" customHeight="1" x14ac:dyDescent="0.25">
      <c r="A1433">
        <f>'[2]Input LKZ DATEN'!$A1433</f>
        <v>51600</v>
      </c>
      <c r="B1433" t="str">
        <f>'[2]Input LKZ DATEN'!$B1433</f>
        <v>ЭРДИН ООО</v>
      </c>
      <c r="C1433">
        <f>'[2]Input LKZ DATEN'!$C1433</f>
        <v>50</v>
      </c>
      <c r="D1433">
        <f>'[2]Input LKZ DATEN'!$D1433</f>
        <v>1</v>
      </c>
      <c r="E1433" s="51">
        <f>VLOOKUP(A1433,[2]Daten!$A:$I,9,0)</f>
        <v>42005</v>
      </c>
    </row>
    <row r="1434" spans="1:5" ht="15" customHeight="1" x14ac:dyDescent="0.25">
      <c r="A1434">
        <f>'[2]Input LKZ DATEN'!$A1434</f>
        <v>51601</v>
      </c>
      <c r="B1434" t="str">
        <f>'[2]Input LKZ DATEN'!$B1434</f>
        <v>ЭРДИН ООО</v>
      </c>
      <c r="C1434">
        <f>'[2]Input LKZ DATEN'!$C1434</f>
        <v>50</v>
      </c>
      <c r="D1434">
        <f>'[2]Input LKZ DATEN'!$D1434</f>
        <v>1</v>
      </c>
      <c r="E1434" s="51">
        <f>VLOOKUP(A1434,[2]Daten!$A:$I,9,0)</f>
        <v>43174</v>
      </c>
    </row>
    <row r="1435" spans="1:5" ht="15" customHeight="1" x14ac:dyDescent="0.25">
      <c r="A1435">
        <f>'[2]Input LKZ DATEN'!$A1435</f>
        <v>51605</v>
      </c>
      <c r="B1435" t="str">
        <f>'[2]Input LKZ DATEN'!$B1435</f>
        <v>БОГЕРХАУС ООО</v>
      </c>
      <c r="C1435">
        <f>'[2]Input LKZ DATEN'!$C1435</f>
        <v>55</v>
      </c>
      <c r="D1435">
        <f>'[2]Input LKZ DATEN'!$D1435</f>
        <v>9</v>
      </c>
      <c r="E1435" s="51">
        <f>VLOOKUP(A1435,[2]Daten!$A:$I,9,0)</f>
        <v>0</v>
      </c>
    </row>
    <row r="1436" spans="1:5" ht="15" customHeight="1" x14ac:dyDescent="0.25">
      <c r="A1436">
        <f>'[2]Input LKZ DATEN'!$A1436</f>
        <v>51610</v>
      </c>
      <c r="B1436" t="str">
        <f>'[2]Input LKZ DATEN'!$B1436</f>
        <v>ПОМПЕЙ ООО</v>
      </c>
      <c r="C1436">
        <f>'[2]Input LKZ DATEN'!$C1436</f>
        <v>55</v>
      </c>
      <c r="D1436">
        <f>'[2]Input LKZ DATEN'!$D1436</f>
        <v>9</v>
      </c>
      <c r="E1436" s="51">
        <f>VLOOKUP(A1436,[2]Daten!$A:$I,9,0)</f>
        <v>0</v>
      </c>
    </row>
    <row r="1437" spans="1:5" ht="15" customHeight="1" x14ac:dyDescent="0.25">
      <c r="A1437">
        <f>'[2]Input LKZ DATEN'!$A1437</f>
        <v>51615</v>
      </c>
      <c r="B1437" t="str">
        <f>'[2]Input LKZ DATEN'!$B1437</f>
        <v>ТОРГОВАЯ КОМПАНИЯ 'АЛИТА'</v>
      </c>
      <c r="C1437">
        <f>'[2]Input LKZ DATEN'!$C1437</f>
        <v>55</v>
      </c>
      <c r="D1437">
        <f>'[2]Input LKZ DATEN'!$D1437</f>
        <v>9</v>
      </c>
      <c r="E1437" s="51">
        <f>VLOOKUP(A1437,[2]Daten!$A:$I,9,0)</f>
        <v>0</v>
      </c>
    </row>
    <row r="1438" spans="1:5" ht="15" customHeight="1" x14ac:dyDescent="0.25">
      <c r="A1438">
        <f>'[2]Input LKZ DATEN'!$A1438</f>
        <v>51620</v>
      </c>
      <c r="B1438" t="str">
        <f>'[2]Input LKZ DATEN'!$B1438</f>
        <v>ФЛАГМАН ООО</v>
      </c>
      <c r="C1438">
        <f>'[2]Input LKZ DATEN'!$C1438</f>
        <v>55</v>
      </c>
      <c r="D1438">
        <f>'[2]Input LKZ DATEN'!$D1438</f>
        <v>9</v>
      </c>
      <c r="E1438" s="51">
        <f>VLOOKUP(A1438,[2]Daten!$A:$I,9,0)</f>
        <v>0</v>
      </c>
    </row>
    <row r="1439" spans="1:5" ht="15" customHeight="1" x14ac:dyDescent="0.25">
      <c r="A1439">
        <f>'[2]Input LKZ DATEN'!$A1439</f>
        <v>51625</v>
      </c>
      <c r="B1439" t="str">
        <f>'[2]Input LKZ DATEN'!$B1439</f>
        <v>АТЛАНТИС ООО</v>
      </c>
      <c r="C1439">
        <f>'[2]Input LKZ DATEN'!$C1439</f>
        <v>55</v>
      </c>
      <c r="D1439">
        <f>'[2]Input LKZ DATEN'!$D1439</f>
        <v>9</v>
      </c>
      <c r="E1439" s="51">
        <f>VLOOKUP(A1439,[2]Daten!$A:$I,9,0)</f>
        <v>0</v>
      </c>
    </row>
    <row r="1440" spans="1:5" ht="15" customHeight="1" x14ac:dyDescent="0.25">
      <c r="A1440">
        <f>'[2]Input LKZ DATEN'!$A1440</f>
        <v>51630</v>
      </c>
      <c r="B1440" t="str">
        <f>'[2]Input LKZ DATEN'!$B1440</f>
        <v>ДУБОВСКИЙ ВИНОГРАД ООО</v>
      </c>
      <c r="C1440">
        <f>'[2]Input LKZ DATEN'!$C1440</f>
        <v>50</v>
      </c>
      <c r="D1440">
        <f>'[2]Input LKZ DATEN'!$D1440</f>
        <v>1</v>
      </c>
      <c r="E1440" s="51">
        <f>VLOOKUP(A1440,[2]Daten!$A:$I,9,0)</f>
        <v>43709</v>
      </c>
    </row>
    <row r="1441" spans="1:5" ht="15" customHeight="1" x14ac:dyDescent="0.25">
      <c r="A1441">
        <f>'[2]Input LKZ DATEN'!$A1441</f>
        <v>51635</v>
      </c>
      <c r="B1441" t="str">
        <f>'[2]Input LKZ DATEN'!$B1441</f>
        <v>АКВАТРЭЙДЭР ООО</v>
      </c>
      <c r="C1441">
        <f>'[2]Input LKZ DATEN'!$C1441</f>
        <v>55</v>
      </c>
      <c r="D1441">
        <f>'[2]Input LKZ DATEN'!$D1441</f>
        <v>1</v>
      </c>
      <c r="E1441" s="51">
        <f>VLOOKUP(A1441,[2]Daten!$A:$I,9,0)</f>
        <v>42005</v>
      </c>
    </row>
    <row r="1442" spans="1:5" ht="15" customHeight="1" x14ac:dyDescent="0.25">
      <c r="A1442">
        <f>'[2]Input LKZ DATEN'!$A1442</f>
        <v>51640</v>
      </c>
      <c r="B1442" t="str">
        <f>'[2]Input LKZ DATEN'!$B1442</f>
        <v>ТД 'ФАНАГОРИЯ' ООО</v>
      </c>
      <c r="C1442">
        <f>'[2]Input LKZ DATEN'!$C1442</f>
        <v>50</v>
      </c>
      <c r="D1442">
        <f>'[2]Input LKZ DATEN'!$D1442</f>
        <v>9</v>
      </c>
      <c r="E1442" s="51">
        <f>VLOOKUP(A1442,[2]Daten!$A:$I,9,0)</f>
        <v>0</v>
      </c>
    </row>
    <row r="1443" spans="1:5" ht="15" customHeight="1" x14ac:dyDescent="0.25">
      <c r="A1443">
        <f>'[2]Input LKZ DATEN'!$A1443</f>
        <v>51645</v>
      </c>
      <c r="B1443" t="str">
        <f>'[2]Input LKZ DATEN'!$B1443</f>
        <v>САМЫЙ СОК! ООО</v>
      </c>
      <c r="C1443">
        <f>'[2]Input LKZ DATEN'!$C1443</f>
        <v>55</v>
      </c>
      <c r="D1443">
        <f>'[2]Input LKZ DATEN'!$D1443</f>
        <v>1</v>
      </c>
      <c r="E1443" s="51">
        <f>VLOOKUP(A1443,[2]Daten!$A:$I,9,0)</f>
        <v>42005</v>
      </c>
    </row>
    <row r="1444" spans="1:5" ht="15" customHeight="1" x14ac:dyDescent="0.25">
      <c r="A1444">
        <f>'[2]Input LKZ DATEN'!$A1444</f>
        <v>51650</v>
      </c>
      <c r="B1444" t="str">
        <f>'[2]Input LKZ DATEN'!$B1444</f>
        <v>НАРЗАН ОАО</v>
      </c>
      <c r="C1444">
        <f>'[2]Input LKZ DATEN'!$C1444</f>
        <v>55</v>
      </c>
      <c r="D1444">
        <f>'[2]Input LKZ DATEN'!$D1444</f>
        <v>1</v>
      </c>
      <c r="E1444" s="51">
        <f>VLOOKUP(A1444,[2]Daten!$A:$I,9,0)</f>
        <v>42005</v>
      </c>
    </row>
    <row r="1445" spans="1:5" ht="15" customHeight="1" x14ac:dyDescent="0.25">
      <c r="A1445">
        <f>'[2]Input LKZ DATEN'!$A1445</f>
        <v>51655</v>
      </c>
      <c r="B1445" t="str">
        <f>'[2]Input LKZ DATEN'!$B1445</f>
        <v>ПРОГРЕСС ООО</v>
      </c>
      <c r="C1445">
        <f>'[2]Input LKZ DATEN'!$C1445</f>
        <v>55</v>
      </c>
      <c r="D1445">
        <f>'[2]Input LKZ DATEN'!$D1445</f>
        <v>9</v>
      </c>
      <c r="E1445" s="51">
        <f>VLOOKUP(A1445,[2]Daten!$A:$I,9,0)</f>
        <v>0</v>
      </c>
    </row>
    <row r="1446" spans="1:5" ht="15" customHeight="1" x14ac:dyDescent="0.25">
      <c r="A1446">
        <f>'[2]Input LKZ DATEN'!$A1446</f>
        <v>51660</v>
      </c>
      <c r="B1446" t="str">
        <f>'[2]Input LKZ DATEN'!$B1446</f>
        <v>НИДАН СОКИ ООО</v>
      </c>
      <c r="C1446">
        <f>'[2]Input LKZ DATEN'!$C1446</f>
        <v>55</v>
      </c>
      <c r="D1446">
        <f>'[2]Input LKZ DATEN'!$D1446</f>
        <v>9</v>
      </c>
      <c r="E1446" s="51">
        <f>VLOOKUP(A1446,[2]Daten!$A:$I,9,0)</f>
        <v>0</v>
      </c>
    </row>
    <row r="1447" spans="1:5" ht="15" customHeight="1" x14ac:dyDescent="0.25">
      <c r="A1447">
        <f>'[2]Input LKZ DATEN'!$A1447</f>
        <v>51665</v>
      </c>
      <c r="B1447" t="str">
        <f>'[2]Input LKZ DATEN'!$B1447</f>
        <v>МИЛЛЕНИУМ-РЕГИОНЫ ООО</v>
      </c>
      <c r="C1447">
        <f>'[2]Input LKZ DATEN'!$C1447</f>
        <v>55</v>
      </c>
      <c r="D1447">
        <f>'[2]Input LKZ DATEN'!$D1447</f>
        <v>1</v>
      </c>
      <c r="E1447" s="51">
        <f>VLOOKUP(A1447,[2]Daten!$A:$I,9,0)</f>
        <v>42005</v>
      </c>
    </row>
    <row r="1448" spans="1:5" ht="15" customHeight="1" x14ac:dyDescent="0.25">
      <c r="A1448">
        <f>'[2]Input LKZ DATEN'!$A1448</f>
        <v>51670</v>
      </c>
      <c r="B1448" t="str">
        <f>'[2]Input LKZ DATEN'!$B1448</f>
        <v>ООО ЦЕНТРАЛКО</v>
      </c>
      <c r="C1448">
        <f>'[2]Input LKZ DATEN'!$C1448</f>
        <v>50</v>
      </c>
      <c r="D1448">
        <f>'[2]Input LKZ DATEN'!$D1448</f>
        <v>1</v>
      </c>
      <c r="E1448" s="51">
        <f>VLOOKUP(A1448,[2]Daten!$A:$I,9,0)</f>
        <v>43922</v>
      </c>
    </row>
    <row r="1449" spans="1:5" ht="15" customHeight="1" x14ac:dyDescent="0.25">
      <c r="A1449">
        <f>'[2]Input LKZ DATEN'!$A1449</f>
        <v>51675</v>
      </c>
      <c r="B1449" t="str">
        <f>'[2]Input LKZ DATEN'!$B1449</f>
        <v>АКВАДАР ООО</v>
      </c>
      <c r="C1449">
        <f>'[2]Input LKZ DATEN'!$C1449</f>
        <v>55</v>
      </c>
      <c r="D1449">
        <f>'[2]Input LKZ DATEN'!$D1449</f>
        <v>1</v>
      </c>
      <c r="E1449" s="51">
        <f>VLOOKUP(A1449,[2]Daten!$A:$I,9,0)</f>
        <v>42005</v>
      </c>
    </row>
    <row r="1450" spans="1:5" ht="15" customHeight="1" x14ac:dyDescent="0.25">
      <c r="A1450">
        <f>'[2]Input LKZ DATEN'!$A1450</f>
        <v>51680</v>
      </c>
      <c r="B1450" t="str">
        <f>'[2]Input LKZ DATEN'!$B1450</f>
        <v>СТРЕЛЕЦ Н.А. ИП</v>
      </c>
      <c r="C1450">
        <f>'[2]Input LKZ DATEN'!$C1450</f>
        <v>55</v>
      </c>
      <c r="D1450">
        <f>'[2]Input LKZ DATEN'!$D1450</f>
        <v>9</v>
      </c>
      <c r="E1450" s="51">
        <f>VLOOKUP(A1450,[2]Daten!$A:$I,9,0)</f>
        <v>0</v>
      </c>
    </row>
    <row r="1451" spans="1:5" ht="15" customHeight="1" x14ac:dyDescent="0.25">
      <c r="A1451">
        <f>'[2]Input LKZ DATEN'!$A1451</f>
        <v>51685</v>
      </c>
      <c r="B1451" t="str">
        <f>'[2]Input LKZ DATEN'!$B1451</f>
        <v>БИОЛА-РУСЬ ООО</v>
      </c>
      <c r="C1451">
        <f>'[2]Input LKZ DATEN'!$C1451</f>
        <v>55</v>
      </c>
      <c r="D1451">
        <f>'[2]Input LKZ DATEN'!$D1451</f>
        <v>9</v>
      </c>
      <c r="E1451" s="51">
        <f>VLOOKUP(A1451,[2]Daten!$A:$I,9,0)</f>
        <v>0</v>
      </c>
    </row>
    <row r="1452" spans="1:5" ht="15" customHeight="1" x14ac:dyDescent="0.25">
      <c r="A1452">
        <f>'[2]Input LKZ DATEN'!$A1452</f>
        <v>51690</v>
      </c>
      <c r="B1452" t="str">
        <f>'[2]Input LKZ DATEN'!$B1452</f>
        <v>ДОНСКОЙ ЗАВОД 'ДАВОН' ООО</v>
      </c>
      <c r="C1452">
        <f>'[2]Input LKZ DATEN'!$C1452</f>
        <v>55</v>
      </c>
      <c r="D1452">
        <f>'[2]Input LKZ DATEN'!$D1452</f>
        <v>9</v>
      </c>
      <c r="E1452" s="51">
        <f>VLOOKUP(A1452,[2]Daten!$A:$I,9,0)</f>
        <v>0</v>
      </c>
    </row>
    <row r="1453" spans="1:5" ht="15" customHeight="1" x14ac:dyDescent="0.25">
      <c r="A1453">
        <f>'[2]Input LKZ DATEN'!$A1453</f>
        <v>51695</v>
      </c>
      <c r="B1453" t="str">
        <f>'[2]Input LKZ DATEN'!$B1453</f>
        <v>ТАЛАН ООО</v>
      </c>
      <c r="C1453">
        <f>'[2]Input LKZ DATEN'!$C1453</f>
        <v>55</v>
      </c>
      <c r="D1453">
        <f>'[2]Input LKZ DATEN'!$D1453</f>
        <v>9</v>
      </c>
      <c r="E1453" s="51">
        <f>VLOOKUP(A1453,[2]Daten!$A:$I,9,0)</f>
        <v>0</v>
      </c>
    </row>
    <row r="1454" spans="1:5" ht="15" customHeight="1" x14ac:dyDescent="0.25">
      <c r="A1454">
        <f>'[2]Input LKZ DATEN'!$A1454</f>
        <v>51700</v>
      </c>
      <c r="B1454" t="str">
        <f>'[2]Input LKZ DATEN'!$B1454</f>
        <v>МИЛЛЕНИУМ АКВА ООО</v>
      </c>
      <c r="C1454">
        <f>'[2]Input LKZ DATEN'!$C1454</f>
        <v>55</v>
      </c>
      <c r="D1454">
        <f>'[2]Input LKZ DATEN'!$D1454</f>
        <v>9</v>
      </c>
      <c r="E1454" s="51">
        <f>VLOOKUP(A1454,[2]Daten!$A:$I,9,0)</f>
        <v>0</v>
      </c>
    </row>
    <row r="1455" spans="1:5" ht="15" customHeight="1" x14ac:dyDescent="0.25">
      <c r="A1455">
        <f>'[2]Input LKZ DATEN'!$A1455</f>
        <v>51705</v>
      </c>
      <c r="B1455" t="str">
        <f>'[2]Input LKZ DATEN'!$B1455</f>
        <v>ИСТ-ВЕСТ ТРЕЙДИНГ ООО</v>
      </c>
      <c r="C1455">
        <f>'[2]Input LKZ DATEN'!$C1455</f>
        <v>55</v>
      </c>
      <c r="D1455">
        <f>'[2]Input LKZ DATEN'!$D1455</f>
        <v>9</v>
      </c>
      <c r="E1455" s="51">
        <f>VLOOKUP(A1455,[2]Daten!$A:$I,9,0)</f>
        <v>0</v>
      </c>
    </row>
    <row r="1456" spans="1:5" ht="15" customHeight="1" x14ac:dyDescent="0.25">
      <c r="A1456">
        <f>'[2]Input LKZ DATEN'!$A1456</f>
        <v>51710</v>
      </c>
      <c r="B1456" t="str">
        <f>'[2]Input LKZ DATEN'!$B1456</f>
        <v>ПРОЕКТ-2015 ООО</v>
      </c>
      <c r="C1456">
        <f>'[2]Input LKZ DATEN'!$C1456</f>
        <v>50</v>
      </c>
      <c r="D1456">
        <f>'[2]Input LKZ DATEN'!$D1456</f>
        <v>9</v>
      </c>
      <c r="E1456" s="51">
        <f>VLOOKUP(A1456,[2]Daten!$A:$I,9,0)</f>
        <v>0</v>
      </c>
    </row>
    <row r="1457" spans="1:5" ht="15" customHeight="1" x14ac:dyDescent="0.25">
      <c r="A1457">
        <f>'[2]Input LKZ DATEN'!$A1457</f>
        <v>51711</v>
      </c>
      <c r="B1457" t="str">
        <f>'[2]Input LKZ DATEN'!$B1457</f>
        <v>ПРОЕКТ-2015 ООО</v>
      </c>
      <c r="C1457">
        <f>'[2]Input LKZ DATEN'!$C1457</f>
        <v>50</v>
      </c>
      <c r="D1457">
        <f>'[2]Input LKZ DATEN'!$D1457</f>
        <v>9</v>
      </c>
      <c r="E1457" s="51">
        <f>VLOOKUP(A1457,[2]Daten!$A:$I,9,0)</f>
        <v>0</v>
      </c>
    </row>
    <row r="1458" spans="1:5" ht="15" customHeight="1" x14ac:dyDescent="0.25">
      <c r="A1458">
        <f>'[2]Input LKZ DATEN'!$A1458</f>
        <v>51712</v>
      </c>
      <c r="B1458" t="str">
        <f>'[2]Input LKZ DATEN'!$B1458</f>
        <v>ПРОЕКТ-2015 ООО</v>
      </c>
      <c r="C1458">
        <f>'[2]Input LKZ DATEN'!$C1458</f>
        <v>50</v>
      </c>
      <c r="D1458">
        <f>'[2]Input LKZ DATEN'!$D1458</f>
        <v>9</v>
      </c>
      <c r="E1458" s="51">
        <f>VLOOKUP(A1458,[2]Daten!$A:$I,9,0)</f>
        <v>0</v>
      </c>
    </row>
    <row r="1459" spans="1:5" ht="15" customHeight="1" x14ac:dyDescent="0.25">
      <c r="A1459">
        <f>'[2]Input LKZ DATEN'!$A1459</f>
        <v>51715</v>
      </c>
      <c r="B1459" t="str">
        <f>'[2]Input LKZ DATEN'!$B1459</f>
        <v>АМЕЛИА ООО</v>
      </c>
      <c r="C1459">
        <f>'[2]Input LKZ DATEN'!$C1459</f>
        <v>50</v>
      </c>
      <c r="D1459">
        <f>'[2]Input LKZ DATEN'!$D1459</f>
        <v>1</v>
      </c>
      <c r="E1459" s="51">
        <f>VLOOKUP(A1459,[2]Daten!$A:$I,9,0)</f>
        <v>43739</v>
      </c>
    </row>
    <row r="1460" spans="1:5" ht="15" customHeight="1" x14ac:dyDescent="0.25">
      <c r="A1460">
        <f>'[2]Input LKZ DATEN'!$A1460</f>
        <v>51720</v>
      </c>
      <c r="B1460" t="str">
        <f>'[2]Input LKZ DATEN'!$B1460</f>
        <v>МЕРКАТУС НОВА КОМПАНИ ООО</v>
      </c>
      <c r="C1460">
        <f>'[2]Input LKZ DATEN'!$C1460</f>
        <v>55</v>
      </c>
      <c r="D1460">
        <f>'[2]Input LKZ DATEN'!$D1460</f>
        <v>1</v>
      </c>
      <c r="E1460" s="51">
        <f>VLOOKUP(A1460,[2]Daten!$A:$I,9,0)</f>
        <v>42005</v>
      </c>
    </row>
    <row r="1461" spans="1:5" ht="15" customHeight="1" x14ac:dyDescent="0.25">
      <c r="A1461">
        <f>'[2]Input LKZ DATEN'!$A1461</f>
        <v>51725</v>
      </c>
      <c r="B1461" t="str">
        <f>'[2]Input LKZ DATEN'!$B1461</f>
        <v>ЭКСПОСЕРВИС ООО</v>
      </c>
      <c r="C1461">
        <f>'[2]Input LKZ DATEN'!$C1461</f>
        <v>50</v>
      </c>
      <c r="D1461">
        <f>'[2]Input LKZ DATEN'!$D1461</f>
        <v>9</v>
      </c>
      <c r="E1461" s="51">
        <f>VLOOKUP(A1461,[2]Daten!$A:$I,9,0)</f>
        <v>0</v>
      </c>
    </row>
    <row r="1462" spans="1:5" ht="15" customHeight="1" x14ac:dyDescent="0.25">
      <c r="A1462">
        <f>'[2]Input LKZ DATEN'!$A1462</f>
        <v>51726</v>
      </c>
      <c r="B1462" t="str">
        <f>'[2]Input LKZ DATEN'!$B1462</f>
        <v>ЭКСПОСЕРВИС ООО</v>
      </c>
      <c r="C1462">
        <f>'[2]Input LKZ DATEN'!$C1462</f>
        <v>50</v>
      </c>
      <c r="D1462">
        <f>'[2]Input LKZ DATEN'!$D1462</f>
        <v>9</v>
      </c>
      <c r="E1462" s="51">
        <f>VLOOKUP(A1462,[2]Daten!$A:$I,9,0)</f>
        <v>0</v>
      </c>
    </row>
    <row r="1463" spans="1:5" ht="15" customHeight="1" x14ac:dyDescent="0.25">
      <c r="A1463">
        <f>'[2]Input LKZ DATEN'!$A1463</f>
        <v>51727</v>
      </c>
      <c r="B1463" t="str">
        <f>'[2]Input LKZ DATEN'!$B1463</f>
        <v>ЭКСПОСЕРВИС ООО</v>
      </c>
      <c r="C1463">
        <f>'[2]Input LKZ DATEN'!$C1463</f>
        <v>200</v>
      </c>
      <c r="D1463">
        <f>'[2]Input LKZ DATEN'!$D1463</f>
        <v>9</v>
      </c>
      <c r="E1463" s="51">
        <f>VLOOKUP(A1463,[2]Daten!$A:$I,9,0)</f>
        <v>0</v>
      </c>
    </row>
    <row r="1464" spans="1:5" ht="15" customHeight="1" x14ac:dyDescent="0.25">
      <c r="A1464">
        <f>'[2]Input LKZ DATEN'!$A1464</f>
        <v>51730</v>
      </c>
      <c r="B1464" t="str">
        <f>'[2]Input LKZ DATEN'!$B1464</f>
        <v>КАСКАД ООО</v>
      </c>
      <c r="C1464">
        <f>'[2]Input LKZ DATEN'!$C1464</f>
        <v>55</v>
      </c>
      <c r="D1464">
        <f>'[2]Input LKZ DATEN'!$D1464</f>
        <v>9</v>
      </c>
      <c r="E1464" s="51">
        <f>VLOOKUP(A1464,[2]Daten!$A:$I,9,0)</f>
        <v>0</v>
      </c>
    </row>
    <row r="1465" spans="1:5" ht="15" customHeight="1" x14ac:dyDescent="0.25">
      <c r="A1465">
        <f>'[2]Input LKZ DATEN'!$A1465</f>
        <v>51735</v>
      </c>
      <c r="B1465" t="str">
        <f>'[2]Input LKZ DATEN'!$B1465</f>
        <v>ДОН АЛКО ООО</v>
      </c>
      <c r="C1465">
        <f>'[2]Input LKZ DATEN'!$C1465</f>
        <v>50</v>
      </c>
      <c r="D1465">
        <f>'[2]Input LKZ DATEN'!$D1465</f>
        <v>9</v>
      </c>
      <c r="E1465" s="51">
        <f>VLOOKUP(A1465,[2]Daten!$A:$I,9,0)</f>
        <v>0</v>
      </c>
    </row>
    <row r="1466" spans="1:5" ht="15" customHeight="1" x14ac:dyDescent="0.25">
      <c r="A1466">
        <f>'[2]Input LKZ DATEN'!$A1466</f>
        <v>51740</v>
      </c>
      <c r="B1466" t="str">
        <f>'[2]Input LKZ DATEN'!$B1466</f>
        <v>ТОРГОВАЯ КОМПАНИЯ 'И.В.В.'</v>
      </c>
      <c r="C1466">
        <f>'[2]Input LKZ DATEN'!$C1466</f>
        <v>50</v>
      </c>
      <c r="D1466">
        <f>'[2]Input LKZ DATEN'!$D1466</f>
        <v>9</v>
      </c>
      <c r="E1466" s="51">
        <f>VLOOKUP(A1466,[2]Daten!$A:$I,9,0)</f>
        <v>0</v>
      </c>
    </row>
    <row r="1467" spans="1:5" ht="15" customHeight="1" x14ac:dyDescent="0.25">
      <c r="A1467">
        <f>'[2]Input LKZ DATEN'!$A1467</f>
        <v>51745</v>
      </c>
      <c r="B1467" t="str">
        <f>'[2]Input LKZ DATEN'!$B1467</f>
        <v>ЛОТОС-ЛЭНД БЕВЕРИДЖИЗ ООО</v>
      </c>
      <c r="C1467">
        <f>'[2]Input LKZ DATEN'!$C1467</f>
        <v>50</v>
      </c>
      <c r="D1467">
        <f>'[2]Input LKZ DATEN'!$D1467</f>
        <v>9</v>
      </c>
      <c r="E1467" s="51">
        <f>VLOOKUP(A1467,[2]Daten!$A:$I,9,0)</f>
        <v>0</v>
      </c>
    </row>
    <row r="1468" spans="1:5" ht="15" customHeight="1" x14ac:dyDescent="0.25">
      <c r="A1468">
        <f>'[2]Input LKZ DATEN'!$A1468</f>
        <v>51750</v>
      </c>
      <c r="B1468" t="str">
        <f>'[2]Input LKZ DATEN'!$B1468</f>
        <v>АКВАНИКА ООО</v>
      </c>
      <c r="C1468">
        <f>'[2]Input LKZ DATEN'!$C1468</f>
        <v>55</v>
      </c>
      <c r="D1468">
        <f>'[2]Input LKZ DATEN'!$D1468</f>
        <v>9</v>
      </c>
      <c r="E1468" s="51">
        <f>VLOOKUP(A1468,[2]Daten!$A:$I,9,0)</f>
        <v>0</v>
      </c>
    </row>
    <row r="1469" spans="1:5" ht="15" customHeight="1" x14ac:dyDescent="0.25">
      <c r="A1469">
        <f>'[2]Input LKZ DATEN'!$A1469</f>
        <v>51755</v>
      </c>
      <c r="B1469" t="str">
        <f>'[2]Input LKZ DATEN'!$B1469</f>
        <v>КВАСКО БОТТЛЕРЗ ООО</v>
      </c>
      <c r="C1469">
        <f>'[2]Input LKZ DATEN'!$C1469</f>
        <v>55</v>
      </c>
      <c r="D1469">
        <f>'[2]Input LKZ DATEN'!$D1469</f>
        <v>9</v>
      </c>
      <c r="E1469" s="51">
        <f>VLOOKUP(A1469,[2]Daten!$A:$I,9,0)</f>
        <v>0</v>
      </c>
    </row>
    <row r="1470" spans="1:5" ht="15" customHeight="1" x14ac:dyDescent="0.25">
      <c r="A1470">
        <f>'[2]Input LKZ DATEN'!$A1470</f>
        <v>51760</v>
      </c>
      <c r="B1470" t="str">
        <f>'[2]Input LKZ DATEN'!$B1470</f>
        <v>ЛОГИСТИКА-ТРЕЙД ООО</v>
      </c>
      <c r="C1470">
        <f>'[2]Input LKZ DATEN'!$C1470</f>
        <v>55</v>
      </c>
      <c r="D1470">
        <f>'[2]Input LKZ DATEN'!$D1470</f>
        <v>9</v>
      </c>
      <c r="E1470" s="51">
        <f>VLOOKUP(A1470,[2]Daten!$A:$I,9,0)</f>
        <v>0</v>
      </c>
    </row>
    <row r="1471" spans="1:5" ht="15" customHeight="1" x14ac:dyDescent="0.25">
      <c r="A1471">
        <f>'[2]Input LKZ DATEN'!$A1471</f>
        <v>51765</v>
      </c>
      <c r="B1471" t="str">
        <f>'[2]Input LKZ DATEN'!$B1471</f>
        <v>СОВЕТ-ПЛЮС ООО</v>
      </c>
      <c r="C1471">
        <f>'[2]Input LKZ DATEN'!$C1471</f>
        <v>55</v>
      </c>
      <c r="D1471">
        <f>'[2]Input LKZ DATEN'!$D1471</f>
        <v>9</v>
      </c>
      <c r="E1471" s="51">
        <f>VLOOKUP(A1471,[2]Daten!$A:$I,9,0)</f>
        <v>0</v>
      </c>
    </row>
    <row r="1472" spans="1:5" ht="15" customHeight="1" x14ac:dyDescent="0.25">
      <c r="A1472">
        <f>'[2]Input LKZ DATEN'!$A1472</f>
        <v>51770</v>
      </c>
      <c r="B1472" t="str">
        <f>'[2]Input LKZ DATEN'!$B1472</f>
        <v>РУСВИНТОРГ ООО</v>
      </c>
      <c r="C1472">
        <f>'[2]Input LKZ DATEN'!$C1472</f>
        <v>50</v>
      </c>
      <c r="D1472">
        <f>'[2]Input LKZ DATEN'!$D1472</f>
        <v>1</v>
      </c>
      <c r="E1472" s="51">
        <f>VLOOKUP(A1472,[2]Daten!$A:$I,9,0)</f>
        <v>42005</v>
      </c>
    </row>
    <row r="1473" spans="1:5" ht="15" customHeight="1" x14ac:dyDescent="0.25">
      <c r="A1473">
        <f>'[2]Input LKZ DATEN'!$A1473</f>
        <v>51775</v>
      </c>
      <c r="B1473" t="str">
        <f>'[2]Input LKZ DATEN'!$B1473</f>
        <v>ЛАДОГА ДИСТРИБЬЮШЕН АО</v>
      </c>
      <c r="C1473">
        <f>'[2]Input LKZ DATEN'!$C1473</f>
        <v>50</v>
      </c>
      <c r="D1473">
        <f>'[2]Input LKZ DATEN'!$D1473</f>
        <v>1</v>
      </c>
      <c r="E1473" s="51">
        <f>VLOOKUP(A1473,[2]Daten!$A:$I,9,0)</f>
        <v>42005</v>
      </c>
    </row>
    <row r="1474" spans="1:5" ht="15" customHeight="1" x14ac:dyDescent="0.25">
      <c r="A1474">
        <f>'[2]Input LKZ DATEN'!$A1474</f>
        <v>51776</v>
      </c>
      <c r="B1474" t="str">
        <f>'[2]Input LKZ DATEN'!$B1474</f>
        <v>ЛАДОГА ДИСТРИБЬЮШЕН АО</v>
      </c>
      <c r="C1474">
        <f>'[2]Input LKZ DATEN'!$C1474</f>
        <v>50</v>
      </c>
      <c r="D1474">
        <f>'[2]Input LKZ DATEN'!$D1474</f>
        <v>1</v>
      </c>
      <c r="E1474" s="51">
        <f>VLOOKUP(A1474,[2]Daten!$A:$I,9,0)</f>
        <v>43200</v>
      </c>
    </row>
    <row r="1475" spans="1:5" ht="15" customHeight="1" x14ac:dyDescent="0.25">
      <c r="A1475">
        <f>'[2]Input LKZ DATEN'!$A1475</f>
        <v>51780</v>
      </c>
      <c r="B1475" t="str">
        <f>'[2]Input LKZ DATEN'!$B1475</f>
        <v>ОПТАЛК ООО</v>
      </c>
      <c r="C1475">
        <f>'[2]Input LKZ DATEN'!$C1475</f>
        <v>50</v>
      </c>
      <c r="D1475">
        <f>'[2]Input LKZ DATEN'!$D1475</f>
        <v>1</v>
      </c>
      <c r="E1475" s="51">
        <f>VLOOKUP(A1475,[2]Daten!$A:$I,9,0)</f>
        <v>43922</v>
      </c>
    </row>
    <row r="1476" spans="1:5" ht="15" customHeight="1" x14ac:dyDescent="0.25">
      <c r="A1476">
        <f>'[2]Input LKZ DATEN'!$A1476</f>
        <v>51785</v>
      </c>
      <c r="B1476" t="str">
        <f>'[2]Input LKZ DATEN'!$B1476</f>
        <v>ТОРНАДО ООО</v>
      </c>
      <c r="C1476">
        <f>'[2]Input LKZ DATEN'!$C1476</f>
        <v>50</v>
      </c>
      <c r="D1476">
        <f>'[2]Input LKZ DATEN'!$D1476</f>
        <v>9</v>
      </c>
      <c r="E1476" s="51">
        <f>VLOOKUP(A1476,[2]Daten!$A:$I,9,0)</f>
        <v>0</v>
      </c>
    </row>
    <row r="1477" spans="1:5" ht="15" customHeight="1" x14ac:dyDescent="0.25">
      <c r="A1477">
        <f>'[2]Input LKZ DATEN'!$A1477</f>
        <v>51790</v>
      </c>
      <c r="B1477" t="str">
        <f>'[2]Input LKZ DATEN'!$B1477</f>
        <v>РУСЬИМПОРТ-ЮГ ООО</v>
      </c>
      <c r="C1477">
        <f>'[2]Input LKZ DATEN'!$C1477</f>
        <v>50</v>
      </c>
      <c r="D1477">
        <f>'[2]Input LKZ DATEN'!$D1477</f>
        <v>9</v>
      </c>
      <c r="E1477" s="51">
        <f>VLOOKUP(A1477,[2]Daten!$A:$I,9,0)</f>
        <v>0</v>
      </c>
    </row>
    <row r="1478" spans="1:5" ht="15" customHeight="1" x14ac:dyDescent="0.25">
      <c r="A1478">
        <f>'[2]Input LKZ DATEN'!$A1478</f>
        <v>51795</v>
      </c>
      <c r="B1478" t="str">
        <f>'[2]Input LKZ DATEN'!$B1478</f>
        <v>МОЗЕЛЬ-ВОЛГОГРАД ООО</v>
      </c>
      <c r="C1478">
        <f>'[2]Input LKZ DATEN'!$C1478</f>
        <v>50</v>
      </c>
      <c r="D1478">
        <f>'[2]Input LKZ DATEN'!$D1478</f>
        <v>9</v>
      </c>
      <c r="E1478" s="51">
        <f>VLOOKUP(A1478,[2]Daten!$A:$I,9,0)</f>
        <v>0</v>
      </c>
    </row>
    <row r="1479" spans="1:5" ht="15" customHeight="1" x14ac:dyDescent="0.25">
      <c r="A1479">
        <f>'[2]Input LKZ DATEN'!$A1479</f>
        <v>51800</v>
      </c>
      <c r="B1479" t="str">
        <f>'[2]Input LKZ DATEN'!$B1479</f>
        <v>ТОРГОВЫЙ ДОМ'ВИНТАЖ-АЛКО'</v>
      </c>
      <c r="C1479">
        <f>'[2]Input LKZ DATEN'!$C1479</f>
        <v>50</v>
      </c>
      <c r="D1479">
        <f>'[2]Input LKZ DATEN'!$D1479</f>
        <v>9</v>
      </c>
      <c r="E1479" s="51">
        <f>VLOOKUP(A1479,[2]Daten!$A:$I,9,0)</f>
        <v>0</v>
      </c>
    </row>
    <row r="1480" spans="1:5" ht="15" customHeight="1" x14ac:dyDescent="0.25">
      <c r="A1480">
        <f>'[2]Input LKZ DATEN'!$A1480</f>
        <v>51805</v>
      </c>
      <c r="B1480" t="str">
        <f>'[2]Input LKZ DATEN'!$B1480</f>
        <v>АЛКОГОЛЬНАЯ СИБИРСКАЯ ГРУПП</v>
      </c>
      <c r="C1480">
        <f>'[2]Input LKZ DATEN'!$C1480</f>
        <v>50</v>
      </c>
      <c r="D1480">
        <f>'[2]Input LKZ DATEN'!$D1480</f>
        <v>1</v>
      </c>
      <c r="E1480" s="51">
        <f>VLOOKUP(A1480,[2]Daten!$A:$I,9,0)</f>
        <v>43831</v>
      </c>
    </row>
    <row r="1481" spans="1:5" ht="15" customHeight="1" x14ac:dyDescent="0.25">
      <c r="A1481">
        <f>'[2]Input LKZ DATEN'!$A1481</f>
        <v>51810</v>
      </c>
      <c r="B1481" t="str">
        <f>'[2]Input LKZ DATEN'!$B1481</f>
        <v>МАИФ ООО</v>
      </c>
      <c r="C1481">
        <f>'[2]Input LKZ DATEN'!$C1481</f>
        <v>55</v>
      </c>
      <c r="D1481">
        <f>'[2]Input LKZ DATEN'!$D1481</f>
        <v>9</v>
      </c>
      <c r="E1481" s="51">
        <f>VLOOKUP(A1481,[2]Daten!$A:$I,9,0)</f>
        <v>0</v>
      </c>
    </row>
    <row r="1482" spans="1:5" ht="15" customHeight="1" x14ac:dyDescent="0.25">
      <c r="A1482">
        <f>'[2]Input LKZ DATEN'!$A1482</f>
        <v>51815</v>
      </c>
      <c r="B1482" t="str">
        <f>'[2]Input LKZ DATEN'!$B1482</f>
        <v>ЕВРО-ТОРГ ООО</v>
      </c>
      <c r="C1482">
        <f>'[2]Input LKZ DATEN'!$C1482</f>
        <v>55</v>
      </c>
      <c r="D1482">
        <f>'[2]Input LKZ DATEN'!$D1482</f>
        <v>9</v>
      </c>
      <c r="E1482" s="51">
        <f>VLOOKUP(A1482,[2]Daten!$A:$I,9,0)</f>
        <v>0</v>
      </c>
    </row>
    <row r="1483" spans="1:5" ht="15" customHeight="1" x14ac:dyDescent="0.25">
      <c r="A1483">
        <f>'[2]Input LKZ DATEN'!$A1483</f>
        <v>51820</v>
      </c>
      <c r="B1483" t="str">
        <f>'[2]Input LKZ DATEN'!$B1483</f>
        <v>ВЕСЬЕГОНСКИЙ ВИНЗАВОД ОАО</v>
      </c>
      <c r="C1483">
        <f>'[2]Input LKZ DATEN'!$C1483</f>
        <v>50</v>
      </c>
      <c r="D1483">
        <f>'[2]Input LKZ DATEN'!$D1483</f>
        <v>9</v>
      </c>
      <c r="E1483" s="51">
        <f>VLOOKUP(A1483,[2]Daten!$A:$I,9,0)</f>
        <v>0</v>
      </c>
    </row>
    <row r="1484" spans="1:5" ht="15" customHeight="1" x14ac:dyDescent="0.25">
      <c r="A1484">
        <f>'[2]Input LKZ DATEN'!$A1484</f>
        <v>51825</v>
      </c>
      <c r="B1484" t="str">
        <f>'[2]Input LKZ DATEN'!$B1484</f>
        <v>МЕЛАНЖ ООО</v>
      </c>
      <c r="C1484">
        <f>'[2]Input LKZ DATEN'!$C1484</f>
        <v>50</v>
      </c>
      <c r="D1484">
        <f>'[2]Input LKZ DATEN'!$D1484</f>
        <v>1</v>
      </c>
      <c r="E1484" s="51">
        <f>VLOOKUP(A1484,[2]Daten!$A:$I,9,0)</f>
        <v>43922</v>
      </c>
    </row>
    <row r="1485" spans="1:5" ht="15" customHeight="1" x14ac:dyDescent="0.25">
      <c r="A1485">
        <f>'[2]Input LKZ DATEN'!$A1485</f>
        <v>51830</v>
      </c>
      <c r="B1485" t="str">
        <f>'[2]Input LKZ DATEN'!$B1485</f>
        <v>АГРОФАРТ ООО</v>
      </c>
      <c r="C1485">
        <f>'[2]Input LKZ DATEN'!$C1485</f>
        <v>50</v>
      </c>
      <c r="D1485">
        <f>'[2]Input LKZ DATEN'!$D1485</f>
        <v>9</v>
      </c>
      <c r="E1485" s="51">
        <f>VLOOKUP(A1485,[2]Daten!$A:$I,9,0)</f>
        <v>0</v>
      </c>
    </row>
    <row r="1486" spans="1:5" ht="15" customHeight="1" x14ac:dyDescent="0.25">
      <c r="A1486">
        <f>'[2]Input LKZ DATEN'!$A1486</f>
        <v>51835</v>
      </c>
      <c r="B1486" t="str">
        <f>'[2]Input LKZ DATEN'!$B1486</f>
        <v>ЛУДИНГ-ВОЛГОГРАД ООО</v>
      </c>
      <c r="C1486">
        <f>'[2]Input LKZ DATEN'!$C1486</f>
        <v>50</v>
      </c>
      <c r="D1486">
        <f>'[2]Input LKZ DATEN'!$D1486</f>
        <v>9</v>
      </c>
      <c r="E1486" s="51">
        <f>VLOOKUP(A1486,[2]Daten!$A:$I,9,0)</f>
        <v>0</v>
      </c>
    </row>
    <row r="1487" spans="1:5" ht="15" customHeight="1" x14ac:dyDescent="0.25">
      <c r="A1487">
        <f>'[2]Input LKZ DATEN'!$A1487</f>
        <v>51840</v>
      </c>
      <c r="B1487" t="str">
        <f>'[2]Input LKZ DATEN'!$B1487</f>
        <v>ВСКУ ООО</v>
      </c>
      <c r="C1487">
        <f>'[2]Input LKZ DATEN'!$C1487</f>
        <v>55</v>
      </c>
      <c r="D1487">
        <f>'[2]Input LKZ DATEN'!$D1487</f>
        <v>9</v>
      </c>
      <c r="E1487" s="51">
        <f>VLOOKUP(A1487,[2]Daten!$A:$I,9,0)</f>
        <v>0</v>
      </c>
    </row>
    <row r="1488" spans="1:5" ht="15" customHeight="1" x14ac:dyDescent="0.25">
      <c r="A1488">
        <f>'[2]Input LKZ DATEN'!$A1488</f>
        <v>51845</v>
      </c>
      <c r="B1488" t="str">
        <f>'[2]Input LKZ DATEN'!$B1488</f>
        <v>ВЭЗН ООО</v>
      </c>
      <c r="C1488">
        <f>'[2]Input LKZ DATEN'!$C1488</f>
        <v>55</v>
      </c>
      <c r="D1488">
        <f>'[2]Input LKZ DATEN'!$D1488</f>
        <v>1</v>
      </c>
      <c r="E1488" s="51">
        <f>VLOOKUP(A1488,[2]Daten!$A:$I,9,0)</f>
        <v>42005</v>
      </c>
    </row>
    <row r="1489" spans="1:5" ht="15" customHeight="1" x14ac:dyDescent="0.25">
      <c r="A1489">
        <f>'[2]Input LKZ DATEN'!$A1489</f>
        <v>51850</v>
      </c>
      <c r="B1489" t="str">
        <f>'[2]Input LKZ DATEN'!$B1489</f>
        <v>ПСМ ООО</v>
      </c>
      <c r="C1489">
        <f>'[2]Input LKZ DATEN'!$C1489</f>
        <v>55</v>
      </c>
      <c r="D1489">
        <f>'[2]Input LKZ DATEN'!$D1489</f>
        <v>1</v>
      </c>
      <c r="E1489" s="51">
        <f>VLOOKUP(A1489,[2]Daten!$A:$I,9,0)</f>
        <v>42005</v>
      </c>
    </row>
    <row r="1490" spans="1:5" ht="15" customHeight="1" x14ac:dyDescent="0.25">
      <c r="A1490">
        <f>'[2]Input LKZ DATEN'!$A1490</f>
        <v>51855</v>
      </c>
      <c r="B1490" t="str">
        <f>'[2]Input LKZ DATEN'!$B1490</f>
        <v>СТИМУЛ ООО</v>
      </c>
      <c r="C1490">
        <f>'[2]Input LKZ DATEN'!$C1490</f>
        <v>55</v>
      </c>
      <c r="D1490">
        <f>'[2]Input LKZ DATEN'!$D1490</f>
        <v>9</v>
      </c>
      <c r="E1490" s="51">
        <f>VLOOKUP(A1490,[2]Daten!$A:$I,9,0)</f>
        <v>0</v>
      </c>
    </row>
    <row r="1491" spans="1:5" ht="15" customHeight="1" x14ac:dyDescent="0.25">
      <c r="A1491">
        <f>'[2]Input LKZ DATEN'!$A1491</f>
        <v>51860</v>
      </c>
      <c r="B1491" t="str">
        <f>'[2]Input LKZ DATEN'!$B1491</f>
        <v>ГРАНД КАСТЕЛЬ ООО</v>
      </c>
      <c r="C1491">
        <f>'[2]Input LKZ DATEN'!$C1491</f>
        <v>50</v>
      </c>
      <c r="D1491">
        <f>'[2]Input LKZ DATEN'!$D1491</f>
        <v>1</v>
      </c>
      <c r="E1491" s="51">
        <f>VLOOKUP(A1491,[2]Daten!$A:$I,9,0)</f>
        <v>42278</v>
      </c>
    </row>
    <row r="1492" spans="1:5" ht="15" customHeight="1" x14ac:dyDescent="0.25">
      <c r="A1492">
        <f>'[2]Input LKZ DATEN'!$A1492</f>
        <v>51861</v>
      </c>
      <c r="B1492" t="str">
        <f>'[2]Input LKZ DATEN'!$B1492</f>
        <v>ГРАНД КАСТЕЛЬ ООО</v>
      </c>
      <c r="C1492">
        <f>'[2]Input LKZ DATEN'!$C1492</f>
        <v>50</v>
      </c>
      <c r="D1492">
        <f>'[2]Input LKZ DATEN'!$D1492</f>
        <v>1</v>
      </c>
      <c r="E1492" s="51">
        <f>VLOOKUP(A1492,[2]Daten!$A:$I,9,0)</f>
        <v>42278</v>
      </c>
    </row>
    <row r="1493" spans="1:5" ht="15" customHeight="1" x14ac:dyDescent="0.25">
      <c r="A1493">
        <f>'[2]Input LKZ DATEN'!$A1493</f>
        <v>51865</v>
      </c>
      <c r="B1493" t="str">
        <f>'[2]Input LKZ DATEN'!$B1493</f>
        <v>'ЛИДЕР' ООО</v>
      </c>
      <c r="C1493">
        <f>'[2]Input LKZ DATEN'!$C1493</f>
        <v>55</v>
      </c>
      <c r="D1493">
        <f>'[2]Input LKZ DATEN'!$D1493</f>
        <v>9</v>
      </c>
      <c r="E1493" s="51">
        <f>VLOOKUP(A1493,[2]Daten!$A:$I,9,0)</f>
        <v>0</v>
      </c>
    </row>
    <row r="1494" spans="1:5" ht="15" customHeight="1" x14ac:dyDescent="0.25">
      <c r="A1494">
        <f>'[2]Input LKZ DATEN'!$A1494</f>
        <v>51870</v>
      </c>
      <c r="B1494" t="str">
        <f>'[2]Input LKZ DATEN'!$B1494</f>
        <v>СЕРВИС-ПРОДУКТ ООО</v>
      </c>
      <c r="C1494">
        <f>'[2]Input LKZ DATEN'!$C1494</f>
        <v>55</v>
      </c>
      <c r="D1494">
        <f>'[2]Input LKZ DATEN'!$D1494</f>
        <v>9</v>
      </c>
      <c r="E1494" s="51">
        <f>VLOOKUP(A1494,[2]Daten!$A:$I,9,0)</f>
        <v>0</v>
      </c>
    </row>
    <row r="1495" spans="1:5" ht="15" customHeight="1" x14ac:dyDescent="0.25">
      <c r="A1495">
        <f>'[2]Input LKZ DATEN'!$A1495</f>
        <v>51875</v>
      </c>
      <c r="B1495" t="str">
        <f>'[2]Input LKZ DATEN'!$B1495</f>
        <v>КОНТИНЕНТ ООО</v>
      </c>
      <c r="C1495">
        <f>'[2]Input LKZ DATEN'!$C1495</f>
        <v>55</v>
      </c>
      <c r="D1495">
        <f>'[2]Input LKZ DATEN'!$D1495</f>
        <v>1</v>
      </c>
      <c r="E1495" s="51">
        <f>VLOOKUP(A1495,[2]Daten!$A:$I,9,0)</f>
        <v>42005</v>
      </c>
    </row>
    <row r="1496" spans="1:5" ht="15" customHeight="1" x14ac:dyDescent="0.25">
      <c r="A1496">
        <f>'[2]Input LKZ DATEN'!$A1496</f>
        <v>51880</v>
      </c>
      <c r="B1496" t="str">
        <f>'[2]Input LKZ DATEN'!$B1496</f>
        <v>ПЕРВЫЙ КУПАЖНЫЙ ЗАВОД ООО</v>
      </c>
      <c r="C1496">
        <f>'[2]Input LKZ DATEN'!$C1496</f>
        <v>50</v>
      </c>
      <c r="D1496">
        <f>'[2]Input LKZ DATEN'!$D1496</f>
        <v>1</v>
      </c>
      <c r="E1496" s="51">
        <f>VLOOKUP(A1496,[2]Daten!$A:$I,9,0)</f>
        <v>43922</v>
      </c>
    </row>
    <row r="1497" spans="1:5" ht="15" customHeight="1" x14ac:dyDescent="0.25">
      <c r="A1497">
        <f>'[2]Input LKZ DATEN'!$A1497</f>
        <v>51895</v>
      </c>
      <c r="B1497" t="str">
        <f>'[2]Input LKZ DATEN'!$B1497</f>
        <v>РУСАГРО-РЯЗАНЬ ООО</v>
      </c>
      <c r="C1497">
        <f>'[2]Input LKZ DATEN'!$C1497</f>
        <v>55</v>
      </c>
      <c r="D1497">
        <f>'[2]Input LKZ DATEN'!$D1497</f>
        <v>9</v>
      </c>
      <c r="E1497" s="51">
        <f>VLOOKUP(A1497,[2]Daten!$A:$I,9,0)</f>
        <v>0</v>
      </c>
    </row>
    <row r="1498" spans="1:5" ht="15" customHeight="1" x14ac:dyDescent="0.25">
      <c r="A1498">
        <f>'[2]Input LKZ DATEN'!$A1498</f>
        <v>51900</v>
      </c>
      <c r="B1498" t="str">
        <f>'[2]Input LKZ DATEN'!$B1498</f>
        <v>МЕГАКОМ ООО</v>
      </c>
      <c r="C1498">
        <f>'[2]Input LKZ DATEN'!$C1498</f>
        <v>55</v>
      </c>
      <c r="D1498">
        <f>'[2]Input LKZ DATEN'!$D1498</f>
        <v>9</v>
      </c>
      <c r="E1498" s="51">
        <f>VLOOKUP(A1498,[2]Daten!$A:$I,9,0)</f>
        <v>0</v>
      </c>
    </row>
    <row r="1499" spans="1:5" ht="15" customHeight="1" x14ac:dyDescent="0.25">
      <c r="A1499">
        <f>'[2]Input LKZ DATEN'!$A1499</f>
        <v>51910</v>
      </c>
      <c r="B1499" t="str">
        <f>'[2]Input LKZ DATEN'!$B1499</f>
        <v>НОРМА ООО</v>
      </c>
      <c r="C1499">
        <f>'[2]Input LKZ DATEN'!$C1499</f>
        <v>50</v>
      </c>
      <c r="D1499">
        <f>'[2]Input LKZ DATEN'!$D1499</f>
        <v>9</v>
      </c>
      <c r="E1499" s="51">
        <f>VLOOKUP(A1499,[2]Daten!$A:$I,9,0)</f>
        <v>0</v>
      </c>
    </row>
    <row r="1500" spans="1:5" ht="15" customHeight="1" x14ac:dyDescent="0.25">
      <c r="A1500">
        <f>'[2]Input LKZ DATEN'!$A1500</f>
        <v>51911</v>
      </c>
      <c r="B1500" t="str">
        <f>'[2]Input LKZ DATEN'!$B1500</f>
        <v>НОРМА ООО</v>
      </c>
      <c r="C1500">
        <f>'[2]Input LKZ DATEN'!$C1500</f>
        <v>50</v>
      </c>
      <c r="D1500">
        <f>'[2]Input LKZ DATEN'!$D1500</f>
        <v>9</v>
      </c>
      <c r="E1500" s="51">
        <f>VLOOKUP(A1500,[2]Daten!$A:$I,9,0)</f>
        <v>0</v>
      </c>
    </row>
    <row r="1501" spans="1:5" ht="15" customHeight="1" x14ac:dyDescent="0.25">
      <c r="A1501">
        <f>'[2]Input LKZ DATEN'!$A1501</f>
        <v>51912</v>
      </c>
      <c r="B1501" t="str">
        <f>'[2]Input LKZ DATEN'!$B1501</f>
        <v>НОРМА ООО</v>
      </c>
      <c r="C1501">
        <f>'[2]Input LKZ DATEN'!$C1501</f>
        <v>50</v>
      </c>
      <c r="D1501">
        <f>'[2]Input LKZ DATEN'!$D1501</f>
        <v>9</v>
      </c>
      <c r="E1501" s="51">
        <f>VLOOKUP(A1501,[2]Daten!$A:$I,9,0)</f>
        <v>0</v>
      </c>
    </row>
    <row r="1502" spans="1:5" ht="15" customHeight="1" x14ac:dyDescent="0.25">
      <c r="A1502">
        <f>'[2]Input LKZ DATEN'!$A1502</f>
        <v>51913</v>
      </c>
      <c r="B1502" t="str">
        <f>'[2]Input LKZ DATEN'!$B1502</f>
        <v>НОРМА ООО</v>
      </c>
      <c r="C1502">
        <f>'[2]Input LKZ DATEN'!$C1502</f>
        <v>50</v>
      </c>
      <c r="D1502">
        <f>'[2]Input LKZ DATEN'!$D1502</f>
        <v>9</v>
      </c>
      <c r="E1502" s="51">
        <f>VLOOKUP(A1502,[2]Daten!$A:$I,9,0)</f>
        <v>0</v>
      </c>
    </row>
    <row r="1503" spans="1:5" ht="15" customHeight="1" x14ac:dyDescent="0.25">
      <c r="A1503">
        <f>'[2]Input LKZ DATEN'!$A1503</f>
        <v>51925</v>
      </c>
      <c r="B1503" t="str">
        <f>'[2]Input LKZ DATEN'!$B1503</f>
        <v>БАЯДЕРА ИМПОРТ ООО</v>
      </c>
      <c r="C1503">
        <f>'[2]Input LKZ DATEN'!$C1503</f>
        <v>50</v>
      </c>
      <c r="D1503">
        <f>'[2]Input LKZ DATEN'!$D1503</f>
        <v>9</v>
      </c>
      <c r="E1503" s="51">
        <f>VLOOKUP(A1503,[2]Daten!$A:$I,9,0)</f>
        <v>0</v>
      </c>
    </row>
    <row r="1504" spans="1:5" ht="15" customHeight="1" x14ac:dyDescent="0.25">
      <c r="A1504">
        <f>'[2]Input LKZ DATEN'!$A1504</f>
        <v>51930</v>
      </c>
      <c r="B1504" t="str">
        <f>'[2]Input LKZ DATEN'!$B1504</f>
        <v>ЕРГЕНИНСКИЙ ИСТОЧНИК ООО</v>
      </c>
      <c r="C1504">
        <f>'[2]Input LKZ DATEN'!$C1504</f>
        <v>55</v>
      </c>
      <c r="D1504">
        <f>'[2]Input LKZ DATEN'!$D1504</f>
        <v>9</v>
      </c>
      <c r="E1504" s="51">
        <f>VLOOKUP(A1504,[2]Daten!$A:$I,9,0)</f>
        <v>0</v>
      </c>
    </row>
    <row r="1505" spans="1:5" ht="15" customHeight="1" x14ac:dyDescent="0.25">
      <c r="A1505">
        <f>'[2]Input LKZ DATEN'!$A1505</f>
        <v>51935</v>
      </c>
      <c r="B1505" t="str">
        <f>'[2]Input LKZ DATEN'!$B1505</f>
        <v>ТД КИТ ООО</v>
      </c>
      <c r="C1505">
        <f>'[2]Input LKZ DATEN'!$C1505</f>
        <v>50</v>
      </c>
      <c r="D1505">
        <f>'[2]Input LKZ DATEN'!$D1505</f>
        <v>9</v>
      </c>
      <c r="E1505" s="51">
        <f>VLOOKUP(A1505,[2]Daten!$A:$I,9,0)</f>
        <v>0</v>
      </c>
    </row>
    <row r="1506" spans="1:5" ht="15" customHeight="1" x14ac:dyDescent="0.25">
      <c r="A1506">
        <f>'[2]Input LKZ DATEN'!$A1506</f>
        <v>51936</v>
      </c>
      <c r="B1506" t="str">
        <f>'[2]Input LKZ DATEN'!$B1506</f>
        <v>ТД КИТ ООО</v>
      </c>
      <c r="C1506">
        <f>'[2]Input LKZ DATEN'!$C1506</f>
        <v>50</v>
      </c>
      <c r="D1506">
        <f>'[2]Input LKZ DATEN'!$D1506</f>
        <v>9</v>
      </c>
      <c r="E1506" s="51">
        <f>VLOOKUP(A1506,[2]Daten!$A:$I,9,0)</f>
        <v>0</v>
      </c>
    </row>
    <row r="1507" spans="1:5" ht="15" customHeight="1" x14ac:dyDescent="0.25">
      <c r="A1507">
        <f>'[2]Input LKZ DATEN'!$A1507</f>
        <v>51940</v>
      </c>
      <c r="B1507" t="str">
        <f>'[2]Input LKZ DATEN'!$B1507</f>
        <v>ЛОТОС-ЛЭНД БЕВЕРИДЖИЗ ООО</v>
      </c>
      <c r="C1507">
        <f>'[2]Input LKZ DATEN'!$C1507</f>
        <v>50</v>
      </c>
      <c r="D1507">
        <f>'[2]Input LKZ DATEN'!$D1507</f>
        <v>9</v>
      </c>
      <c r="E1507" s="51">
        <f>VLOOKUP(A1507,[2]Daten!$A:$I,9,0)</f>
        <v>0</v>
      </c>
    </row>
    <row r="1508" spans="1:5" ht="15" customHeight="1" x14ac:dyDescent="0.25">
      <c r="A1508">
        <f>'[2]Input LKZ DATEN'!$A1508</f>
        <v>51941</v>
      </c>
      <c r="B1508" t="str">
        <f>'[2]Input LKZ DATEN'!$B1508</f>
        <v>ЛОТОС-ЛЭНД БЕВЕРИДЖИЗ ООО</v>
      </c>
      <c r="C1508">
        <f>'[2]Input LKZ DATEN'!$C1508</f>
        <v>50</v>
      </c>
      <c r="D1508">
        <f>'[2]Input LKZ DATEN'!$D1508</f>
        <v>9</v>
      </c>
      <c r="E1508" s="51">
        <f>VLOOKUP(A1508,[2]Daten!$A:$I,9,0)</f>
        <v>0</v>
      </c>
    </row>
    <row r="1509" spans="1:5" ht="15" customHeight="1" x14ac:dyDescent="0.25">
      <c r="A1509">
        <f>'[2]Input LKZ DATEN'!$A1509</f>
        <v>51945</v>
      </c>
      <c r="B1509" t="str">
        <f>'[2]Input LKZ DATEN'!$B1509</f>
        <v>ГЕЛИОС ООО</v>
      </c>
      <c r="C1509">
        <f>'[2]Input LKZ DATEN'!$C1509</f>
        <v>55</v>
      </c>
      <c r="D1509">
        <f>'[2]Input LKZ DATEN'!$D1509</f>
        <v>9</v>
      </c>
      <c r="E1509" s="51">
        <f>VLOOKUP(A1509,[2]Daten!$A:$I,9,0)</f>
        <v>0</v>
      </c>
    </row>
    <row r="1510" spans="1:5" ht="15" customHeight="1" x14ac:dyDescent="0.25">
      <c r="A1510">
        <f>'[2]Input LKZ DATEN'!$A1510</f>
        <v>51950</v>
      </c>
      <c r="B1510" t="str">
        <f>'[2]Input LKZ DATEN'!$B1510</f>
        <v>КРОСС ЛОГИСТИК ООО</v>
      </c>
      <c r="C1510">
        <f>'[2]Input LKZ DATEN'!$C1510</f>
        <v>55</v>
      </c>
      <c r="D1510">
        <f>'[2]Input LKZ DATEN'!$D1510</f>
        <v>9</v>
      </c>
      <c r="E1510" s="51">
        <f>VLOOKUP(A1510,[2]Daten!$A:$I,9,0)</f>
        <v>0</v>
      </c>
    </row>
    <row r="1511" spans="1:5" ht="15" customHeight="1" x14ac:dyDescent="0.25">
      <c r="A1511">
        <f>'[2]Input LKZ DATEN'!$A1511</f>
        <v>51955</v>
      </c>
      <c r="B1511" t="str">
        <f>'[2]Input LKZ DATEN'!$B1511</f>
        <v>ФАВОРИТ ООО</v>
      </c>
      <c r="C1511">
        <f>'[2]Input LKZ DATEN'!$C1511</f>
        <v>55</v>
      </c>
      <c r="D1511">
        <f>'[2]Input LKZ DATEN'!$D1511</f>
        <v>9</v>
      </c>
      <c r="E1511" s="51">
        <f>VLOOKUP(A1511,[2]Daten!$A:$I,9,0)</f>
        <v>0</v>
      </c>
    </row>
    <row r="1512" spans="1:5" ht="15" customHeight="1" x14ac:dyDescent="0.25">
      <c r="A1512">
        <f>'[2]Input LKZ DATEN'!$A1512</f>
        <v>51960</v>
      </c>
      <c r="B1512" t="str">
        <f>'[2]Input LKZ DATEN'!$B1512</f>
        <v>ВЕЛЕС ГРУПП ООО</v>
      </c>
      <c r="C1512">
        <f>'[2]Input LKZ DATEN'!$C1512</f>
        <v>55</v>
      </c>
      <c r="D1512">
        <f>'[2]Input LKZ DATEN'!$D1512</f>
        <v>9</v>
      </c>
      <c r="E1512" s="51">
        <f>VLOOKUP(A1512,[2]Daten!$A:$I,9,0)</f>
        <v>0</v>
      </c>
    </row>
    <row r="1513" spans="1:5" ht="15" customHeight="1" x14ac:dyDescent="0.25">
      <c r="A1513">
        <f>'[2]Input LKZ DATEN'!$A1513</f>
        <v>51970</v>
      </c>
      <c r="B1513" t="str">
        <f>'[2]Input LKZ DATEN'!$B1513</f>
        <v>АРТЕЛЬНЫЕ ТРАДИЦИИ ООО</v>
      </c>
      <c r="C1513">
        <f>'[2]Input LKZ DATEN'!$C1513</f>
        <v>50</v>
      </c>
      <c r="D1513">
        <f>'[2]Input LKZ DATEN'!$D1513</f>
        <v>9</v>
      </c>
      <c r="E1513" s="51">
        <f>VLOOKUP(A1513,[2]Daten!$A:$I,9,0)</f>
        <v>0</v>
      </c>
    </row>
    <row r="1514" spans="1:5" ht="15" customHeight="1" x14ac:dyDescent="0.25">
      <c r="A1514">
        <f>'[2]Input LKZ DATEN'!$A1514</f>
        <v>51975</v>
      </c>
      <c r="B1514" t="str">
        <f>'[2]Input LKZ DATEN'!$B1514</f>
        <v>ФИНИСТ ООО</v>
      </c>
      <c r="C1514">
        <f>'[2]Input LKZ DATEN'!$C1514</f>
        <v>50</v>
      </c>
      <c r="D1514">
        <f>'[2]Input LKZ DATEN'!$D1514</f>
        <v>9</v>
      </c>
      <c r="E1514" s="51">
        <f>VLOOKUP(A1514,[2]Daten!$A:$I,9,0)</f>
        <v>0</v>
      </c>
    </row>
    <row r="1515" spans="1:5" ht="15" customHeight="1" x14ac:dyDescent="0.25">
      <c r="A1515">
        <f>'[2]Input LKZ DATEN'!$A1515</f>
        <v>51980</v>
      </c>
      <c r="B1515" t="str">
        <f>'[2]Input LKZ DATEN'!$B1515</f>
        <v>ТД 'ЗАХОХОВ' ООО</v>
      </c>
      <c r="C1515">
        <f>'[2]Input LKZ DATEN'!$C1515</f>
        <v>55</v>
      </c>
      <c r="D1515">
        <f>'[2]Input LKZ DATEN'!$D1515</f>
        <v>9</v>
      </c>
      <c r="E1515" s="51">
        <f>VLOOKUP(A1515,[2]Daten!$A:$I,9,0)</f>
        <v>0</v>
      </c>
    </row>
    <row r="1516" spans="1:5" ht="15" customHeight="1" x14ac:dyDescent="0.25">
      <c r="A1516">
        <f>'[2]Input LKZ DATEN'!$A1516</f>
        <v>51985</v>
      </c>
      <c r="B1516" t="str">
        <f>'[2]Input LKZ DATEN'!$B1516</f>
        <v>ТДМ 'ВОЛГА' ООО</v>
      </c>
      <c r="C1516">
        <f>'[2]Input LKZ DATEN'!$C1516</f>
        <v>55</v>
      </c>
      <c r="D1516">
        <f>'[2]Input LKZ DATEN'!$D1516</f>
        <v>1</v>
      </c>
      <c r="E1516" s="51">
        <f>VLOOKUP(A1516,[2]Daten!$A:$I,9,0)</f>
        <v>42005</v>
      </c>
    </row>
    <row r="1517" spans="1:5" ht="15" customHeight="1" x14ac:dyDescent="0.25">
      <c r="A1517">
        <f>'[2]Input LKZ DATEN'!$A1517</f>
        <v>51990</v>
      </c>
      <c r="B1517" t="str">
        <f>'[2]Input LKZ DATEN'!$B1517</f>
        <v>НАДЕЖДА ООО</v>
      </c>
      <c r="C1517">
        <f>'[2]Input LKZ DATEN'!$C1517</f>
        <v>55</v>
      </c>
      <c r="D1517">
        <f>'[2]Input LKZ DATEN'!$D1517</f>
        <v>9</v>
      </c>
      <c r="E1517" s="51">
        <f>VLOOKUP(A1517,[2]Daten!$A:$I,9,0)</f>
        <v>0</v>
      </c>
    </row>
    <row r="1518" spans="1:5" ht="15" customHeight="1" x14ac:dyDescent="0.25">
      <c r="A1518">
        <f>'[2]Input LKZ DATEN'!$A1518</f>
        <v>51995</v>
      </c>
      <c r="B1518" t="str">
        <f>'[2]Input LKZ DATEN'!$B1518</f>
        <v>НУЛАР ООО</v>
      </c>
      <c r="C1518">
        <f>'[2]Input LKZ DATEN'!$C1518</f>
        <v>55</v>
      </c>
      <c r="D1518">
        <f>'[2]Input LKZ DATEN'!$D1518</f>
        <v>9</v>
      </c>
      <c r="E1518" s="51">
        <f>VLOOKUP(A1518,[2]Daten!$A:$I,9,0)</f>
        <v>0</v>
      </c>
    </row>
    <row r="1519" spans="1:5" ht="15" customHeight="1" x14ac:dyDescent="0.25">
      <c r="A1519">
        <f>'[2]Input LKZ DATEN'!$A1519</f>
        <v>52000</v>
      </c>
      <c r="B1519" t="str">
        <f>'[2]Input LKZ DATEN'!$B1519</f>
        <v>ОЧАКОВО-ЮГ ООО</v>
      </c>
      <c r="C1519">
        <f>'[2]Input LKZ DATEN'!$C1519</f>
        <v>50</v>
      </c>
      <c r="D1519">
        <f>'[2]Input LKZ DATEN'!$D1519</f>
        <v>9</v>
      </c>
      <c r="E1519" s="51">
        <f>VLOOKUP(A1519,[2]Daten!$A:$I,9,0)</f>
        <v>0</v>
      </c>
    </row>
    <row r="1520" spans="1:5" ht="15" customHeight="1" x14ac:dyDescent="0.25">
      <c r="A1520">
        <f>'[2]Input LKZ DATEN'!$A1520</f>
        <v>52001</v>
      </c>
      <c r="B1520" t="str">
        <f>'[2]Input LKZ DATEN'!$B1520</f>
        <v>ОЧАКОВО-ЮГ ООО</v>
      </c>
      <c r="C1520">
        <f>'[2]Input LKZ DATEN'!$C1520</f>
        <v>50</v>
      </c>
      <c r="D1520">
        <f>'[2]Input LKZ DATEN'!$D1520</f>
        <v>9</v>
      </c>
      <c r="E1520" s="51">
        <f>VLOOKUP(A1520,[2]Daten!$A:$I,9,0)</f>
        <v>0</v>
      </c>
    </row>
    <row r="1521" spans="1:5" ht="15" customHeight="1" x14ac:dyDescent="0.25">
      <c r="A1521">
        <f>'[2]Input LKZ DATEN'!$A1521</f>
        <v>52005</v>
      </c>
      <c r="B1521" t="str">
        <f>'[2]Input LKZ DATEN'!$B1521</f>
        <v>НИКИТИН ООО</v>
      </c>
      <c r="C1521">
        <f>'[2]Input LKZ DATEN'!$C1521</f>
        <v>55</v>
      </c>
      <c r="D1521">
        <f>'[2]Input LKZ DATEN'!$D1521</f>
        <v>1</v>
      </c>
      <c r="E1521" s="51">
        <f>VLOOKUP(A1521,[2]Daten!$A:$I,9,0)</f>
        <v>42005</v>
      </c>
    </row>
    <row r="1522" spans="1:5" ht="15" customHeight="1" x14ac:dyDescent="0.25">
      <c r="A1522">
        <f>'[2]Input LKZ DATEN'!$A1522</f>
        <v>52010</v>
      </c>
      <c r="B1522" t="str">
        <f>'[2]Input LKZ DATEN'!$B1522</f>
        <v>ГЕБА ООО</v>
      </c>
      <c r="C1522">
        <f>'[2]Input LKZ DATEN'!$C1522</f>
        <v>50</v>
      </c>
      <c r="D1522">
        <f>'[2]Input LKZ DATEN'!$D1522</f>
        <v>9</v>
      </c>
      <c r="E1522" s="51">
        <f>VLOOKUP(A1522,[2]Daten!$A:$I,9,0)</f>
        <v>0</v>
      </c>
    </row>
    <row r="1523" spans="1:5" ht="15" customHeight="1" x14ac:dyDescent="0.25">
      <c r="A1523">
        <f>'[2]Input LKZ DATEN'!$A1523</f>
        <v>52015</v>
      </c>
      <c r="B1523" t="str">
        <f>'[2]Input LKZ DATEN'!$B1523</f>
        <v>ЮВС ООО</v>
      </c>
      <c r="C1523">
        <f>'[2]Input LKZ DATEN'!$C1523</f>
        <v>50</v>
      </c>
      <c r="D1523">
        <f>'[2]Input LKZ DATEN'!$D1523</f>
        <v>9</v>
      </c>
      <c r="E1523" s="51">
        <f>VLOOKUP(A1523,[2]Daten!$A:$I,9,0)</f>
        <v>0</v>
      </c>
    </row>
    <row r="1524" spans="1:5" ht="15" customHeight="1" x14ac:dyDescent="0.25">
      <c r="A1524">
        <f>'[2]Input LKZ DATEN'!$A1524</f>
        <v>52020</v>
      </c>
      <c r="B1524" t="str">
        <f>'[2]Input LKZ DATEN'!$B1524</f>
        <v>ЮВС-ВОЛГА ООО</v>
      </c>
      <c r="C1524">
        <f>'[2]Input LKZ DATEN'!$C1524</f>
        <v>50</v>
      </c>
      <c r="D1524">
        <f>'[2]Input LKZ DATEN'!$D1524</f>
        <v>9</v>
      </c>
      <c r="E1524" s="51">
        <f>VLOOKUP(A1524,[2]Daten!$A:$I,9,0)</f>
        <v>0</v>
      </c>
    </row>
    <row r="1525" spans="1:5" ht="15" customHeight="1" x14ac:dyDescent="0.25">
      <c r="A1525">
        <f>'[2]Input LKZ DATEN'!$A1525</f>
        <v>52025</v>
      </c>
      <c r="B1525" t="str">
        <f>'[2]Input LKZ DATEN'!$B1525</f>
        <v>ЮВС-ЮГ</v>
      </c>
      <c r="C1525">
        <f>'[2]Input LKZ DATEN'!$C1525</f>
        <v>50</v>
      </c>
      <c r="D1525">
        <f>'[2]Input LKZ DATEN'!$D1525</f>
        <v>9</v>
      </c>
      <c r="E1525" s="51">
        <f>VLOOKUP(A1525,[2]Daten!$A:$I,9,0)</f>
        <v>0</v>
      </c>
    </row>
    <row r="1526" spans="1:5" ht="15" customHeight="1" x14ac:dyDescent="0.25">
      <c r="A1526">
        <f>'[2]Input LKZ DATEN'!$A1526</f>
        <v>52030</v>
      </c>
      <c r="B1526" t="str">
        <f>'[2]Input LKZ DATEN'!$B1526</f>
        <v>ЮВС ООО</v>
      </c>
      <c r="C1526">
        <f>'[2]Input LKZ DATEN'!$C1526</f>
        <v>50</v>
      </c>
      <c r="D1526">
        <f>'[2]Input LKZ DATEN'!$D1526</f>
        <v>9</v>
      </c>
      <c r="E1526" s="51">
        <f>VLOOKUP(A1526,[2]Daten!$A:$I,9,0)</f>
        <v>0</v>
      </c>
    </row>
    <row r="1527" spans="1:5" ht="15" customHeight="1" x14ac:dyDescent="0.25">
      <c r="A1527">
        <f>'[2]Input LKZ DATEN'!$A1527</f>
        <v>52035</v>
      </c>
      <c r="B1527" t="str">
        <f>'[2]Input LKZ DATEN'!$B1527</f>
        <v>АРТЕЛЬНЫЕ ТРАДИЦИИ ООО</v>
      </c>
      <c r="C1527">
        <f>'[2]Input LKZ DATEN'!$C1527</f>
        <v>50</v>
      </c>
      <c r="D1527">
        <f>'[2]Input LKZ DATEN'!$D1527</f>
        <v>9</v>
      </c>
      <c r="E1527" s="51">
        <f>VLOOKUP(A1527,[2]Daten!$A:$I,9,0)</f>
        <v>0</v>
      </c>
    </row>
    <row r="1528" spans="1:5" ht="15" customHeight="1" x14ac:dyDescent="0.25">
      <c r="A1528">
        <f>'[2]Input LKZ DATEN'!$A1528</f>
        <v>52040</v>
      </c>
      <c r="B1528" t="str">
        <f>'[2]Input LKZ DATEN'!$B1528</f>
        <v>РЕГИОН 50 ООО</v>
      </c>
      <c r="C1528">
        <f>'[2]Input LKZ DATEN'!$C1528</f>
        <v>50</v>
      </c>
      <c r="D1528">
        <f>'[2]Input LKZ DATEN'!$D1528</f>
        <v>1</v>
      </c>
      <c r="E1528" s="51">
        <f>VLOOKUP(A1528,[2]Daten!$A:$I,9,0)</f>
        <v>42887</v>
      </c>
    </row>
    <row r="1529" spans="1:5" ht="15" customHeight="1" x14ac:dyDescent="0.25">
      <c r="A1529">
        <f>'[2]Input LKZ DATEN'!$A1529</f>
        <v>52041</v>
      </c>
      <c r="B1529" t="str">
        <f>'[2]Input LKZ DATEN'!$B1529</f>
        <v>РЕГИОН 50 ООО</v>
      </c>
      <c r="C1529">
        <f>'[2]Input LKZ DATEN'!$C1529</f>
        <v>50</v>
      </c>
      <c r="D1529">
        <f>'[2]Input LKZ DATEN'!$D1529</f>
        <v>1</v>
      </c>
      <c r="E1529" s="51">
        <f>VLOOKUP(A1529,[2]Daten!$A:$I,9,0)</f>
        <v>42887</v>
      </c>
    </row>
    <row r="1530" spans="1:5" ht="15" customHeight="1" x14ac:dyDescent="0.25">
      <c r="A1530">
        <f>'[2]Input LKZ DATEN'!$A1530</f>
        <v>52042</v>
      </c>
      <c r="B1530" t="str">
        <f>'[2]Input LKZ DATEN'!$B1530</f>
        <v>РЕГИОН 50 ООО</v>
      </c>
      <c r="C1530">
        <f>'[2]Input LKZ DATEN'!$C1530</f>
        <v>50</v>
      </c>
      <c r="D1530">
        <f>'[2]Input LKZ DATEN'!$D1530</f>
        <v>1</v>
      </c>
      <c r="E1530" s="51">
        <f>VLOOKUP(A1530,[2]Daten!$A:$I,9,0)</f>
        <v>42887</v>
      </c>
    </row>
    <row r="1531" spans="1:5" ht="15" customHeight="1" x14ac:dyDescent="0.25">
      <c r="A1531">
        <f>'[2]Input LKZ DATEN'!$A1531</f>
        <v>52045</v>
      </c>
      <c r="B1531" t="str">
        <f>'[2]Input LKZ DATEN'!$B1531</f>
        <v>ПРОГРЕСС ООО</v>
      </c>
      <c r="C1531">
        <f>'[2]Input LKZ DATEN'!$C1531</f>
        <v>50</v>
      </c>
      <c r="D1531">
        <f>'[2]Input LKZ DATEN'!$D1531</f>
        <v>9</v>
      </c>
      <c r="E1531" s="51">
        <f>VLOOKUP(A1531,[2]Daten!$A:$I,9,0)</f>
        <v>0</v>
      </c>
    </row>
    <row r="1532" spans="1:5" ht="15" customHeight="1" x14ac:dyDescent="0.25">
      <c r="A1532">
        <f>'[2]Input LKZ DATEN'!$A1532</f>
        <v>52050</v>
      </c>
      <c r="B1532" t="str">
        <f>'[2]Input LKZ DATEN'!$B1532</f>
        <v>КАРАТ ООО</v>
      </c>
      <c r="C1532">
        <f>'[2]Input LKZ DATEN'!$C1532</f>
        <v>50</v>
      </c>
      <c r="D1532">
        <f>'[2]Input LKZ DATEN'!$D1532</f>
        <v>9</v>
      </c>
      <c r="E1532" s="51">
        <f>VLOOKUP(A1532,[2]Daten!$A:$I,9,0)</f>
        <v>0</v>
      </c>
    </row>
    <row r="1533" spans="1:5" ht="15" customHeight="1" x14ac:dyDescent="0.25">
      <c r="A1533">
        <f>'[2]Input LKZ DATEN'!$A1533</f>
        <v>52055</v>
      </c>
      <c r="B1533" t="str">
        <f>'[2]Input LKZ DATEN'!$B1533</f>
        <v>ДРИНК ИНТЕРНЭШНЛ РУС ООО</v>
      </c>
      <c r="C1533">
        <f>'[2]Input LKZ DATEN'!$C1533</f>
        <v>50</v>
      </c>
      <c r="D1533">
        <f>'[2]Input LKZ DATEN'!$D1533</f>
        <v>1</v>
      </c>
      <c r="E1533" s="51">
        <f>VLOOKUP(A1533,[2]Daten!$A:$I,9,0)</f>
        <v>44047</v>
      </c>
    </row>
    <row r="1534" spans="1:5" ht="15" customHeight="1" x14ac:dyDescent="0.25">
      <c r="A1534">
        <f>'[2]Input LKZ DATEN'!$A1534</f>
        <v>52060</v>
      </c>
      <c r="B1534" t="str">
        <f>'[2]Input LKZ DATEN'!$B1534</f>
        <v>АЛТИМА ООО</v>
      </c>
      <c r="C1534">
        <f>'[2]Input LKZ DATEN'!$C1534</f>
        <v>50</v>
      </c>
      <c r="D1534">
        <f>'[2]Input LKZ DATEN'!$D1534</f>
        <v>1</v>
      </c>
      <c r="E1534" s="51">
        <f>VLOOKUP(A1534,[2]Daten!$A:$I,9,0)</f>
        <v>42971</v>
      </c>
    </row>
    <row r="1535" spans="1:5" ht="15" customHeight="1" x14ac:dyDescent="0.25">
      <c r="A1535">
        <f>'[2]Input LKZ DATEN'!$A1535</f>
        <v>52061</v>
      </c>
      <c r="B1535" t="str">
        <f>'[2]Input LKZ DATEN'!$B1535</f>
        <v>АЛТИМА ООО</v>
      </c>
      <c r="C1535">
        <f>'[2]Input LKZ DATEN'!$C1535</f>
        <v>50</v>
      </c>
      <c r="D1535">
        <f>'[2]Input LKZ DATEN'!$D1535</f>
        <v>9</v>
      </c>
      <c r="E1535" s="51">
        <f>VLOOKUP(A1535,[2]Daten!$A:$I,9,0)</f>
        <v>0</v>
      </c>
    </row>
    <row r="1536" spans="1:5" ht="15" customHeight="1" x14ac:dyDescent="0.25">
      <c r="A1536">
        <f>'[2]Input LKZ DATEN'!$A1536</f>
        <v>52070</v>
      </c>
      <c r="B1536" t="str">
        <f>'[2]Input LKZ DATEN'!$B1536</f>
        <v>ЭЛИДА ООО</v>
      </c>
      <c r="C1536">
        <f>'[2]Input LKZ DATEN'!$C1536</f>
        <v>50</v>
      </c>
      <c r="D1536">
        <f>'[2]Input LKZ DATEN'!$D1536</f>
        <v>1</v>
      </c>
      <c r="E1536" s="51">
        <f>VLOOKUP(A1536,[2]Daten!$A:$I,9,0)</f>
        <v>43466</v>
      </c>
    </row>
    <row r="1537" spans="1:5" ht="15" customHeight="1" x14ac:dyDescent="0.25">
      <c r="A1537">
        <f>'[2]Input LKZ DATEN'!$A1537</f>
        <v>52075</v>
      </c>
      <c r="B1537" t="str">
        <f>'[2]Input LKZ DATEN'!$B1537</f>
        <v>АЙСПИРИТ ООО</v>
      </c>
      <c r="C1537">
        <f>'[2]Input LKZ DATEN'!$C1537</f>
        <v>50</v>
      </c>
      <c r="D1537">
        <f>'[2]Input LKZ DATEN'!$D1537</f>
        <v>1</v>
      </c>
      <c r="E1537" s="51">
        <f>VLOOKUP(A1537,[2]Daten!$A:$I,9,0)</f>
        <v>43521</v>
      </c>
    </row>
    <row r="1538" spans="1:5" ht="15" customHeight="1" x14ac:dyDescent="0.25">
      <c r="A1538">
        <f>'[2]Input LKZ DATEN'!$A1538</f>
        <v>52076</v>
      </c>
      <c r="B1538" t="str">
        <f>'[2]Input LKZ DATEN'!$B1538</f>
        <v>АЙСПИРИТ ООО</v>
      </c>
      <c r="C1538">
        <f>'[2]Input LKZ DATEN'!$C1538</f>
        <v>50</v>
      </c>
      <c r="D1538">
        <f>'[2]Input LKZ DATEN'!$D1538</f>
        <v>1</v>
      </c>
      <c r="E1538" s="51">
        <f>VLOOKUP(A1538,[2]Daten!$A:$I,9,0)</f>
        <v>43521</v>
      </c>
    </row>
    <row r="1539" spans="1:5" ht="15" customHeight="1" x14ac:dyDescent="0.25">
      <c r="A1539">
        <f>'[2]Input LKZ DATEN'!$A1539</f>
        <v>55000</v>
      </c>
      <c r="B1539" t="str">
        <f>'[2]Input LKZ DATEN'!$B1539</f>
        <v>БАЛТИКА ООО</v>
      </c>
      <c r="C1539">
        <f>'[2]Input LKZ DATEN'!$C1539</f>
        <v>55</v>
      </c>
      <c r="D1539">
        <f>'[2]Input LKZ DATEN'!$D1539</f>
        <v>1</v>
      </c>
      <c r="E1539" s="51">
        <f>VLOOKUP(A1539,[2]Daten!$A:$I,9,0)</f>
        <v>42005</v>
      </c>
    </row>
    <row r="1540" spans="1:5" ht="15" customHeight="1" x14ac:dyDescent="0.25">
      <c r="A1540">
        <f>'[2]Input LKZ DATEN'!$A1540</f>
        <v>55005</v>
      </c>
      <c r="B1540" t="str">
        <f>'[2]Input LKZ DATEN'!$B1540</f>
        <v>ЭДЕЛЬВЕЙС ООО</v>
      </c>
      <c r="C1540">
        <f>'[2]Input LKZ DATEN'!$C1540</f>
        <v>55</v>
      </c>
      <c r="D1540">
        <f>'[2]Input LKZ DATEN'!$D1540</f>
        <v>9</v>
      </c>
      <c r="E1540" s="51">
        <f>VLOOKUP(A1540,[2]Daten!$A:$I,9,0)</f>
        <v>0</v>
      </c>
    </row>
    <row r="1541" spans="1:5" ht="15" customHeight="1" x14ac:dyDescent="0.25">
      <c r="A1541">
        <f>'[2]Input LKZ DATEN'!$A1541</f>
        <v>55010</v>
      </c>
      <c r="B1541" t="str">
        <f>'[2]Input LKZ DATEN'!$B1541</f>
        <v>ФЛЭШ-ЛАЙТ ООО</v>
      </c>
      <c r="C1541">
        <f>'[2]Input LKZ DATEN'!$C1541</f>
        <v>55</v>
      </c>
      <c r="D1541">
        <f>'[2]Input LKZ DATEN'!$D1541</f>
        <v>1</v>
      </c>
      <c r="E1541" s="51">
        <f>VLOOKUP(A1541,[2]Daten!$A:$I,9,0)</f>
        <v>43252</v>
      </c>
    </row>
    <row r="1542" spans="1:5" ht="15" customHeight="1" x14ac:dyDescent="0.25">
      <c r="A1542">
        <f>'[2]Input LKZ DATEN'!$A1542</f>
        <v>55015</v>
      </c>
      <c r="B1542" t="str">
        <f>'[2]Input LKZ DATEN'!$B1542</f>
        <v>ПРОФИ ООО</v>
      </c>
      <c r="C1542">
        <f>'[2]Input LKZ DATEN'!$C1542</f>
        <v>55</v>
      </c>
      <c r="D1542">
        <f>'[2]Input LKZ DATEN'!$D1542</f>
        <v>9</v>
      </c>
      <c r="E1542" s="51">
        <f>VLOOKUP(A1542,[2]Daten!$A:$I,9,0)</f>
        <v>0</v>
      </c>
    </row>
    <row r="1543" spans="1:5" ht="15" customHeight="1" x14ac:dyDescent="0.25">
      <c r="A1543">
        <f>'[2]Input LKZ DATEN'!$A1543</f>
        <v>55020</v>
      </c>
      <c r="B1543" t="str">
        <f>'[2]Input LKZ DATEN'!$B1543</f>
        <v>МАРКЕТ ТРЕЙД ООО</v>
      </c>
      <c r="C1543">
        <f>'[2]Input LKZ DATEN'!$C1543</f>
        <v>55</v>
      </c>
      <c r="D1543">
        <f>'[2]Input LKZ DATEN'!$D1543</f>
        <v>1</v>
      </c>
      <c r="E1543" s="51">
        <f>VLOOKUP(A1543,[2]Daten!$A:$I,9,0)</f>
        <v>42005</v>
      </c>
    </row>
    <row r="1544" spans="1:5" ht="15" customHeight="1" x14ac:dyDescent="0.25">
      <c r="A1544">
        <f>'[2]Input LKZ DATEN'!$A1544</f>
        <v>55025</v>
      </c>
      <c r="B1544" t="str">
        <f>'[2]Input LKZ DATEN'!$B1544</f>
        <v>СОЮЗ ООО</v>
      </c>
      <c r="C1544">
        <f>'[2]Input LKZ DATEN'!$C1544</f>
        <v>55</v>
      </c>
      <c r="D1544">
        <f>'[2]Input LKZ DATEN'!$D1544</f>
        <v>9</v>
      </c>
      <c r="E1544" s="51">
        <f>VLOOKUP(A1544,[2]Daten!$A:$I,9,0)</f>
        <v>0</v>
      </c>
    </row>
    <row r="1545" spans="1:5" ht="15" customHeight="1" x14ac:dyDescent="0.25">
      <c r="A1545">
        <f>'[2]Input LKZ DATEN'!$A1545</f>
        <v>55030</v>
      </c>
      <c r="B1545" t="str">
        <f>'[2]Input LKZ DATEN'!$B1545</f>
        <v>АЛК ГРУПП ООО</v>
      </c>
      <c r="C1545">
        <f>'[2]Input LKZ DATEN'!$C1545</f>
        <v>55</v>
      </c>
      <c r="D1545">
        <f>'[2]Input LKZ DATEN'!$D1545</f>
        <v>1</v>
      </c>
      <c r="E1545" s="51">
        <f>VLOOKUP(A1545,[2]Daten!$A:$I,9,0)</f>
        <v>43282</v>
      </c>
    </row>
    <row r="1546" spans="1:5" ht="15" customHeight="1" x14ac:dyDescent="0.25">
      <c r="A1546">
        <f>'[2]Input LKZ DATEN'!$A1546</f>
        <v>55035</v>
      </c>
      <c r="B1546" t="str">
        <f>'[2]Input LKZ DATEN'!$B1546</f>
        <v>ФАВОРИТ ООО</v>
      </c>
      <c r="C1546">
        <f>'[2]Input LKZ DATEN'!$C1546</f>
        <v>55</v>
      </c>
      <c r="D1546">
        <f>'[2]Input LKZ DATEN'!$D1546</f>
        <v>1</v>
      </c>
      <c r="E1546" s="51">
        <f>VLOOKUP(A1546,[2]Daten!$A:$I,9,0)</f>
        <v>42005</v>
      </c>
    </row>
    <row r="1547" spans="1:5" ht="15" customHeight="1" x14ac:dyDescent="0.25">
      <c r="A1547">
        <f>'[2]Input LKZ DATEN'!$A1547</f>
        <v>55040</v>
      </c>
      <c r="B1547" t="str">
        <f>'[2]Input LKZ DATEN'!$B1547</f>
        <v>ДОНСКОЙ ТАБАК АО</v>
      </c>
      <c r="C1547">
        <f>'[2]Input LKZ DATEN'!$C1547</f>
        <v>55</v>
      </c>
      <c r="D1547">
        <f>'[2]Input LKZ DATEN'!$D1547</f>
        <v>9</v>
      </c>
      <c r="E1547" s="51">
        <f>VLOOKUP(A1547,[2]Daten!$A:$I,9,0)</f>
        <v>0</v>
      </c>
    </row>
    <row r="1548" spans="1:5" ht="15" customHeight="1" x14ac:dyDescent="0.25">
      <c r="A1548">
        <f>'[2]Input LKZ DATEN'!$A1548</f>
        <v>55045</v>
      </c>
      <c r="B1548" t="str">
        <f>'[2]Input LKZ DATEN'!$B1548</f>
        <v>УК ВИСМА ЗАО</v>
      </c>
      <c r="C1548">
        <f>'[2]Input LKZ DATEN'!$C1548</f>
        <v>55</v>
      </c>
      <c r="D1548">
        <f>'[2]Input LKZ DATEN'!$D1548</f>
        <v>9</v>
      </c>
      <c r="E1548" s="51">
        <f>VLOOKUP(A1548,[2]Daten!$A:$I,9,0)</f>
        <v>0</v>
      </c>
    </row>
    <row r="1549" spans="1:5" ht="15" customHeight="1" x14ac:dyDescent="0.25">
      <c r="A1549">
        <f>'[2]Input LKZ DATEN'!$A1549</f>
        <v>55050</v>
      </c>
      <c r="B1549" t="str">
        <f>'[2]Input LKZ DATEN'!$B1549</f>
        <v>РУСМИНВОДЫ ООО</v>
      </c>
      <c r="C1549">
        <f>'[2]Input LKZ DATEN'!$C1549</f>
        <v>55</v>
      </c>
      <c r="D1549">
        <f>'[2]Input LKZ DATEN'!$D1549</f>
        <v>1</v>
      </c>
      <c r="E1549" s="51">
        <f>VLOOKUP(A1549,[2]Daten!$A:$I,9,0)</f>
        <v>42005</v>
      </c>
    </row>
    <row r="1550" spans="1:5" ht="15" customHeight="1" x14ac:dyDescent="0.25">
      <c r="A1550">
        <f>'[2]Input LKZ DATEN'!$A1550</f>
        <v>55055</v>
      </c>
      <c r="B1550" t="str">
        <f>'[2]Input LKZ DATEN'!$B1550</f>
        <v>ДЕМИДОВСКАЯ ООО</v>
      </c>
      <c r="C1550">
        <f>'[2]Input LKZ DATEN'!$C1550</f>
        <v>55</v>
      </c>
      <c r="D1550">
        <f>'[2]Input LKZ DATEN'!$D1550</f>
        <v>1</v>
      </c>
      <c r="E1550" s="51">
        <f>VLOOKUP(A1550,[2]Daten!$A:$I,9,0)</f>
        <v>42005</v>
      </c>
    </row>
    <row r="1551" spans="1:5" ht="15" customHeight="1" x14ac:dyDescent="0.25">
      <c r="A1551">
        <f>'[2]Input LKZ DATEN'!$A1551</f>
        <v>55060</v>
      </c>
      <c r="B1551" t="str">
        <f>'[2]Input LKZ DATEN'!$B1551</f>
        <v>ГОССЕЛАЙН ЛОГИСТИКС ООО</v>
      </c>
      <c r="C1551">
        <f>'[2]Input LKZ DATEN'!$C1551</f>
        <v>55</v>
      </c>
      <c r="D1551">
        <f>'[2]Input LKZ DATEN'!$D1551</f>
        <v>1</v>
      </c>
      <c r="E1551" s="51">
        <f>VLOOKUP(A1551,[2]Daten!$A:$I,9,0)</f>
        <v>42005</v>
      </c>
    </row>
    <row r="1552" spans="1:5" ht="15" customHeight="1" x14ac:dyDescent="0.25">
      <c r="A1552">
        <f>'[2]Input LKZ DATEN'!$A1552</f>
        <v>55065</v>
      </c>
      <c r="B1552" t="str">
        <f>'[2]Input LKZ DATEN'!$B1552</f>
        <v>ДЕРЖАВА ООО</v>
      </c>
      <c r="C1552">
        <f>'[2]Input LKZ DATEN'!$C1552</f>
        <v>55</v>
      </c>
      <c r="D1552">
        <f>'[2]Input LKZ DATEN'!$D1552</f>
        <v>1</v>
      </c>
      <c r="E1552" s="51">
        <f>VLOOKUP(A1552,[2]Daten!$A:$I,9,0)</f>
        <v>42095</v>
      </c>
    </row>
    <row r="1553" spans="1:5" ht="15" customHeight="1" x14ac:dyDescent="0.25">
      <c r="A1553">
        <f>'[2]Input LKZ DATEN'!$A1553</f>
        <v>55070</v>
      </c>
      <c r="B1553" t="str">
        <f>'[2]Input LKZ DATEN'!$B1553</f>
        <v>ОМЕГА ПЛЮС ООО</v>
      </c>
      <c r="C1553">
        <f>'[2]Input LKZ DATEN'!$C1553</f>
        <v>55</v>
      </c>
      <c r="D1553">
        <f>'[2]Input LKZ DATEN'!$D1553</f>
        <v>9</v>
      </c>
      <c r="E1553" s="51">
        <f>VLOOKUP(A1553,[2]Daten!$A:$I,9,0)</f>
        <v>0</v>
      </c>
    </row>
    <row r="1554" spans="1:5" ht="15" customHeight="1" x14ac:dyDescent="0.25">
      <c r="A1554">
        <f>'[2]Input LKZ DATEN'!$A1554</f>
        <v>55075</v>
      </c>
      <c r="B1554" t="str">
        <f>'[2]Input LKZ DATEN'!$B1554</f>
        <v>СТЭЛМАС-Д ООО</v>
      </c>
      <c r="C1554">
        <f>'[2]Input LKZ DATEN'!$C1554</f>
        <v>55</v>
      </c>
      <c r="D1554">
        <f>'[2]Input LKZ DATEN'!$D1554</f>
        <v>1</v>
      </c>
      <c r="E1554" s="51">
        <f>VLOOKUP(A1554,[2]Daten!$A:$I,9,0)</f>
        <v>42186</v>
      </c>
    </row>
    <row r="1555" spans="1:5" ht="15" customHeight="1" x14ac:dyDescent="0.25">
      <c r="A1555">
        <f>'[2]Input LKZ DATEN'!$A1555</f>
        <v>55080</v>
      </c>
      <c r="B1555" t="str">
        <f>'[2]Input LKZ DATEN'!$B1555</f>
        <v>СВАМ ГРУПП ООО</v>
      </c>
      <c r="C1555">
        <f>'[2]Input LKZ DATEN'!$C1555</f>
        <v>55</v>
      </c>
      <c r="D1555">
        <f>'[2]Input LKZ DATEN'!$D1555</f>
        <v>1</v>
      </c>
      <c r="E1555" s="51">
        <f>VLOOKUP(A1555,[2]Daten!$A:$I,9,0)</f>
        <v>43374</v>
      </c>
    </row>
    <row r="1556" spans="1:5" ht="15" customHeight="1" x14ac:dyDescent="0.25">
      <c r="A1556">
        <f>'[2]Input LKZ DATEN'!$A1556</f>
        <v>55085</v>
      </c>
      <c r="B1556" t="str">
        <f>'[2]Input LKZ DATEN'!$B1556</f>
        <v>ФОНТАН ООО</v>
      </c>
      <c r="C1556">
        <f>'[2]Input LKZ DATEN'!$C1556</f>
        <v>55</v>
      </c>
      <c r="D1556">
        <f>'[2]Input LKZ DATEN'!$D1556</f>
        <v>1</v>
      </c>
      <c r="E1556" s="51">
        <f>VLOOKUP(A1556,[2]Daten!$A:$I,9,0)</f>
        <v>42278</v>
      </c>
    </row>
    <row r="1557" spans="1:5" ht="15" customHeight="1" x14ac:dyDescent="0.25">
      <c r="A1557">
        <f>'[2]Input LKZ DATEN'!$A1557</f>
        <v>55090</v>
      </c>
      <c r="B1557" t="str">
        <f>'[2]Input LKZ DATEN'!$B1557</f>
        <v>ДЖ.Т.И.РОССИЯ ООО</v>
      </c>
      <c r="C1557">
        <f>'[2]Input LKZ DATEN'!$C1557</f>
        <v>55</v>
      </c>
      <c r="D1557">
        <f>'[2]Input LKZ DATEN'!$D1557</f>
        <v>8</v>
      </c>
      <c r="E1557" s="51" t="str">
        <f>VLOOKUP(A1557,[2]Daten!$A:$I,9,0)</f>
        <v>n</v>
      </c>
    </row>
    <row r="1558" spans="1:5" ht="15" customHeight="1" x14ac:dyDescent="0.25">
      <c r="A1558">
        <f>'[2]Input LKZ DATEN'!$A1558</f>
        <v>55095</v>
      </c>
      <c r="B1558" t="str">
        <f>'[2]Input LKZ DATEN'!$B1558</f>
        <v>СНС ЭКСПРЕСС ООО</v>
      </c>
      <c r="C1558">
        <f>'[2]Input LKZ DATEN'!$C1558</f>
        <v>55</v>
      </c>
      <c r="D1558">
        <f>'[2]Input LKZ DATEN'!$D1558</f>
        <v>1</v>
      </c>
      <c r="E1558" s="51">
        <f>VLOOKUP(A1558,[2]Daten!$A:$I,9,0)</f>
        <v>42370</v>
      </c>
    </row>
    <row r="1559" spans="1:5" ht="15" customHeight="1" x14ac:dyDescent="0.25">
      <c r="A1559">
        <f>'[2]Input LKZ DATEN'!$A1559</f>
        <v>55096</v>
      </c>
      <c r="B1559" t="str">
        <f>'[2]Input LKZ DATEN'!$B1559</f>
        <v>СНС ЭКСПРЕСС ООО</v>
      </c>
      <c r="C1559">
        <f>'[2]Input LKZ DATEN'!$C1559</f>
        <v>55</v>
      </c>
      <c r="D1559">
        <f>'[2]Input LKZ DATEN'!$D1559</f>
        <v>9</v>
      </c>
      <c r="E1559" s="51">
        <f>VLOOKUP(A1559,[2]Daten!$A:$I,9,0)</f>
        <v>0</v>
      </c>
    </row>
    <row r="1560" spans="1:5" ht="15" customHeight="1" x14ac:dyDescent="0.25">
      <c r="A1560">
        <f>'[2]Input LKZ DATEN'!$A1560</f>
        <v>55097</v>
      </c>
      <c r="B1560" t="str">
        <f>'[2]Input LKZ DATEN'!$B1560</f>
        <v>СНС ЭКСПРЕСС ООО</v>
      </c>
      <c r="C1560">
        <f>'[2]Input LKZ DATEN'!$C1560</f>
        <v>55</v>
      </c>
      <c r="D1560">
        <f>'[2]Input LKZ DATEN'!$D1560</f>
        <v>1</v>
      </c>
      <c r="E1560" s="51">
        <f>VLOOKUP(A1560,[2]Daten!$A:$I,9,0)</f>
        <v>43313</v>
      </c>
    </row>
    <row r="1561" spans="1:5" ht="15" customHeight="1" x14ac:dyDescent="0.25">
      <c r="A1561">
        <f>'[2]Input LKZ DATEN'!$A1561</f>
        <v>55100</v>
      </c>
      <c r="B1561" t="str">
        <f>'[2]Input LKZ DATEN'!$B1561</f>
        <v>ФОРТ ООО</v>
      </c>
      <c r="C1561">
        <f>'[2]Input LKZ DATEN'!$C1561</f>
        <v>55</v>
      </c>
      <c r="D1561">
        <f>'[2]Input LKZ DATEN'!$D1561</f>
        <v>1</v>
      </c>
      <c r="E1561" s="51">
        <f>VLOOKUP(A1561,[2]Daten!$A:$I,9,0)</f>
        <v>42370</v>
      </c>
    </row>
    <row r="1562" spans="1:5" ht="15" customHeight="1" x14ac:dyDescent="0.25">
      <c r="A1562">
        <f>'[2]Input LKZ DATEN'!$A1562</f>
        <v>55105</v>
      </c>
      <c r="B1562" t="str">
        <f>'[2]Input LKZ DATEN'!$B1562</f>
        <v>НЕВСКИЙ БЕРЕГ ООО</v>
      </c>
      <c r="C1562">
        <f>'[2]Input LKZ DATEN'!$C1562</f>
        <v>55</v>
      </c>
      <c r="D1562">
        <f>'[2]Input LKZ DATEN'!$D1562</f>
        <v>9</v>
      </c>
      <c r="E1562" s="51">
        <f>VLOOKUP(A1562,[2]Daten!$A:$I,9,0)</f>
        <v>0</v>
      </c>
    </row>
    <row r="1563" spans="1:5" ht="15" customHeight="1" x14ac:dyDescent="0.25">
      <c r="A1563">
        <f>'[2]Input LKZ DATEN'!$A1563</f>
        <v>55110</v>
      </c>
      <c r="B1563" t="str">
        <f>'[2]Input LKZ DATEN'!$B1563</f>
        <v>ТТК ЗВЕЗДА ООО</v>
      </c>
      <c r="C1563">
        <f>'[2]Input LKZ DATEN'!$C1563</f>
        <v>55</v>
      </c>
      <c r="D1563">
        <f>'[2]Input LKZ DATEN'!$D1563</f>
        <v>9</v>
      </c>
      <c r="E1563" s="51">
        <f>VLOOKUP(A1563,[2]Daten!$A:$I,9,0)</f>
        <v>0</v>
      </c>
    </row>
    <row r="1564" spans="1:5" ht="15" customHeight="1" x14ac:dyDescent="0.25">
      <c r="A1564">
        <f>'[2]Input LKZ DATEN'!$A1564</f>
        <v>55115</v>
      </c>
      <c r="B1564" t="str">
        <f>'[2]Input LKZ DATEN'!$B1564</f>
        <v>ЧИСТАЯ ВОДА ООО</v>
      </c>
      <c r="C1564">
        <f>'[2]Input LKZ DATEN'!$C1564</f>
        <v>55</v>
      </c>
      <c r="D1564">
        <f>'[2]Input LKZ DATEN'!$D1564</f>
        <v>1</v>
      </c>
      <c r="E1564" s="51">
        <f>VLOOKUP(A1564,[2]Daten!$A:$I,9,0)</f>
        <v>42461</v>
      </c>
    </row>
    <row r="1565" spans="1:5" ht="15" customHeight="1" x14ac:dyDescent="0.25">
      <c r="A1565">
        <f>'[2]Input LKZ DATEN'!$A1565</f>
        <v>55120</v>
      </c>
      <c r="B1565" t="str">
        <f>'[2]Input LKZ DATEN'!$B1565</f>
        <v>ВОДА ООО</v>
      </c>
      <c r="C1565">
        <f>'[2]Input LKZ DATEN'!$C1565</f>
        <v>55</v>
      </c>
      <c r="D1565">
        <f>'[2]Input LKZ DATEN'!$D1565</f>
        <v>9</v>
      </c>
      <c r="E1565" s="51">
        <f>VLOOKUP(A1565,[2]Daten!$A:$I,9,0)</f>
        <v>0</v>
      </c>
    </row>
    <row r="1566" spans="1:5" ht="15" customHeight="1" x14ac:dyDescent="0.25">
      <c r="A1566">
        <f>'[2]Input LKZ DATEN'!$A1566</f>
        <v>55125</v>
      </c>
      <c r="B1566" t="str">
        <f>'[2]Input LKZ DATEN'!$B1566</f>
        <v>ВОЛЖСКИЕ ВОДЫ - К ООО</v>
      </c>
      <c r="C1566">
        <f>'[2]Input LKZ DATEN'!$C1566</f>
        <v>55</v>
      </c>
      <c r="D1566">
        <f>'[2]Input LKZ DATEN'!$D1566</f>
        <v>9</v>
      </c>
      <c r="E1566" s="51">
        <f>VLOOKUP(A1566,[2]Daten!$A:$I,9,0)</f>
        <v>0</v>
      </c>
    </row>
    <row r="1567" spans="1:5" ht="15" customHeight="1" x14ac:dyDescent="0.25">
      <c r="A1567">
        <f>'[2]Input LKZ DATEN'!$A1567</f>
        <v>55130</v>
      </c>
      <c r="B1567" t="str">
        <f>'[2]Input LKZ DATEN'!$B1567</f>
        <v>ПЛАНЕТА ВКУСА ООО</v>
      </c>
      <c r="C1567">
        <f>'[2]Input LKZ DATEN'!$C1567</f>
        <v>55</v>
      </c>
      <c r="D1567">
        <f>'[2]Input LKZ DATEN'!$D1567</f>
        <v>1</v>
      </c>
      <c r="E1567" s="51">
        <f>VLOOKUP(A1567,[2]Daten!$A:$I,9,0)</f>
        <v>42491</v>
      </c>
    </row>
    <row r="1568" spans="1:5" ht="15" customHeight="1" x14ac:dyDescent="0.25">
      <c r="A1568">
        <f>'[2]Input LKZ DATEN'!$A1568</f>
        <v>55135</v>
      </c>
      <c r="B1568" t="str">
        <f>'[2]Input LKZ DATEN'!$B1568</f>
        <v>ДОМАШНИЙ ВКУС ООО</v>
      </c>
      <c r="C1568">
        <f>'[2]Input LKZ DATEN'!$C1568</f>
        <v>55</v>
      </c>
      <c r="D1568">
        <f>'[2]Input LKZ DATEN'!$D1568</f>
        <v>1</v>
      </c>
      <c r="E1568" s="51">
        <f>VLOOKUP(A1568,[2]Daten!$A:$I,9,0)</f>
        <v>42491</v>
      </c>
    </row>
    <row r="1569" spans="1:5" ht="15" customHeight="1" x14ac:dyDescent="0.25">
      <c r="A1569">
        <f>'[2]Input LKZ DATEN'!$A1569</f>
        <v>55140</v>
      </c>
      <c r="B1569" t="str">
        <f>'[2]Input LKZ DATEN'!$B1569</f>
        <v>МОНБЛАН ООО</v>
      </c>
      <c r="C1569">
        <f>'[2]Input LKZ DATEN'!$C1569</f>
        <v>55</v>
      </c>
      <c r="D1569">
        <f>'[2]Input LKZ DATEN'!$D1569</f>
        <v>9</v>
      </c>
      <c r="E1569" s="51">
        <f>VLOOKUP(A1569,[2]Daten!$A:$I,9,0)</f>
        <v>0</v>
      </c>
    </row>
    <row r="1570" spans="1:5" ht="15" customHeight="1" x14ac:dyDescent="0.25">
      <c r="A1570">
        <f>'[2]Input LKZ DATEN'!$A1570</f>
        <v>55145</v>
      </c>
      <c r="B1570" t="str">
        <f>'[2]Input LKZ DATEN'!$B1570</f>
        <v>ПАРТНЁР ООО</v>
      </c>
      <c r="C1570">
        <f>'[2]Input LKZ DATEN'!$C1570</f>
        <v>55</v>
      </c>
      <c r="D1570">
        <f>'[2]Input LKZ DATEN'!$D1570</f>
        <v>1</v>
      </c>
      <c r="E1570" s="51">
        <f>VLOOKUP(A1570,[2]Daten!$A:$I,9,0)</f>
        <v>43374</v>
      </c>
    </row>
    <row r="1571" spans="1:5" ht="15" customHeight="1" x14ac:dyDescent="0.25">
      <c r="A1571">
        <f>'[2]Input LKZ DATEN'!$A1571</f>
        <v>55150</v>
      </c>
      <c r="B1571" t="str">
        <f>'[2]Input LKZ DATEN'!$B1571</f>
        <v>ПРАЙМ ООО</v>
      </c>
      <c r="C1571">
        <f>'[2]Input LKZ DATEN'!$C1571</f>
        <v>55</v>
      </c>
      <c r="D1571">
        <f>'[2]Input LKZ DATEN'!$D1571</f>
        <v>9</v>
      </c>
      <c r="E1571" s="51">
        <f>VLOOKUP(A1571,[2]Daten!$A:$I,9,0)</f>
        <v>0</v>
      </c>
    </row>
    <row r="1572" spans="1:5" ht="15" customHeight="1" x14ac:dyDescent="0.25">
      <c r="A1572">
        <f>'[2]Input LKZ DATEN'!$A1572</f>
        <v>55155</v>
      </c>
      <c r="B1572" t="str">
        <f>'[2]Input LKZ DATEN'!$B1572</f>
        <v>ЭЛЬБРУС ООО</v>
      </c>
      <c r="C1572">
        <f>'[2]Input LKZ DATEN'!$C1572</f>
        <v>55</v>
      </c>
      <c r="D1572">
        <f>'[2]Input LKZ DATEN'!$D1572</f>
        <v>1</v>
      </c>
      <c r="E1572" s="51">
        <f>VLOOKUP(A1572,[2]Daten!$A:$I,9,0)</f>
        <v>42552</v>
      </c>
    </row>
    <row r="1573" spans="1:5" ht="15" customHeight="1" x14ac:dyDescent="0.25">
      <c r="A1573">
        <f>'[2]Input LKZ DATEN'!$A1573</f>
        <v>55160</v>
      </c>
      <c r="B1573" t="str">
        <f>'[2]Input LKZ DATEN'!$B1573</f>
        <v>ТК МЕГАПОЛИС АО</v>
      </c>
      <c r="C1573">
        <f>'[2]Input LKZ DATEN'!$C1573</f>
        <v>55</v>
      </c>
      <c r="D1573">
        <f>'[2]Input LKZ DATEN'!$D1573</f>
        <v>1</v>
      </c>
      <c r="E1573" s="51">
        <f>VLOOKUP(A1573,[2]Daten!$A:$I,9,0)</f>
        <v>42005</v>
      </c>
    </row>
    <row r="1574" spans="1:5" ht="15" customHeight="1" x14ac:dyDescent="0.25">
      <c r="A1574">
        <f>'[2]Input LKZ DATEN'!$A1574</f>
        <v>55165</v>
      </c>
      <c r="B1574" t="str">
        <f>'[2]Input LKZ DATEN'!$B1574</f>
        <v>КАЛИНОВ РОДНИК АО</v>
      </c>
      <c r="C1574">
        <f>'[2]Input LKZ DATEN'!$C1574</f>
        <v>55</v>
      </c>
      <c r="D1574">
        <f>'[2]Input LKZ DATEN'!$D1574</f>
        <v>1</v>
      </c>
      <c r="E1574" s="51">
        <f>VLOOKUP(A1574,[2]Daten!$A:$I,9,0)</f>
        <v>42736</v>
      </c>
    </row>
    <row r="1575" spans="1:5" ht="15" customHeight="1" x14ac:dyDescent="0.25">
      <c r="A1575">
        <f>'[2]Input LKZ DATEN'!$A1575</f>
        <v>55170</v>
      </c>
      <c r="B1575" t="str">
        <f>'[2]Input LKZ DATEN'!$B1575</f>
        <v>АКВА КРИСТАЛЛ ООО</v>
      </c>
      <c r="C1575">
        <f>'[2]Input LKZ DATEN'!$C1575</f>
        <v>55</v>
      </c>
      <c r="D1575">
        <f>'[2]Input LKZ DATEN'!$D1575</f>
        <v>9</v>
      </c>
      <c r="E1575" s="51">
        <f>VLOOKUP(A1575,[2]Daten!$A:$I,9,0)</f>
        <v>0</v>
      </c>
    </row>
    <row r="1576" spans="1:5" ht="15" customHeight="1" x14ac:dyDescent="0.25">
      <c r="A1576">
        <f>'[2]Input LKZ DATEN'!$A1576</f>
        <v>55175</v>
      </c>
      <c r="B1576" t="str">
        <f>'[2]Input LKZ DATEN'!$B1576</f>
        <v>МПБК ОЧАКОВО АО</v>
      </c>
      <c r="C1576">
        <f>'[2]Input LKZ DATEN'!$C1576</f>
        <v>55</v>
      </c>
      <c r="D1576">
        <f>'[2]Input LKZ DATEN'!$D1576</f>
        <v>1</v>
      </c>
      <c r="E1576" s="51">
        <f>VLOOKUP(A1576,[2]Daten!$A:$I,9,0)</f>
        <v>42736</v>
      </c>
    </row>
    <row r="1577" spans="1:5" ht="15" customHeight="1" x14ac:dyDescent="0.25">
      <c r="A1577">
        <f>'[2]Input LKZ DATEN'!$A1577</f>
        <v>55180</v>
      </c>
      <c r="B1577" t="str">
        <f>'[2]Input LKZ DATEN'!$B1577</f>
        <v>ГРАФ СУВОРОВ ООО</v>
      </c>
      <c r="C1577">
        <f>'[2]Input LKZ DATEN'!$C1577</f>
        <v>55</v>
      </c>
      <c r="D1577">
        <f>'[2]Input LKZ DATEN'!$D1577</f>
        <v>9</v>
      </c>
      <c r="E1577" s="51">
        <f>VLOOKUP(A1577,[2]Daten!$A:$I,9,0)</f>
        <v>0</v>
      </c>
    </row>
    <row r="1578" spans="1:5" ht="15" customHeight="1" x14ac:dyDescent="0.25">
      <c r="A1578">
        <f>'[2]Input LKZ DATEN'!$A1578</f>
        <v>55185</v>
      </c>
      <c r="B1578" t="str">
        <f>'[2]Input LKZ DATEN'!$B1578</f>
        <v>ЕВРОИМПОРТ ООО</v>
      </c>
      <c r="C1578">
        <f>'[2]Input LKZ DATEN'!$C1578</f>
        <v>55</v>
      </c>
      <c r="D1578">
        <f>'[2]Input LKZ DATEN'!$D1578</f>
        <v>1</v>
      </c>
      <c r="E1578" s="51">
        <f>VLOOKUP(A1578,[2]Daten!$A:$I,9,0)</f>
        <v>43433</v>
      </c>
    </row>
    <row r="1579" spans="1:5" ht="15" customHeight="1" x14ac:dyDescent="0.25">
      <c r="A1579">
        <f>'[2]Input LKZ DATEN'!$A1579</f>
        <v>55190</v>
      </c>
      <c r="B1579" t="str">
        <f>'[2]Input LKZ DATEN'!$B1579</f>
        <v>ХМЕЛЬНОФ ООО</v>
      </c>
      <c r="C1579">
        <f>'[2]Input LKZ DATEN'!$C1579</f>
        <v>55</v>
      </c>
      <c r="D1579">
        <f>'[2]Input LKZ DATEN'!$D1579</f>
        <v>9</v>
      </c>
      <c r="E1579" s="51">
        <f>VLOOKUP(A1579,[2]Daten!$A:$I,9,0)</f>
        <v>0</v>
      </c>
    </row>
    <row r="1580" spans="1:5" ht="15" customHeight="1" x14ac:dyDescent="0.25">
      <c r="A1580">
        <f>'[2]Input LKZ DATEN'!$A1580</f>
        <v>55195</v>
      </c>
      <c r="B1580" t="str">
        <f>'[2]Input LKZ DATEN'!$B1580</f>
        <v>ЮСТАС И К ООО</v>
      </c>
      <c r="C1580">
        <f>'[2]Input LKZ DATEN'!$C1580</f>
        <v>55</v>
      </c>
      <c r="D1580">
        <f>'[2]Input LKZ DATEN'!$D1580</f>
        <v>1</v>
      </c>
      <c r="E1580" s="51">
        <f>VLOOKUP(A1580,[2]Daten!$A:$I,9,0)</f>
        <v>42736</v>
      </c>
    </row>
    <row r="1581" spans="1:5" ht="15" customHeight="1" x14ac:dyDescent="0.25">
      <c r="A1581">
        <f>'[2]Input LKZ DATEN'!$A1581</f>
        <v>55200</v>
      </c>
      <c r="B1581" t="str">
        <f>'[2]Input LKZ DATEN'!$B1581</f>
        <v>ЗДОРОВАЯ НАЦИЯ ООО</v>
      </c>
      <c r="C1581">
        <f>'[2]Input LKZ DATEN'!$C1581</f>
        <v>55</v>
      </c>
      <c r="D1581">
        <f>'[2]Input LKZ DATEN'!$D1581</f>
        <v>1</v>
      </c>
      <c r="E1581" s="51">
        <f>VLOOKUP(A1581,[2]Daten!$A:$I,9,0)</f>
        <v>43388</v>
      </c>
    </row>
    <row r="1582" spans="1:5" ht="15" customHeight="1" x14ac:dyDescent="0.25">
      <c r="A1582">
        <f>'[2]Input LKZ DATEN'!$A1582</f>
        <v>55205</v>
      </c>
      <c r="B1582" t="str">
        <f>'[2]Input LKZ DATEN'!$B1582</f>
        <v>ЭКОВАР ООО</v>
      </c>
      <c r="C1582">
        <f>'[2]Input LKZ DATEN'!$C1582</f>
        <v>55</v>
      </c>
      <c r="D1582">
        <f>'[2]Input LKZ DATEN'!$D1582</f>
        <v>1</v>
      </c>
      <c r="E1582" s="51">
        <f>VLOOKUP(A1582,[2]Daten!$A:$I,9,0)</f>
        <v>43416</v>
      </c>
    </row>
    <row r="1583" spans="1:5" ht="15" customHeight="1" x14ac:dyDescent="0.25">
      <c r="A1583">
        <f>'[2]Input LKZ DATEN'!$A1583</f>
        <v>55210</v>
      </c>
      <c r="B1583" t="str">
        <f>'[2]Input LKZ DATEN'!$B1583</f>
        <v>НАУСЕРВИС ООО</v>
      </c>
      <c r="C1583">
        <f>'[2]Input LKZ DATEN'!$C1583</f>
        <v>55</v>
      </c>
      <c r="D1583">
        <f>'[2]Input LKZ DATEN'!$D1583</f>
        <v>1</v>
      </c>
      <c r="E1583" s="51">
        <f>VLOOKUP(A1583,[2]Daten!$A:$I,9,0)</f>
        <v>43497</v>
      </c>
    </row>
    <row r="1584" spans="1:5" ht="15" customHeight="1" x14ac:dyDescent="0.25">
      <c r="A1584">
        <f>'[2]Input LKZ DATEN'!$A1584</f>
        <v>55215</v>
      </c>
      <c r="B1584" t="str">
        <f>'[2]Input LKZ DATEN'!$B1584</f>
        <v>ЧАСТНАЯ ПИВОВАРНЯ АФАНАСИЙ</v>
      </c>
      <c r="C1584">
        <f>'[2]Input LKZ DATEN'!$C1584</f>
        <v>55</v>
      </c>
      <c r="D1584">
        <f>'[2]Input LKZ DATEN'!$D1584</f>
        <v>1</v>
      </c>
      <c r="E1584" s="51">
        <f>VLOOKUP(A1584,[2]Daten!$A:$I,9,0)</f>
        <v>43516</v>
      </c>
    </row>
    <row r="1585" spans="1:5" ht="15" customHeight="1" x14ac:dyDescent="0.25">
      <c r="A1585">
        <f>'[2]Input LKZ DATEN'!$A1585</f>
        <v>55220</v>
      </c>
      <c r="B1585" t="str">
        <f>'[2]Input LKZ DATEN'!$B1585</f>
        <v>ЗОЛОТЫЕ ТРАДИЦИИ ООО</v>
      </c>
      <c r="C1585">
        <f>'[2]Input LKZ DATEN'!$C1585</f>
        <v>55</v>
      </c>
      <c r="D1585">
        <f>'[2]Input LKZ DATEN'!$D1585</f>
        <v>9</v>
      </c>
      <c r="E1585" s="51">
        <f>VLOOKUP(A1585,[2]Daten!$A:$I,9,0)</f>
        <v>0</v>
      </c>
    </row>
    <row r="1586" spans="1:5" ht="15" customHeight="1" x14ac:dyDescent="0.25">
      <c r="A1586">
        <f>'[2]Input LKZ DATEN'!$A1586</f>
        <v>55230</v>
      </c>
      <c r="B1586" t="str">
        <f>'[2]Input LKZ DATEN'!$B1586</f>
        <v>БАРИНОФФ ООО</v>
      </c>
      <c r="C1586">
        <f>'[2]Input LKZ DATEN'!$C1586</f>
        <v>55</v>
      </c>
      <c r="D1586">
        <f>'[2]Input LKZ DATEN'!$D1586</f>
        <v>1</v>
      </c>
      <c r="E1586" s="51">
        <f>VLOOKUP(A1586,[2]Daten!$A:$I,9,0)</f>
        <v>43570</v>
      </c>
    </row>
    <row r="1587" spans="1:5" ht="15" customHeight="1" x14ac:dyDescent="0.25">
      <c r="A1587">
        <f>'[2]Input LKZ DATEN'!$A1587</f>
        <v>55235</v>
      </c>
      <c r="B1587" t="str">
        <f>'[2]Input LKZ DATEN'!$B1587</f>
        <v>ЕВРАЗИЯ ООО</v>
      </c>
      <c r="C1587">
        <f>'[2]Input LKZ DATEN'!$C1587</f>
        <v>55</v>
      </c>
      <c r="D1587">
        <f>'[2]Input LKZ DATEN'!$D1587</f>
        <v>1</v>
      </c>
      <c r="E1587" s="51">
        <f>VLOOKUP(A1587,[2]Daten!$A:$I,9,0)</f>
        <v>43591</v>
      </c>
    </row>
    <row r="1588" spans="1:5" ht="15" customHeight="1" x14ac:dyDescent="0.25">
      <c r="A1588">
        <f>'[2]Input LKZ DATEN'!$A1588</f>
        <v>55240</v>
      </c>
      <c r="B1588" t="str">
        <f>'[2]Input LKZ DATEN'!$B1588</f>
        <v>ПИНТАКЛАБ ООО</v>
      </c>
      <c r="C1588">
        <f>'[2]Input LKZ DATEN'!$C1588</f>
        <v>55</v>
      </c>
      <c r="D1588">
        <f>'[2]Input LKZ DATEN'!$D1588</f>
        <v>1</v>
      </c>
      <c r="E1588" s="51">
        <f>VLOOKUP(A1588,[2]Daten!$A:$I,9,0)</f>
        <v>43647</v>
      </c>
    </row>
    <row r="1589" spans="1:5" ht="15" customHeight="1" x14ac:dyDescent="0.25">
      <c r="A1589">
        <f>'[2]Input LKZ DATEN'!$A1589</f>
        <v>55245</v>
      </c>
      <c r="B1589" t="str">
        <f>'[2]Input LKZ DATEN'!$B1589</f>
        <v>ООО ТД ПИВНАЯ КОМПАНИЯ</v>
      </c>
      <c r="C1589">
        <f>'[2]Input LKZ DATEN'!$C1589</f>
        <v>55</v>
      </c>
      <c r="D1589">
        <f>'[2]Input LKZ DATEN'!$D1589</f>
        <v>1</v>
      </c>
      <c r="E1589" s="51">
        <f>VLOOKUP(A1589,[2]Daten!$A:$I,9,0)</f>
        <v>43647</v>
      </c>
    </row>
    <row r="1590" spans="1:5" ht="15" customHeight="1" x14ac:dyDescent="0.25">
      <c r="A1590">
        <f>'[2]Input LKZ DATEN'!$A1590</f>
        <v>55255</v>
      </c>
      <c r="B1590" t="str">
        <f>'[2]Input LKZ DATEN'!$B1590</f>
        <v>ВАВИЛОН ООО</v>
      </c>
      <c r="C1590">
        <f>'[2]Input LKZ DATEN'!$C1590</f>
        <v>55</v>
      </c>
      <c r="D1590">
        <f>'[2]Input LKZ DATEN'!$D1590</f>
        <v>1</v>
      </c>
      <c r="E1590" s="51">
        <f>VLOOKUP(A1590,[2]Daten!$A:$I,9,0)</f>
        <v>43678</v>
      </c>
    </row>
    <row r="1591" spans="1:5" ht="15" customHeight="1" x14ac:dyDescent="0.25">
      <c r="A1591">
        <f>'[2]Input LKZ DATEN'!$A1591</f>
        <v>55260</v>
      </c>
      <c r="B1591" t="str">
        <f>'[2]Input LKZ DATEN'!$B1591</f>
        <v>ООО ОМЕГА ТРЕЙД</v>
      </c>
      <c r="C1591">
        <f>'[2]Input LKZ DATEN'!$C1591</f>
        <v>55</v>
      </c>
      <c r="D1591">
        <f>'[2]Input LKZ DATEN'!$D1591</f>
        <v>1</v>
      </c>
      <c r="E1591" s="51">
        <f>VLOOKUP(A1591,[2]Daten!$A:$I,9,0)</f>
        <v>43739</v>
      </c>
    </row>
    <row r="1592" spans="1:5" ht="15" customHeight="1" x14ac:dyDescent="0.25">
      <c r="A1592">
        <f>'[2]Input LKZ DATEN'!$A1592</f>
        <v>55265</v>
      </c>
      <c r="B1592" t="str">
        <f>'[2]Input LKZ DATEN'!$B1592</f>
        <v>ИДЕИ ООО</v>
      </c>
      <c r="C1592">
        <f>'[2]Input LKZ DATEN'!$C1592</f>
        <v>55</v>
      </c>
      <c r="D1592">
        <f>'[2]Input LKZ DATEN'!$D1592</f>
        <v>1</v>
      </c>
      <c r="E1592" s="51">
        <f>VLOOKUP(A1592,[2]Daten!$A:$I,9,0)</f>
        <v>43739</v>
      </c>
    </row>
    <row r="1593" spans="1:5" ht="15" customHeight="1" x14ac:dyDescent="0.25">
      <c r="A1593">
        <f>'[2]Input LKZ DATEN'!$A1593</f>
        <v>55270</v>
      </c>
      <c r="B1593" t="str">
        <f>'[2]Input LKZ DATEN'!$B1593</f>
        <v>ХОЛДИНГ АКВА ООО</v>
      </c>
      <c r="C1593">
        <f>'[2]Input LKZ DATEN'!$C1593</f>
        <v>55</v>
      </c>
      <c r="D1593">
        <f>'[2]Input LKZ DATEN'!$D1593</f>
        <v>1</v>
      </c>
      <c r="E1593" s="51">
        <f>VLOOKUP(A1593,[2]Daten!$A:$I,9,0)</f>
        <v>43739</v>
      </c>
    </row>
    <row r="1594" spans="1:5" ht="15" customHeight="1" x14ac:dyDescent="0.25">
      <c r="A1594">
        <f>'[2]Input LKZ DATEN'!$A1594</f>
        <v>55275</v>
      </c>
      <c r="B1594" t="str">
        <f>'[2]Input LKZ DATEN'!$B1594</f>
        <v>ООО ИНТЕРТРЕЙД</v>
      </c>
      <c r="C1594">
        <f>'[2]Input LKZ DATEN'!$C1594</f>
        <v>55</v>
      </c>
      <c r="D1594">
        <f>'[2]Input LKZ DATEN'!$D1594</f>
        <v>1</v>
      </c>
      <c r="E1594" s="51">
        <f>VLOOKUP(A1594,[2]Daten!$A:$I,9,0)</f>
        <v>43831</v>
      </c>
    </row>
    <row r="1595" spans="1:5" ht="15" customHeight="1" x14ac:dyDescent="0.25">
      <c r="A1595">
        <f>'[2]Input LKZ DATEN'!$A1595</f>
        <v>55280</v>
      </c>
      <c r="B1595" t="str">
        <f>'[2]Input LKZ DATEN'!$B1595</f>
        <v>ВОЛЖСКИЕ ВОДЫ-К ООО</v>
      </c>
      <c r="C1595">
        <f>'[2]Input LKZ DATEN'!$C1595</f>
        <v>55</v>
      </c>
      <c r="D1595">
        <f>'[2]Input LKZ DATEN'!$D1595</f>
        <v>1</v>
      </c>
      <c r="E1595" s="51">
        <f>VLOOKUP(A1595,[2]Daten!$A:$I,9,0)</f>
        <v>43800</v>
      </c>
    </row>
    <row r="1596" spans="1:5" ht="15" customHeight="1" x14ac:dyDescent="0.25">
      <c r="A1596">
        <f>'[2]Input LKZ DATEN'!$A1596</f>
        <v>55285</v>
      </c>
      <c r="B1596" t="str">
        <f>'[2]Input LKZ DATEN'!$B1596</f>
        <v>СМАРТ ЛОГИСТИК ООО</v>
      </c>
      <c r="C1596">
        <f>'[2]Input LKZ DATEN'!$C1596</f>
        <v>55</v>
      </c>
      <c r="D1596">
        <f>'[2]Input LKZ DATEN'!$D1596</f>
        <v>1</v>
      </c>
      <c r="E1596" s="51">
        <f>VLOOKUP(A1596,[2]Daten!$A:$I,9,0)</f>
        <v>43831</v>
      </c>
    </row>
    <row r="1597" spans="1:5" ht="15" customHeight="1" x14ac:dyDescent="0.25">
      <c r="A1597">
        <f>'[2]Input LKZ DATEN'!$A1597</f>
        <v>55290</v>
      </c>
      <c r="B1597" t="str">
        <f>'[2]Input LKZ DATEN'!$B1597</f>
        <v>АЛЬЯНС ООО</v>
      </c>
      <c r="C1597">
        <f>'[2]Input LKZ DATEN'!$C1597</f>
        <v>55</v>
      </c>
      <c r="D1597">
        <f>'[2]Input LKZ DATEN'!$D1597</f>
        <v>1</v>
      </c>
      <c r="E1597" s="51">
        <f>VLOOKUP(A1597,[2]Daten!$A:$I,9,0)</f>
        <v>43831</v>
      </c>
    </row>
    <row r="1598" spans="1:5" ht="15" customHeight="1" x14ac:dyDescent="0.25">
      <c r="A1598">
        <f>'[2]Input LKZ DATEN'!$A1598</f>
        <v>55295</v>
      </c>
      <c r="B1598" t="str">
        <f>'[2]Input LKZ DATEN'!$B1598</f>
        <v>РЕСТОТЕЛЬТРЕЙДИНГ ООО</v>
      </c>
      <c r="C1598">
        <f>'[2]Input LKZ DATEN'!$C1598</f>
        <v>55</v>
      </c>
      <c r="D1598">
        <f>'[2]Input LKZ DATEN'!$D1598</f>
        <v>1</v>
      </c>
      <c r="E1598" s="51">
        <f>VLOOKUP(A1598,[2]Daten!$A:$I,9,0)</f>
        <v>43831</v>
      </c>
    </row>
    <row r="1599" spans="1:5" ht="15" customHeight="1" x14ac:dyDescent="0.25">
      <c r="A1599">
        <f>'[2]Input LKZ DATEN'!$A1599</f>
        <v>55300</v>
      </c>
      <c r="B1599" t="str">
        <f>'[2]Input LKZ DATEN'!$B1599</f>
        <v>ТД АРМЕНИУМ ООО</v>
      </c>
      <c r="C1599">
        <f>'[2]Input LKZ DATEN'!$C1599</f>
        <v>55</v>
      </c>
      <c r="D1599">
        <f>'[2]Input LKZ DATEN'!$D1599</f>
        <v>1</v>
      </c>
      <c r="E1599" s="51">
        <f>VLOOKUP(A1599,[2]Daten!$A:$I,9,0)</f>
        <v>43831</v>
      </c>
    </row>
    <row r="1600" spans="1:5" ht="15" customHeight="1" x14ac:dyDescent="0.25">
      <c r="A1600">
        <f>'[2]Input LKZ DATEN'!$A1600</f>
        <v>60000</v>
      </c>
      <c r="B1600" t="str">
        <f>'[2]Input LKZ DATEN'!$B1600</f>
        <v>АВАНТАТРЕЙДИНГ ООО</v>
      </c>
      <c r="C1600">
        <f>'[2]Input LKZ DATEN'!$C1600</f>
        <v>60</v>
      </c>
      <c r="D1600">
        <f>'[2]Input LKZ DATEN'!$D1600</f>
        <v>9</v>
      </c>
      <c r="E1600" s="51" t="e">
        <f>VLOOKUP(A1600,[2]Daten!$A:$I,9,0)</f>
        <v>#N/A</v>
      </c>
    </row>
    <row r="1601" spans="1:5" ht="15" customHeight="1" x14ac:dyDescent="0.25">
      <c r="A1601">
        <f>'[2]Input LKZ DATEN'!$A1601</f>
        <v>60005</v>
      </c>
      <c r="B1601" t="str">
        <f>'[2]Input LKZ DATEN'!$B1601</f>
        <v>ЭЛЬД-КОСМЕТИК ООО</v>
      </c>
      <c r="C1601">
        <f>'[2]Input LKZ DATEN'!$C1601</f>
        <v>60</v>
      </c>
      <c r="D1601">
        <f>'[2]Input LKZ DATEN'!$D1601</f>
        <v>9</v>
      </c>
      <c r="E1601" s="51">
        <f>VLOOKUP(A1601,[2]Daten!$A:$I,9,0)</f>
        <v>0</v>
      </c>
    </row>
    <row r="1602" spans="1:5" ht="15" customHeight="1" x14ac:dyDescent="0.25">
      <c r="A1602">
        <f>'[2]Input LKZ DATEN'!$A1602</f>
        <v>60010</v>
      </c>
      <c r="B1602" t="str">
        <f>'[2]Input LKZ DATEN'!$B1602</f>
        <v>ГЛОБОЛ РУСЛАНД ООО</v>
      </c>
      <c r="C1602">
        <f>'[2]Input LKZ DATEN'!$C1602</f>
        <v>60</v>
      </c>
      <c r="D1602">
        <f>'[2]Input LKZ DATEN'!$D1602</f>
        <v>9</v>
      </c>
      <c r="E1602" s="51" t="e">
        <f>VLOOKUP(A1602,[2]Daten!$A:$I,9,0)</f>
        <v>#N/A</v>
      </c>
    </row>
    <row r="1603" spans="1:5" ht="15" customHeight="1" x14ac:dyDescent="0.25">
      <c r="A1603">
        <f>'[2]Input LKZ DATEN'!$A1603</f>
        <v>60015</v>
      </c>
      <c r="B1603" t="str">
        <f>'[2]Input LKZ DATEN'!$B1603</f>
        <v>ПРОФЕССИОНАЛЬНАЯ ЛОГИСТИЧ</v>
      </c>
      <c r="C1603">
        <f>'[2]Input LKZ DATEN'!$C1603</f>
        <v>60</v>
      </c>
      <c r="D1603">
        <f>'[2]Input LKZ DATEN'!$D1603</f>
        <v>9</v>
      </c>
      <c r="E1603" s="51">
        <f>VLOOKUP(A1603,[2]Daten!$A:$I,9,0)</f>
        <v>0</v>
      </c>
    </row>
    <row r="1604" spans="1:5" ht="15" customHeight="1" x14ac:dyDescent="0.25">
      <c r="A1604">
        <f>'[2]Input LKZ DATEN'!$A1604</f>
        <v>60020</v>
      </c>
      <c r="B1604" t="str">
        <f>'[2]Input LKZ DATEN'!$B1604</f>
        <v>ЭС.СИ.ДЖОНСОН ООО</v>
      </c>
      <c r="C1604">
        <f>'[2]Input LKZ DATEN'!$C1604</f>
        <v>66</v>
      </c>
      <c r="D1604">
        <f>'[2]Input LKZ DATEN'!$D1604</f>
        <v>1</v>
      </c>
      <c r="E1604" s="51">
        <f>VLOOKUP(A1604,[2]Daten!$A:$I,9,0)</f>
        <v>42005</v>
      </c>
    </row>
    <row r="1605" spans="1:5" ht="15" customHeight="1" x14ac:dyDescent="0.25">
      <c r="A1605">
        <f>'[2]Input LKZ DATEN'!$A1605</f>
        <v>60025</v>
      </c>
      <c r="B1605" t="str">
        <f>'[2]Input LKZ DATEN'!$B1605</f>
        <v>АЛЬФАТЕХФОРМ ООО</v>
      </c>
      <c r="C1605">
        <f>'[2]Input LKZ DATEN'!$C1605</f>
        <v>66</v>
      </c>
      <c r="D1605">
        <f>'[2]Input LKZ DATEN'!$D1605</f>
        <v>9</v>
      </c>
      <c r="E1605" s="51">
        <f>VLOOKUP(A1605,[2]Daten!$A:$I,9,0)</f>
        <v>0</v>
      </c>
    </row>
    <row r="1606" spans="1:5" ht="15" customHeight="1" x14ac:dyDescent="0.25">
      <c r="A1606">
        <f>'[2]Input LKZ DATEN'!$A1606</f>
        <v>60030</v>
      </c>
      <c r="B1606" t="str">
        <f>'[2]Input LKZ DATEN'!$B1606</f>
        <v>МАЛТИМЕКС ТРЕЙД ООО</v>
      </c>
      <c r="C1606">
        <f>'[2]Input LKZ DATEN'!$C1606</f>
        <v>60</v>
      </c>
      <c r="D1606">
        <f>'[2]Input LKZ DATEN'!$D1606</f>
        <v>9</v>
      </c>
      <c r="E1606" s="51" t="e">
        <f>VLOOKUP(A1606,[2]Daten!$A:$I,9,0)</f>
        <v>#N/A</v>
      </c>
    </row>
    <row r="1607" spans="1:5" ht="15" customHeight="1" x14ac:dyDescent="0.25">
      <c r="A1607">
        <f>'[2]Input LKZ DATEN'!$A1607</f>
        <v>60035</v>
      </c>
      <c r="B1607" t="str">
        <f>'[2]Input LKZ DATEN'!$B1607</f>
        <v>ТОРГОВАЯ КОМПАНИЯ БЕЗАНТ-1</v>
      </c>
      <c r="C1607">
        <f>'[2]Input LKZ DATEN'!$C1607</f>
        <v>60</v>
      </c>
      <c r="D1607">
        <f>'[2]Input LKZ DATEN'!$D1607</f>
        <v>9</v>
      </c>
      <c r="E1607" s="51" t="e">
        <f>VLOOKUP(A1607,[2]Daten!$A:$I,9,0)</f>
        <v>#N/A</v>
      </c>
    </row>
    <row r="1608" spans="1:5" ht="15" customHeight="1" x14ac:dyDescent="0.25">
      <c r="A1608">
        <f>'[2]Input LKZ DATEN'!$A1608</f>
        <v>60040</v>
      </c>
      <c r="B1608" t="str">
        <f>'[2]Input LKZ DATEN'!$B1608</f>
        <v>ГРЕЙТ ДИСТРИБЬЮШН ООО</v>
      </c>
      <c r="C1608">
        <f>'[2]Input LKZ DATEN'!$C1608</f>
        <v>66</v>
      </c>
      <c r="D1608">
        <f>'[2]Input LKZ DATEN'!$D1608</f>
        <v>1</v>
      </c>
      <c r="E1608" s="51">
        <f>VLOOKUP(A1608,[2]Daten!$A:$I,9,0)</f>
        <v>42005</v>
      </c>
    </row>
    <row r="1609" spans="1:5" ht="15" customHeight="1" x14ac:dyDescent="0.25">
      <c r="A1609">
        <f>'[2]Input LKZ DATEN'!$A1609</f>
        <v>60045</v>
      </c>
      <c r="B1609" t="str">
        <f>'[2]Input LKZ DATEN'!$B1609</f>
        <v>ПА-ПИНО ООО</v>
      </c>
      <c r="C1609">
        <f>'[2]Input LKZ DATEN'!$C1609</f>
        <v>60</v>
      </c>
      <c r="D1609">
        <f>'[2]Input LKZ DATEN'!$D1609</f>
        <v>9</v>
      </c>
      <c r="E1609" s="51" t="e">
        <f>VLOOKUP(A1609,[2]Daten!$A:$I,9,0)</f>
        <v>#N/A</v>
      </c>
    </row>
    <row r="1610" spans="1:5" ht="15" customHeight="1" x14ac:dyDescent="0.25">
      <c r="A1610">
        <f>'[2]Input LKZ DATEN'!$A1610</f>
        <v>60050</v>
      </c>
      <c r="B1610" t="str">
        <f>'[2]Input LKZ DATEN'!$B1610</f>
        <v>КИМБЕРЛИ-КЛАРК ООО</v>
      </c>
      <c r="C1610">
        <f>'[2]Input LKZ DATEN'!$C1610</f>
        <v>60</v>
      </c>
      <c r="D1610">
        <f>'[2]Input LKZ DATEN'!$D1610</f>
        <v>1</v>
      </c>
      <c r="E1610" s="51">
        <f>VLOOKUP(A1610,[2]Daten!$A:$I,9,0)</f>
        <v>42005</v>
      </c>
    </row>
    <row r="1611" spans="1:5" ht="15" customHeight="1" x14ac:dyDescent="0.25">
      <c r="A1611">
        <f>'[2]Input LKZ DATEN'!$A1611</f>
        <v>60055</v>
      </c>
      <c r="B1611" t="str">
        <f>'[2]Input LKZ DATEN'!$B1611</f>
        <v>АЛЬТЭРОС ООО</v>
      </c>
      <c r="C1611">
        <f>'[2]Input LKZ DATEN'!$C1611</f>
        <v>66</v>
      </c>
      <c r="D1611">
        <f>'[2]Input LKZ DATEN'!$D1611</f>
        <v>1</v>
      </c>
      <c r="E1611" s="51">
        <f>VLOOKUP(A1611,[2]Daten!$A:$I,9,0)</f>
        <v>42005</v>
      </c>
    </row>
    <row r="1612" spans="1:5" ht="15" customHeight="1" x14ac:dyDescent="0.25">
      <c r="A1612">
        <f>'[2]Input LKZ DATEN'!$A1612</f>
        <v>60060</v>
      </c>
      <c r="B1612" t="str">
        <f>'[2]Input LKZ DATEN'!$B1612</f>
        <v>КОМПАНИЯ ВИЖН ПЛЮС ООО</v>
      </c>
      <c r="C1612">
        <f>'[2]Input LKZ DATEN'!$C1612</f>
        <v>60</v>
      </c>
      <c r="D1612">
        <f>'[2]Input LKZ DATEN'!$D1612</f>
        <v>9</v>
      </c>
      <c r="E1612" s="51">
        <f>VLOOKUP(A1612,[2]Daten!$A:$I,9,0)</f>
        <v>0</v>
      </c>
    </row>
    <row r="1613" spans="1:5" ht="15" customHeight="1" x14ac:dyDescent="0.25">
      <c r="A1613">
        <f>'[2]Input LKZ DATEN'!$A1613</f>
        <v>60063</v>
      </c>
      <c r="B1613" t="str">
        <f>'[2]Input LKZ DATEN'!$B1613</f>
        <v>ЦДК ООО</v>
      </c>
      <c r="C1613">
        <f>'[2]Input LKZ DATEN'!$C1613</f>
        <v>60</v>
      </c>
      <c r="D1613">
        <f>'[2]Input LKZ DATEN'!$D1613</f>
        <v>9</v>
      </c>
      <c r="E1613" s="51">
        <f>VLOOKUP(A1613,[2]Daten!$A:$I,9,0)</f>
        <v>0</v>
      </c>
    </row>
    <row r="1614" spans="1:5" ht="15" customHeight="1" x14ac:dyDescent="0.25">
      <c r="A1614">
        <f>'[2]Input LKZ DATEN'!$A1614</f>
        <v>60064</v>
      </c>
      <c r="B1614" t="str">
        <f>'[2]Input LKZ DATEN'!$B1614</f>
        <v>ЦДК ООО</v>
      </c>
      <c r="C1614">
        <f>'[2]Input LKZ DATEN'!$C1614</f>
        <v>55</v>
      </c>
      <c r="D1614">
        <f>'[2]Input LKZ DATEN'!$D1614</f>
        <v>9</v>
      </c>
      <c r="E1614" s="51">
        <f>VLOOKUP(A1614,[2]Daten!$A:$I,9,0)</f>
        <v>0</v>
      </c>
    </row>
    <row r="1615" spans="1:5" ht="15" customHeight="1" x14ac:dyDescent="0.25">
      <c r="A1615">
        <f>'[2]Input LKZ DATEN'!$A1615</f>
        <v>60065</v>
      </c>
      <c r="B1615" t="str">
        <f>'[2]Input LKZ DATEN'!$B1615</f>
        <v>ЦДК ООО</v>
      </c>
      <c r="C1615">
        <f>'[2]Input LKZ DATEN'!$C1615</f>
        <v>60</v>
      </c>
      <c r="D1615">
        <f>'[2]Input LKZ DATEN'!$D1615</f>
        <v>9</v>
      </c>
      <c r="E1615" s="51">
        <f>VLOOKUP(A1615,[2]Daten!$A:$I,9,0)</f>
        <v>0</v>
      </c>
    </row>
    <row r="1616" spans="1:5" ht="15" customHeight="1" x14ac:dyDescent="0.25">
      <c r="A1616">
        <f>'[2]Input LKZ DATEN'!$A1616</f>
        <v>60066</v>
      </c>
      <c r="B1616" t="str">
        <f>'[2]Input LKZ DATEN'!$B1616</f>
        <v>ЦДК ООО</v>
      </c>
      <c r="C1616">
        <f>'[2]Input LKZ DATEN'!$C1616</f>
        <v>450</v>
      </c>
      <c r="D1616">
        <f>'[2]Input LKZ DATEN'!$D1616</f>
        <v>9</v>
      </c>
      <c r="E1616" s="51">
        <f>VLOOKUP(A1616,[2]Daten!$A:$I,9,0)</f>
        <v>0</v>
      </c>
    </row>
    <row r="1617" spans="1:5" ht="15" customHeight="1" x14ac:dyDescent="0.25">
      <c r="A1617">
        <f>'[2]Input LKZ DATEN'!$A1617</f>
        <v>60067</v>
      </c>
      <c r="B1617" t="str">
        <f>'[2]Input LKZ DATEN'!$B1617</f>
        <v>ЦЕНТРАЛЬНАЯ ДИСТРИБЬЮТОРСКА</v>
      </c>
      <c r="C1617">
        <f>'[2]Input LKZ DATEN'!$C1617</f>
        <v>60</v>
      </c>
      <c r="D1617">
        <f>'[2]Input LKZ DATEN'!$D1617</f>
        <v>9</v>
      </c>
      <c r="E1617" s="51">
        <f>VLOOKUP(A1617,[2]Daten!$A:$I,9,0)</f>
        <v>0</v>
      </c>
    </row>
    <row r="1618" spans="1:5" ht="15" customHeight="1" x14ac:dyDescent="0.25">
      <c r="A1618">
        <f>'[2]Input LKZ DATEN'!$A1618</f>
        <v>60068</v>
      </c>
      <c r="B1618" t="str">
        <f>'[2]Input LKZ DATEN'!$B1618</f>
        <v>ЦЕНТРАЛЬНАЯ ДИСТРИБЬЮТОРСКА</v>
      </c>
      <c r="C1618">
        <f>'[2]Input LKZ DATEN'!$C1618</f>
        <v>60</v>
      </c>
      <c r="D1618">
        <f>'[2]Input LKZ DATEN'!$D1618</f>
        <v>9</v>
      </c>
      <c r="E1618" s="51">
        <f>VLOOKUP(A1618,[2]Daten!$A:$I,9,0)</f>
        <v>0</v>
      </c>
    </row>
    <row r="1619" spans="1:5" ht="15" customHeight="1" x14ac:dyDescent="0.25">
      <c r="A1619">
        <f>'[2]Input LKZ DATEN'!$A1619</f>
        <v>60069</v>
      </c>
      <c r="B1619" t="str">
        <f>'[2]Input LKZ DATEN'!$B1619</f>
        <v>ЦДК ООО</v>
      </c>
      <c r="C1619">
        <f>'[2]Input LKZ DATEN'!$C1619</f>
        <v>60</v>
      </c>
      <c r="D1619">
        <f>'[2]Input LKZ DATEN'!$D1619</f>
        <v>9</v>
      </c>
      <c r="E1619" s="51">
        <f>VLOOKUP(A1619,[2]Daten!$A:$I,9,0)</f>
        <v>0</v>
      </c>
    </row>
    <row r="1620" spans="1:5" ht="15" customHeight="1" x14ac:dyDescent="0.25">
      <c r="A1620">
        <f>'[2]Input LKZ DATEN'!$A1620</f>
        <v>60070</v>
      </c>
      <c r="B1620" t="str">
        <f>'[2]Input LKZ DATEN'!$B1620</f>
        <v>ГРАДИЕНТ ДИСТРИБЬЮЦИЯ ООО</v>
      </c>
      <c r="C1620">
        <f>'[2]Input LKZ DATEN'!$C1620</f>
        <v>60</v>
      </c>
      <c r="D1620">
        <f>'[2]Input LKZ DATEN'!$D1620</f>
        <v>9</v>
      </c>
      <c r="E1620" s="51">
        <f>VLOOKUP(A1620,[2]Daten!$A:$I,9,0)</f>
        <v>42005</v>
      </c>
    </row>
    <row r="1621" spans="1:5" ht="15" customHeight="1" x14ac:dyDescent="0.25">
      <c r="A1621">
        <f>'[2]Input LKZ DATEN'!$A1621</f>
        <v>60071</v>
      </c>
      <c r="B1621" t="str">
        <f>'[2]Input LKZ DATEN'!$B1621</f>
        <v>ГРАДИЕНТ ДИСТРИБЬЮЦИЯ ООО</v>
      </c>
      <c r="C1621">
        <f>'[2]Input LKZ DATEN'!$C1621</f>
        <v>66</v>
      </c>
      <c r="D1621">
        <f>'[2]Input LKZ DATEN'!$D1621</f>
        <v>9</v>
      </c>
      <c r="E1621" s="51">
        <f>VLOOKUP(A1621,[2]Daten!$A:$I,9,0)</f>
        <v>0</v>
      </c>
    </row>
    <row r="1622" spans="1:5" ht="15" customHeight="1" x14ac:dyDescent="0.25">
      <c r="A1622">
        <f>'[2]Input LKZ DATEN'!$A1622</f>
        <v>60072</v>
      </c>
      <c r="B1622" t="str">
        <f>'[2]Input LKZ DATEN'!$B1622</f>
        <v>ГРАДИЕНТ ДИСТРИБЬЮЦИЯ ООО</v>
      </c>
      <c r="C1622">
        <f>'[2]Input LKZ DATEN'!$C1622</f>
        <v>60</v>
      </c>
      <c r="D1622">
        <f>'[2]Input LKZ DATEN'!$D1622</f>
        <v>1</v>
      </c>
      <c r="E1622" s="51">
        <f>VLOOKUP(A1622,[2]Daten!$A:$I,9,0)</f>
        <v>42005</v>
      </c>
    </row>
    <row r="1623" spans="1:5" ht="15" customHeight="1" x14ac:dyDescent="0.25">
      <c r="A1623">
        <f>'[2]Input LKZ DATEN'!$A1623</f>
        <v>60073</v>
      </c>
      <c r="B1623" t="str">
        <f>'[2]Input LKZ DATEN'!$B1623</f>
        <v>ГРАДИЕНТ ДИСТРИБЬЮЦИЯ ООО</v>
      </c>
      <c r="C1623">
        <f>'[2]Input LKZ DATEN'!$C1623</f>
        <v>60</v>
      </c>
      <c r="D1623">
        <f>'[2]Input LKZ DATEN'!$D1623</f>
        <v>1</v>
      </c>
      <c r="E1623" s="51">
        <f>VLOOKUP(A1623,[2]Daten!$A:$I,9,0)</f>
        <v>42005</v>
      </c>
    </row>
    <row r="1624" spans="1:5" ht="15" customHeight="1" x14ac:dyDescent="0.25">
      <c r="A1624">
        <f>'[2]Input LKZ DATEN'!$A1624</f>
        <v>60075</v>
      </c>
      <c r="B1624" t="str">
        <f>'[2]Input LKZ DATEN'!$B1624</f>
        <v>ТОРГОВЫЙ ДОМ ТЕХПРОЕКТ АО</v>
      </c>
      <c r="C1624">
        <f>'[2]Input LKZ DATEN'!$C1624</f>
        <v>300</v>
      </c>
      <c r="D1624">
        <f>'[2]Input LKZ DATEN'!$D1624</f>
        <v>9</v>
      </c>
      <c r="E1624" s="51">
        <f>VLOOKUP(A1624,[2]Daten!$A:$I,9,0)</f>
        <v>0</v>
      </c>
    </row>
    <row r="1625" spans="1:5" ht="15" customHeight="1" x14ac:dyDescent="0.25">
      <c r="A1625">
        <f>'[2]Input LKZ DATEN'!$A1625</f>
        <v>60080</v>
      </c>
      <c r="B1625" t="str">
        <f>'[2]Input LKZ DATEN'!$B1625</f>
        <v>ТРИУМФ ООО</v>
      </c>
      <c r="C1625">
        <f>'[2]Input LKZ DATEN'!$C1625</f>
        <v>60</v>
      </c>
      <c r="D1625">
        <f>'[2]Input LKZ DATEN'!$D1625</f>
        <v>9</v>
      </c>
      <c r="E1625" s="51">
        <f>VLOOKUP(A1625,[2]Daten!$A:$I,9,0)</f>
        <v>0</v>
      </c>
    </row>
    <row r="1626" spans="1:5" ht="15" customHeight="1" x14ac:dyDescent="0.25">
      <c r="A1626">
        <f>'[2]Input LKZ DATEN'!$A1626</f>
        <v>60085</v>
      </c>
      <c r="B1626" t="str">
        <f>'[2]Input LKZ DATEN'!$B1626</f>
        <v>РД ДИСТРИБЬЮЦИЯ ООО</v>
      </c>
      <c r="C1626">
        <f>'[2]Input LKZ DATEN'!$C1626</f>
        <v>66</v>
      </c>
      <c r="D1626">
        <f>'[2]Input LKZ DATEN'!$D1626</f>
        <v>1</v>
      </c>
      <c r="E1626" s="51">
        <f>VLOOKUP(A1626,[2]Daten!$A:$I,9,0)</f>
        <v>42005</v>
      </c>
    </row>
    <row r="1627" spans="1:5" ht="15" customHeight="1" x14ac:dyDescent="0.25">
      <c r="A1627">
        <f>'[2]Input LKZ DATEN'!$A1627</f>
        <v>60090</v>
      </c>
      <c r="B1627" t="str">
        <f>'[2]Input LKZ DATEN'!$B1627</f>
        <v>БИОГАРД-ТРЕЙД ООО</v>
      </c>
      <c r="C1627">
        <f>'[2]Input LKZ DATEN'!$C1627</f>
        <v>66</v>
      </c>
      <c r="D1627">
        <f>'[2]Input LKZ DATEN'!$D1627</f>
        <v>9</v>
      </c>
      <c r="E1627" s="51">
        <f>VLOOKUP(A1627,[2]Daten!$A:$I,9,0)</f>
        <v>0</v>
      </c>
    </row>
    <row r="1628" spans="1:5" ht="15" customHeight="1" x14ac:dyDescent="0.25">
      <c r="A1628">
        <f>'[2]Input LKZ DATEN'!$A1628</f>
        <v>60095</v>
      </c>
      <c r="B1628" t="str">
        <f>'[2]Input LKZ DATEN'!$B1628</f>
        <v>БАЙЕРСДОРФ ООО</v>
      </c>
      <c r="C1628">
        <f>'[2]Input LKZ DATEN'!$C1628</f>
        <v>60</v>
      </c>
      <c r="D1628">
        <f>'[2]Input LKZ DATEN'!$D1628</f>
        <v>1</v>
      </c>
      <c r="E1628" s="51">
        <f>VLOOKUP(A1628,[2]Daten!$A:$I,9,0)</f>
        <v>42005</v>
      </c>
    </row>
    <row r="1629" spans="1:5" ht="15" customHeight="1" x14ac:dyDescent="0.25">
      <c r="A1629">
        <f>'[2]Input LKZ DATEN'!$A1629</f>
        <v>60100</v>
      </c>
      <c r="B1629" t="str">
        <f>'[2]Input LKZ DATEN'!$B1629</f>
        <v>БОЛЕАР МЕДИКА ООО</v>
      </c>
      <c r="C1629">
        <f>'[2]Input LKZ DATEN'!$C1629</f>
        <v>60</v>
      </c>
      <c r="D1629">
        <f>'[2]Input LKZ DATEN'!$D1629</f>
        <v>9</v>
      </c>
      <c r="E1629" s="51">
        <f>VLOOKUP(A1629,[2]Daten!$A:$I,9,0)</f>
        <v>0</v>
      </c>
    </row>
    <row r="1630" spans="1:5" ht="15" customHeight="1" x14ac:dyDescent="0.25">
      <c r="A1630">
        <f>'[2]Input LKZ DATEN'!$A1630</f>
        <v>60105</v>
      </c>
      <c r="B1630" t="str">
        <f>'[2]Input LKZ DATEN'!$B1630</f>
        <v>СЕДО ХАУСХОЛД ПРОДАКТС ООО</v>
      </c>
      <c r="C1630">
        <f>'[2]Input LKZ DATEN'!$C1630</f>
        <v>66</v>
      </c>
      <c r="D1630">
        <f>'[2]Input LKZ DATEN'!$D1630</f>
        <v>1</v>
      </c>
      <c r="E1630" s="51">
        <f>VLOOKUP(A1630,[2]Daten!$A:$I,9,0)</f>
        <v>42005</v>
      </c>
    </row>
    <row r="1631" spans="1:5" ht="15" customHeight="1" x14ac:dyDescent="0.25">
      <c r="A1631">
        <f>'[2]Input LKZ DATEN'!$A1631</f>
        <v>60110</v>
      </c>
      <c r="B1631" t="str">
        <f>'[2]Input LKZ DATEN'!$B1631</f>
        <v>МИСТЕРИЯ ООО</v>
      </c>
      <c r="C1631">
        <f>'[2]Input LKZ DATEN'!$C1631</f>
        <v>66</v>
      </c>
      <c r="D1631">
        <f>'[2]Input LKZ DATEN'!$D1631</f>
        <v>1</v>
      </c>
      <c r="E1631" s="51">
        <f>VLOOKUP(A1631,[2]Daten!$A:$I,9,0)</f>
        <v>42005</v>
      </c>
    </row>
    <row r="1632" spans="1:5" ht="15" customHeight="1" x14ac:dyDescent="0.25">
      <c r="A1632">
        <f>'[2]Input LKZ DATEN'!$A1632</f>
        <v>60115</v>
      </c>
      <c r="B1632" t="str">
        <f>'[2]Input LKZ DATEN'!$B1632</f>
        <v>РИВИЕРА И К ЗАО</v>
      </c>
      <c r="C1632">
        <f>'[2]Input LKZ DATEN'!$C1632</f>
        <v>60</v>
      </c>
      <c r="D1632">
        <f>'[2]Input LKZ DATEN'!$D1632</f>
        <v>9</v>
      </c>
      <c r="E1632" s="51" t="e">
        <f>VLOOKUP(A1632,[2]Daten!$A:$I,9,0)</f>
        <v>#N/A</v>
      </c>
    </row>
    <row r="1633" spans="1:5" ht="15" customHeight="1" x14ac:dyDescent="0.25">
      <c r="A1633">
        <f>'[2]Input LKZ DATEN'!$A1633</f>
        <v>60120</v>
      </c>
      <c r="B1633" t="str">
        <f>'[2]Input LKZ DATEN'!$B1633</f>
        <v>МОСКОВСКАЯ КОСМЕТИЧЕСКАЯ</v>
      </c>
      <c r="C1633">
        <f>'[2]Input LKZ DATEN'!$C1633</f>
        <v>60</v>
      </c>
      <c r="D1633">
        <f>'[2]Input LKZ DATEN'!$D1633</f>
        <v>9</v>
      </c>
      <c r="E1633" s="51">
        <f>VLOOKUP(A1633,[2]Daten!$A:$I,9,0)</f>
        <v>0</v>
      </c>
    </row>
    <row r="1634" spans="1:5" ht="15" customHeight="1" x14ac:dyDescent="0.25">
      <c r="A1634">
        <f>'[2]Input LKZ DATEN'!$A1634</f>
        <v>60125</v>
      </c>
      <c r="B1634" t="str">
        <f>'[2]Input LKZ DATEN'!$B1634</f>
        <v>ФАРВАТЕР-КОСМЕТИКС ООО</v>
      </c>
      <c r="C1634">
        <f>'[2]Input LKZ DATEN'!$C1634</f>
        <v>60</v>
      </c>
      <c r="D1634">
        <f>'[2]Input LKZ DATEN'!$D1634</f>
        <v>9</v>
      </c>
      <c r="E1634" s="51">
        <f>VLOOKUP(A1634,[2]Daten!$A:$I,9,0)</f>
        <v>0</v>
      </c>
    </row>
    <row r="1635" spans="1:5" ht="15" customHeight="1" x14ac:dyDescent="0.25">
      <c r="A1635">
        <f>'[2]Input LKZ DATEN'!$A1635</f>
        <v>60130</v>
      </c>
      <c r="B1635" t="str">
        <f>'[2]Input LKZ DATEN'!$B1635</f>
        <v>АЛЬЯНС ЧИCТОТЫ ООО</v>
      </c>
      <c r="C1635">
        <f>'[2]Input LKZ DATEN'!$C1635</f>
        <v>60</v>
      </c>
      <c r="D1635">
        <f>'[2]Input LKZ DATEN'!$D1635</f>
        <v>9</v>
      </c>
      <c r="E1635" s="51" t="e">
        <f>VLOOKUP(A1635,[2]Daten!$A:$I,9,0)</f>
        <v>#N/A</v>
      </c>
    </row>
    <row r="1636" spans="1:5" ht="15" customHeight="1" x14ac:dyDescent="0.25">
      <c r="A1636">
        <f>'[2]Input LKZ DATEN'!$A1636</f>
        <v>60135</v>
      </c>
      <c r="B1636" t="str">
        <f>'[2]Input LKZ DATEN'!$B1636</f>
        <v>АРТПЛАСТ У ООО</v>
      </c>
      <c r="C1636">
        <f>'[2]Input LKZ DATEN'!$C1636</f>
        <v>60</v>
      </c>
      <c r="D1636">
        <f>'[2]Input LKZ DATEN'!$D1636</f>
        <v>9</v>
      </c>
      <c r="E1636" s="51">
        <f>VLOOKUP(A1636,[2]Daten!$A:$I,9,0)</f>
        <v>0</v>
      </c>
    </row>
    <row r="1637" spans="1:5" ht="15" customHeight="1" x14ac:dyDescent="0.25">
      <c r="A1637">
        <f>'[2]Input LKZ DATEN'!$A1637</f>
        <v>60140</v>
      </c>
      <c r="B1637" t="str">
        <f>'[2]Input LKZ DATEN'!$B1637</f>
        <v>МАНН И ШРЕДЕР РУССЛАНД ООО</v>
      </c>
      <c r="C1637">
        <f>'[2]Input LKZ DATEN'!$C1637</f>
        <v>60</v>
      </c>
      <c r="D1637">
        <f>'[2]Input LKZ DATEN'!$D1637</f>
        <v>9</v>
      </c>
      <c r="E1637" s="51" t="e">
        <f>VLOOKUP(A1637,[2]Daten!$A:$I,9,0)</f>
        <v>#N/A</v>
      </c>
    </row>
    <row r="1638" spans="1:5" ht="15" customHeight="1" x14ac:dyDescent="0.25">
      <c r="A1638">
        <f>'[2]Input LKZ DATEN'!$A1638</f>
        <v>60145</v>
      </c>
      <c r="B1638" t="str">
        <f>'[2]Input LKZ DATEN'!$B1638</f>
        <v>ТК ЧИСТЫЙ ДОМ ООО</v>
      </c>
      <c r="C1638">
        <f>'[2]Input LKZ DATEN'!$C1638</f>
        <v>66</v>
      </c>
      <c r="D1638">
        <f>'[2]Input LKZ DATEN'!$D1638</f>
        <v>1</v>
      </c>
      <c r="E1638" s="51">
        <f>VLOOKUP(A1638,[2]Daten!$A:$I,9,0)</f>
        <v>42005</v>
      </c>
    </row>
    <row r="1639" spans="1:5" ht="15" customHeight="1" x14ac:dyDescent="0.25">
      <c r="A1639">
        <f>'[2]Input LKZ DATEN'!$A1639</f>
        <v>60150</v>
      </c>
      <c r="B1639" t="str">
        <f>'[2]Input LKZ DATEN'!$B1639</f>
        <v>АСД-ИМЭКС ЗАО</v>
      </c>
      <c r="C1639">
        <f>'[2]Input LKZ DATEN'!$C1639</f>
        <v>66</v>
      </c>
      <c r="D1639">
        <f>'[2]Input LKZ DATEN'!$D1639</f>
        <v>9</v>
      </c>
      <c r="E1639" s="51">
        <f>VLOOKUP(A1639,[2]Daten!$A:$I,9,0)</f>
        <v>0</v>
      </c>
    </row>
    <row r="1640" spans="1:5" ht="15" customHeight="1" x14ac:dyDescent="0.25">
      <c r="A1640">
        <f>'[2]Input LKZ DATEN'!$A1640</f>
        <v>60155</v>
      </c>
      <c r="B1640" t="str">
        <f>'[2]Input LKZ DATEN'!$B1640</f>
        <v>МАСТОК ООО</v>
      </c>
      <c r="C1640">
        <f>'[2]Input LKZ DATEN'!$C1640</f>
        <v>60</v>
      </c>
      <c r="D1640">
        <f>'[2]Input LKZ DATEN'!$D1640</f>
        <v>9</v>
      </c>
      <c r="E1640" s="51" t="e">
        <f>VLOOKUP(A1640,[2]Daten!$A:$I,9,0)</f>
        <v>#N/A</v>
      </c>
    </row>
    <row r="1641" spans="1:5" ht="15" customHeight="1" x14ac:dyDescent="0.25">
      <c r="A1641">
        <f>'[2]Input LKZ DATEN'!$A1641</f>
        <v>60160</v>
      </c>
      <c r="B1641" t="str">
        <f>'[2]Input LKZ DATEN'!$B1641</f>
        <v>ГЛАКСОСМИТКЛЯЙН ХЕЛСКЕР  АО</v>
      </c>
      <c r="C1641">
        <f>'[2]Input LKZ DATEN'!$C1641</f>
        <v>60</v>
      </c>
      <c r="D1641">
        <f>'[2]Input LKZ DATEN'!$D1641</f>
        <v>9</v>
      </c>
      <c r="E1641" s="51">
        <f>VLOOKUP(A1641,[2]Daten!$A:$I,9,0)</f>
        <v>0</v>
      </c>
    </row>
    <row r="1642" spans="1:5" ht="15" customHeight="1" x14ac:dyDescent="0.25">
      <c r="A1642">
        <f>'[2]Input LKZ DATEN'!$A1642</f>
        <v>60165</v>
      </c>
      <c r="B1642" t="str">
        <f>'[2]Input LKZ DATEN'!$B1642</f>
        <v>ЮНИЛЕВЕР РУСЬ ООО</v>
      </c>
      <c r="C1642">
        <f>'[2]Input LKZ DATEN'!$C1642</f>
        <v>60</v>
      </c>
      <c r="D1642">
        <f>'[2]Input LKZ DATEN'!$D1642</f>
        <v>9</v>
      </c>
      <c r="E1642" s="51">
        <f>VLOOKUP(A1642,[2]Daten!$A:$I,9,0)</f>
        <v>0</v>
      </c>
    </row>
    <row r="1643" spans="1:5" ht="15" customHeight="1" x14ac:dyDescent="0.25">
      <c r="A1643">
        <f>'[2]Input LKZ DATEN'!$A1643</f>
        <v>60170</v>
      </c>
      <c r="B1643" t="str">
        <f>'[2]Input LKZ DATEN'!$B1643</f>
        <v>ТОРГОВЫЙ ДОМ КРАСНАЯ ЛИНИЯ</v>
      </c>
      <c r="C1643">
        <f>'[2]Input LKZ DATEN'!$C1643</f>
        <v>60</v>
      </c>
      <c r="D1643">
        <f>'[2]Input LKZ DATEN'!$D1643</f>
        <v>9</v>
      </c>
      <c r="E1643" s="51">
        <f>VLOOKUP(A1643,[2]Daten!$A:$I,9,0)</f>
        <v>0</v>
      </c>
    </row>
    <row r="1644" spans="1:5" ht="15" customHeight="1" x14ac:dyDescent="0.25">
      <c r="A1644">
        <f>'[2]Input LKZ DATEN'!$A1644</f>
        <v>60175</v>
      </c>
      <c r="B1644" t="str">
        <f>'[2]Input LKZ DATEN'!$B1644</f>
        <v>АСТЕР ЗАО</v>
      </c>
      <c r="C1644">
        <f>'[2]Input LKZ DATEN'!$C1644</f>
        <v>60</v>
      </c>
      <c r="D1644">
        <f>'[2]Input LKZ DATEN'!$D1644</f>
        <v>9</v>
      </c>
      <c r="E1644" s="51" t="e">
        <f>VLOOKUP(A1644,[2]Daten!$A:$I,9,0)</f>
        <v>#N/A</v>
      </c>
    </row>
    <row r="1645" spans="1:5" ht="15" customHeight="1" x14ac:dyDescent="0.25">
      <c r="A1645">
        <f>'[2]Input LKZ DATEN'!$A1645</f>
        <v>60180</v>
      </c>
      <c r="B1645" t="str">
        <f>'[2]Input LKZ DATEN'!$B1645</f>
        <v>ЛЮМЕНЕ ООО</v>
      </c>
      <c r="C1645">
        <f>'[2]Input LKZ DATEN'!$C1645</f>
        <v>60</v>
      </c>
      <c r="D1645">
        <f>'[2]Input LKZ DATEN'!$D1645</f>
        <v>9</v>
      </c>
      <c r="E1645" s="51" t="e">
        <f>VLOOKUP(A1645,[2]Daten!$A:$I,9,0)</f>
        <v>#N/A</v>
      </c>
    </row>
    <row r="1646" spans="1:5" ht="15" customHeight="1" x14ac:dyDescent="0.25">
      <c r="A1646">
        <f>'[2]Input LKZ DATEN'!$A1646</f>
        <v>60185</v>
      </c>
      <c r="B1646" t="str">
        <f>'[2]Input LKZ DATEN'!$B1646</f>
        <v>KОТТОН КЛАБ-ДИСТРИБУЦИЯ</v>
      </c>
      <c r="C1646">
        <f>'[2]Input LKZ DATEN'!$C1646</f>
        <v>60</v>
      </c>
      <c r="D1646">
        <f>'[2]Input LKZ DATEN'!$D1646</f>
        <v>9</v>
      </c>
      <c r="E1646" s="51">
        <f>VLOOKUP(A1646,[2]Daten!$A:$I,9,0)</f>
        <v>0</v>
      </c>
    </row>
    <row r="1647" spans="1:5" ht="15" customHeight="1" x14ac:dyDescent="0.25">
      <c r="A1647">
        <f>'[2]Input LKZ DATEN'!$A1647</f>
        <v>60190</v>
      </c>
      <c r="B1647" t="str">
        <f>'[2]Input LKZ DATEN'!$B1647</f>
        <v>ХАЙДЖИН КИНЕТИКС ООО</v>
      </c>
      <c r="C1647">
        <f>'[2]Input LKZ DATEN'!$C1647</f>
        <v>60</v>
      </c>
      <c r="D1647">
        <f>'[2]Input LKZ DATEN'!$D1647</f>
        <v>9</v>
      </c>
      <c r="E1647" s="51">
        <f>VLOOKUP(A1647,[2]Daten!$A:$I,9,0)</f>
        <v>0</v>
      </c>
    </row>
    <row r="1648" spans="1:5" ht="15" customHeight="1" x14ac:dyDescent="0.25">
      <c r="A1648">
        <f>'[2]Input LKZ DATEN'!$A1648</f>
        <v>60195</v>
      </c>
      <c r="B1648" t="str">
        <f>'[2]Input LKZ DATEN'!$B1648</f>
        <v>ЕВРОХИМ ООО</v>
      </c>
      <c r="C1648">
        <f>'[2]Input LKZ DATEN'!$C1648</f>
        <v>60</v>
      </c>
      <c r="D1648">
        <f>'[2]Input LKZ DATEN'!$D1648</f>
        <v>9</v>
      </c>
      <c r="E1648" s="51" t="e">
        <f>VLOOKUP(A1648,[2]Daten!$A:$I,9,0)</f>
        <v>#N/A</v>
      </c>
    </row>
    <row r="1649" spans="1:5" ht="15" customHeight="1" x14ac:dyDescent="0.25">
      <c r="A1649">
        <f>'[2]Input LKZ DATEN'!$A1649</f>
        <v>60200</v>
      </c>
      <c r="B1649" t="str">
        <f>'[2]Input LKZ DATEN'!$B1649</f>
        <v>КОСМЕТИКМАРКЕТ-ЦЕНТР ООО</v>
      </c>
      <c r="C1649">
        <f>'[2]Input LKZ DATEN'!$C1649</f>
        <v>60</v>
      </c>
      <c r="D1649">
        <f>'[2]Input LKZ DATEN'!$D1649</f>
        <v>9</v>
      </c>
      <c r="E1649" s="51" t="e">
        <f>VLOOKUP(A1649,[2]Daten!$A:$I,9,0)</f>
        <v>#N/A</v>
      </c>
    </row>
    <row r="1650" spans="1:5" ht="15" customHeight="1" x14ac:dyDescent="0.25">
      <c r="A1650">
        <f>'[2]Input LKZ DATEN'!$A1650</f>
        <v>60205</v>
      </c>
      <c r="B1650" t="str">
        <f>'[2]Input LKZ DATEN'!$B1650</f>
        <v>БИЗНЕС-ПРО ООО</v>
      </c>
      <c r="C1650">
        <f>'[2]Input LKZ DATEN'!$C1650</f>
        <v>66</v>
      </c>
      <c r="D1650">
        <f>'[2]Input LKZ DATEN'!$D1650</f>
        <v>9</v>
      </c>
      <c r="E1650" s="51">
        <f>VLOOKUP(A1650,[2]Daten!$A:$I,9,0)</f>
        <v>0</v>
      </c>
    </row>
    <row r="1651" spans="1:5" ht="15" customHeight="1" x14ac:dyDescent="0.25">
      <c r="A1651">
        <f>'[2]Input LKZ DATEN'!$A1651</f>
        <v>60210</v>
      </c>
      <c r="B1651" t="str">
        <f>'[2]Input LKZ DATEN'!$B1651</f>
        <v>ХЕНКЕЛЬ-ЭРА ОАО</v>
      </c>
      <c r="C1651">
        <f>'[2]Input LKZ DATEN'!$C1651</f>
        <v>60</v>
      </c>
      <c r="D1651">
        <f>'[2]Input LKZ DATEN'!$D1651</f>
        <v>9</v>
      </c>
      <c r="E1651" s="51">
        <f>VLOOKUP(A1651,[2]Daten!$A:$I,9,0)</f>
        <v>0</v>
      </c>
    </row>
    <row r="1652" spans="1:5" ht="15" customHeight="1" x14ac:dyDescent="0.25">
      <c r="A1652">
        <f>'[2]Input LKZ DATEN'!$A1652</f>
        <v>60215</v>
      </c>
      <c r="B1652" t="str">
        <f>'[2]Input LKZ DATEN'!$B1652</f>
        <v>СИТИ ООО</v>
      </c>
      <c r="C1652">
        <f>'[2]Input LKZ DATEN'!$C1652</f>
        <v>60</v>
      </c>
      <c r="D1652">
        <f>'[2]Input LKZ DATEN'!$D1652</f>
        <v>1</v>
      </c>
      <c r="E1652" s="51">
        <f>VLOOKUP(A1652,[2]Daten!$A:$I,9,0)</f>
        <v>42005</v>
      </c>
    </row>
    <row r="1653" spans="1:5" ht="15" customHeight="1" x14ac:dyDescent="0.25">
      <c r="A1653">
        <f>'[2]Input LKZ DATEN'!$A1653</f>
        <v>60220</v>
      </c>
      <c r="B1653" t="str">
        <f>'[2]Input LKZ DATEN'!$B1653</f>
        <v>ТАЙДИ-СИТИ ЗАО</v>
      </c>
      <c r="C1653">
        <f>'[2]Input LKZ DATEN'!$C1653</f>
        <v>66</v>
      </c>
      <c r="D1653">
        <f>'[2]Input LKZ DATEN'!$D1653</f>
        <v>9</v>
      </c>
      <c r="E1653" s="51">
        <f>VLOOKUP(A1653,[2]Daten!$A:$I,9,0)</f>
        <v>0</v>
      </c>
    </row>
    <row r="1654" spans="1:5" ht="15" customHeight="1" x14ac:dyDescent="0.25">
      <c r="A1654">
        <f>'[2]Input LKZ DATEN'!$A1654</f>
        <v>60225</v>
      </c>
      <c r="B1654" t="str">
        <f>'[2]Input LKZ DATEN'!$B1654</f>
        <v>СВОБОДА АО</v>
      </c>
      <c r="C1654">
        <f>'[2]Input LKZ DATEN'!$C1654</f>
        <v>60</v>
      </c>
      <c r="D1654">
        <f>'[2]Input LKZ DATEN'!$D1654</f>
        <v>9</v>
      </c>
      <c r="E1654" s="51">
        <f>VLOOKUP(A1654,[2]Daten!$A:$I,9,0)</f>
        <v>0</v>
      </c>
    </row>
    <row r="1655" spans="1:5" ht="15" customHeight="1" x14ac:dyDescent="0.25">
      <c r="A1655">
        <f>'[2]Input LKZ DATEN'!$A1655</f>
        <v>60230</v>
      </c>
      <c r="B1655" t="str">
        <f>'[2]Input LKZ DATEN'!$B1655</f>
        <v>СПЛАТ ГЛОБАЛ    ООО</v>
      </c>
      <c r="C1655">
        <f>'[2]Input LKZ DATEN'!$C1655</f>
        <v>60</v>
      </c>
      <c r="D1655">
        <f>'[2]Input LKZ DATEN'!$D1655</f>
        <v>1</v>
      </c>
      <c r="E1655" s="51">
        <f>VLOOKUP(A1655,[2]Daten!$A:$I,9,0)</f>
        <v>42005</v>
      </c>
    </row>
    <row r="1656" spans="1:5" ht="15" customHeight="1" x14ac:dyDescent="0.25">
      <c r="A1656">
        <f>'[2]Input LKZ DATEN'!$A1656</f>
        <v>60235</v>
      </c>
      <c r="B1656" t="str">
        <f>'[2]Input LKZ DATEN'!$B1656</f>
        <v>НОВЫЕ ЛЮДИ ООО</v>
      </c>
      <c r="C1656">
        <f>'[2]Input LKZ DATEN'!$C1656</f>
        <v>60</v>
      </c>
      <c r="D1656">
        <f>'[2]Input LKZ DATEN'!$D1656</f>
        <v>9</v>
      </c>
      <c r="E1656" s="51" t="e">
        <f>VLOOKUP(A1656,[2]Daten!$A:$I,9,0)</f>
        <v>#N/A</v>
      </c>
    </row>
    <row r="1657" spans="1:5" ht="15" customHeight="1" x14ac:dyDescent="0.25">
      <c r="A1657">
        <f>'[2]Input LKZ DATEN'!$A1657</f>
        <v>60240</v>
      </c>
      <c r="B1657" t="str">
        <f>'[2]Input LKZ DATEN'!$B1657</f>
        <v>ОГМИЯ ООО</v>
      </c>
      <c r="C1657">
        <f>'[2]Input LKZ DATEN'!$C1657</f>
        <v>60</v>
      </c>
      <c r="D1657">
        <f>'[2]Input LKZ DATEN'!$D1657</f>
        <v>9</v>
      </c>
      <c r="E1657" s="51" t="e">
        <f>VLOOKUP(A1657,[2]Daten!$A:$I,9,0)</f>
        <v>#N/A</v>
      </c>
    </row>
    <row r="1658" spans="1:5" ht="15" customHeight="1" x14ac:dyDescent="0.25">
      <c r="A1658">
        <f>'[2]Input LKZ DATEN'!$A1658</f>
        <v>60245</v>
      </c>
      <c r="B1658" t="str">
        <f>'[2]Input LKZ DATEN'!$B1658</f>
        <v>ВЕКТОР ООО</v>
      </c>
      <c r="C1658">
        <f>'[2]Input LKZ DATEN'!$C1658</f>
        <v>60</v>
      </c>
      <c r="D1658">
        <f>'[2]Input LKZ DATEN'!$D1658</f>
        <v>9</v>
      </c>
      <c r="E1658" s="51" t="e">
        <f>VLOOKUP(A1658,[2]Daten!$A:$I,9,0)</f>
        <v>#N/A</v>
      </c>
    </row>
    <row r="1659" spans="1:5" ht="15" customHeight="1" x14ac:dyDescent="0.25">
      <c r="A1659">
        <f>'[2]Input LKZ DATEN'!$A1659</f>
        <v>60250</v>
      </c>
      <c r="B1659" t="str">
        <f>'[2]Input LKZ DATEN'!$B1659</f>
        <v>КОЛГЕЙТ-ПАЛМОЛИВ АО</v>
      </c>
      <c r="C1659">
        <f>'[2]Input LKZ DATEN'!$C1659</f>
        <v>60</v>
      </c>
      <c r="D1659">
        <f>'[2]Input LKZ DATEN'!$D1659</f>
        <v>1</v>
      </c>
      <c r="E1659" s="51">
        <f>VLOOKUP(A1659,[2]Daten!$A:$I,9,0)</f>
        <v>42005</v>
      </c>
    </row>
    <row r="1660" spans="1:5" ht="15" customHeight="1" x14ac:dyDescent="0.25">
      <c r="A1660">
        <f>'[2]Input LKZ DATEN'!$A1660</f>
        <v>60255</v>
      </c>
      <c r="B1660" t="str">
        <f>'[2]Input LKZ DATEN'!$B1660</f>
        <v>НЭФИС-КОСМЕТИКС ООО</v>
      </c>
      <c r="C1660">
        <f>'[2]Input LKZ DATEN'!$C1660</f>
        <v>60</v>
      </c>
      <c r="D1660">
        <f>'[2]Input LKZ DATEN'!$D1660</f>
        <v>9</v>
      </c>
      <c r="E1660" s="51" t="e">
        <f>VLOOKUP(A1660,[2]Daten!$A:$I,9,0)</f>
        <v>#N/A</v>
      </c>
    </row>
    <row r="1661" spans="1:5" ht="15" customHeight="1" x14ac:dyDescent="0.25">
      <c r="A1661">
        <f>'[2]Input LKZ DATEN'!$A1661</f>
        <v>60260</v>
      </c>
      <c r="B1661" t="str">
        <f>'[2]Input LKZ DATEN'!$B1661</f>
        <v>ХУХТАМАКИ С.Н.Г. ООО</v>
      </c>
      <c r="C1661">
        <f>'[2]Input LKZ DATEN'!$C1661</f>
        <v>66</v>
      </c>
      <c r="D1661">
        <f>'[2]Input LKZ DATEN'!$D1661</f>
        <v>1</v>
      </c>
      <c r="E1661" s="51">
        <f>VLOOKUP(A1661,[2]Daten!$A:$I,9,0)</f>
        <v>42005</v>
      </c>
    </row>
    <row r="1662" spans="1:5" ht="15" customHeight="1" x14ac:dyDescent="0.25">
      <c r="A1662">
        <f>'[2]Input LKZ DATEN'!$A1662</f>
        <v>60265</v>
      </c>
      <c r="B1662" t="str">
        <f>'[2]Input LKZ DATEN'!$B1662</f>
        <v>Л'ОРЕАЛЬ ЗАО</v>
      </c>
      <c r="C1662">
        <f>'[2]Input LKZ DATEN'!$C1662</f>
        <v>60</v>
      </c>
      <c r="D1662">
        <f>'[2]Input LKZ DATEN'!$D1662</f>
        <v>9</v>
      </c>
      <c r="E1662" s="51">
        <f>VLOOKUP(A1662,[2]Daten!$A:$I,9,0)</f>
        <v>0</v>
      </c>
    </row>
    <row r="1663" spans="1:5" ht="15" customHeight="1" x14ac:dyDescent="0.25">
      <c r="A1663">
        <f>'[2]Input LKZ DATEN'!$A1663</f>
        <v>60266</v>
      </c>
      <c r="B1663" t="str">
        <f>'[2]Input LKZ DATEN'!$B1663</f>
        <v>Л'ОРЕАЛЬ АО</v>
      </c>
      <c r="C1663">
        <f>'[2]Input LKZ DATEN'!$C1663</f>
        <v>60</v>
      </c>
      <c r="D1663">
        <f>'[2]Input LKZ DATEN'!$D1663</f>
        <v>1</v>
      </c>
      <c r="E1663" s="51">
        <f>VLOOKUP(A1663,[2]Daten!$A:$I,9,0)</f>
        <v>42005</v>
      </c>
    </row>
    <row r="1664" spans="1:5" ht="15" customHeight="1" x14ac:dyDescent="0.25">
      <c r="A1664">
        <f>'[2]Input LKZ DATEN'!$A1664</f>
        <v>60270</v>
      </c>
      <c r="B1664" t="str">
        <f>'[2]Input LKZ DATEN'!$B1664</f>
        <v>УМ ЛАНБАТО ОАО</v>
      </c>
      <c r="C1664">
        <f>'[2]Input LKZ DATEN'!$C1664</f>
        <v>60</v>
      </c>
      <c r="D1664">
        <f>'[2]Input LKZ DATEN'!$D1664</f>
        <v>9</v>
      </c>
      <c r="E1664" s="51" t="e">
        <f>VLOOKUP(A1664,[2]Daten!$A:$I,9,0)</f>
        <v>#N/A</v>
      </c>
    </row>
    <row r="1665" spans="1:5" ht="15" customHeight="1" x14ac:dyDescent="0.25">
      <c r="A1665">
        <f>'[2]Input LKZ DATEN'!$A1665</f>
        <v>60275</v>
      </c>
      <c r="B1665" t="str">
        <f>'[2]Input LKZ DATEN'!$B1665</f>
        <v>АЛЬФА-КОСМЕТИКС ООО</v>
      </c>
      <c r="C1665">
        <f>'[2]Input LKZ DATEN'!$C1665</f>
        <v>60</v>
      </c>
      <c r="D1665">
        <f>'[2]Input LKZ DATEN'!$D1665</f>
        <v>9</v>
      </c>
      <c r="E1665" s="51">
        <f>VLOOKUP(A1665,[2]Daten!$A:$I,9,0)</f>
        <v>0</v>
      </c>
    </row>
    <row r="1666" spans="1:5" ht="15" customHeight="1" x14ac:dyDescent="0.25">
      <c r="A1666">
        <f>'[2]Input LKZ DATEN'!$A1666</f>
        <v>60276</v>
      </c>
      <c r="B1666" t="str">
        <f>'[2]Input LKZ DATEN'!$B1666</f>
        <v>ТД АЛЬФА-КОСМЕТИКС ООО</v>
      </c>
      <c r="C1666">
        <f>'[2]Input LKZ DATEN'!$C1666</f>
        <v>60</v>
      </c>
      <c r="D1666">
        <f>'[2]Input LKZ DATEN'!$D1666</f>
        <v>9</v>
      </c>
      <c r="E1666" s="51">
        <f>VLOOKUP(A1666,[2]Daten!$A:$I,9,0)</f>
        <v>0</v>
      </c>
    </row>
    <row r="1667" spans="1:5" ht="15" customHeight="1" x14ac:dyDescent="0.25">
      <c r="A1667">
        <f>'[2]Input LKZ DATEN'!$A1667</f>
        <v>60280</v>
      </c>
      <c r="B1667" t="str">
        <f>'[2]Input LKZ DATEN'!$B1667</f>
        <v>КОМПАНИЯ МИР ДЕТСТВА ООО</v>
      </c>
      <c r="C1667">
        <f>'[2]Input LKZ DATEN'!$C1667</f>
        <v>60</v>
      </c>
      <c r="D1667">
        <f>'[2]Input LKZ DATEN'!$D1667</f>
        <v>9</v>
      </c>
      <c r="E1667" s="51" t="e">
        <f>VLOOKUP(A1667,[2]Daten!$A:$I,9,0)</f>
        <v>#N/A</v>
      </c>
    </row>
    <row r="1668" spans="1:5" ht="15" customHeight="1" x14ac:dyDescent="0.25">
      <c r="A1668">
        <f>'[2]Input LKZ DATEN'!$A1668</f>
        <v>60285</v>
      </c>
      <c r="B1668" t="str">
        <f>'[2]Input LKZ DATEN'!$B1668</f>
        <v>ЭССИТИ ООО</v>
      </c>
      <c r="C1668">
        <f>'[2]Input LKZ DATEN'!$C1668</f>
        <v>60</v>
      </c>
      <c r="D1668">
        <f>'[2]Input LKZ DATEN'!$D1668</f>
        <v>1</v>
      </c>
      <c r="E1668" s="51">
        <f>VLOOKUP(A1668,[2]Daten!$A:$I,9,0)</f>
        <v>42005</v>
      </c>
    </row>
    <row r="1669" spans="1:5" ht="15" customHeight="1" x14ac:dyDescent="0.25">
      <c r="A1669">
        <f>'[2]Input LKZ DATEN'!$A1669</f>
        <v>60286</v>
      </c>
      <c r="B1669" t="str">
        <f>'[2]Input LKZ DATEN'!$B1669</f>
        <v>ЭССИТИ ООО</v>
      </c>
      <c r="C1669">
        <f>'[2]Input LKZ DATEN'!$C1669</f>
        <v>60</v>
      </c>
      <c r="D1669">
        <f>'[2]Input LKZ DATEN'!$D1669</f>
        <v>1</v>
      </c>
      <c r="E1669" s="51">
        <f>VLOOKUP(A1669,[2]Daten!$A:$I,9,0)</f>
        <v>42005</v>
      </c>
    </row>
    <row r="1670" spans="1:5" ht="15" customHeight="1" x14ac:dyDescent="0.25">
      <c r="A1670">
        <f>'[2]Input LKZ DATEN'!$A1670</f>
        <v>60290</v>
      </c>
      <c r="B1670" t="str">
        <f>'[2]Input LKZ DATEN'!$B1670</f>
        <v>ACБ-РЕЙТИНГ-ЦЕНТР ЗАО</v>
      </c>
      <c r="C1670">
        <f>'[2]Input LKZ DATEN'!$C1670</f>
        <v>60</v>
      </c>
      <c r="D1670">
        <f>'[2]Input LKZ DATEN'!$D1670</f>
        <v>9</v>
      </c>
      <c r="E1670" s="51">
        <f>VLOOKUP(A1670,[2]Daten!$A:$I,9,0)</f>
        <v>0</v>
      </c>
    </row>
    <row r="1671" spans="1:5" ht="15" customHeight="1" x14ac:dyDescent="0.25">
      <c r="A1671">
        <f>'[2]Input LKZ DATEN'!$A1671</f>
        <v>60291</v>
      </c>
      <c r="B1671" t="str">
        <f>'[2]Input LKZ DATEN'!$B1671</f>
        <v>АСБ-РЕЙТИНГ-ЦЕНТР ЗАО</v>
      </c>
      <c r="C1671">
        <f>'[2]Input LKZ DATEN'!$C1671</f>
        <v>66</v>
      </c>
      <c r="D1671">
        <f>'[2]Input LKZ DATEN'!$D1671</f>
        <v>9</v>
      </c>
      <c r="E1671" s="51">
        <f>VLOOKUP(A1671,[2]Daten!$A:$I,9,0)</f>
        <v>0</v>
      </c>
    </row>
    <row r="1672" spans="1:5" ht="15" customHeight="1" x14ac:dyDescent="0.25">
      <c r="A1672">
        <f>'[2]Input LKZ DATEN'!$A1672</f>
        <v>60295</v>
      </c>
      <c r="B1672" t="str">
        <f>'[2]Input LKZ DATEN'!$B1672</f>
        <v>ДИАРСИ ЦЕНТР ООО</v>
      </c>
      <c r="C1672">
        <f>'[2]Input LKZ DATEN'!$C1672</f>
        <v>60</v>
      </c>
      <c r="D1672">
        <f>'[2]Input LKZ DATEN'!$D1672</f>
        <v>9</v>
      </c>
      <c r="E1672" s="51" t="e">
        <f>VLOOKUP(A1672,[2]Daten!$A:$I,9,0)</f>
        <v>#N/A</v>
      </c>
    </row>
    <row r="1673" spans="1:5" ht="15" customHeight="1" x14ac:dyDescent="0.25">
      <c r="A1673">
        <f>'[2]Input LKZ DATEN'!$A1673</f>
        <v>60300</v>
      </c>
      <c r="B1673" t="str">
        <f>'[2]Input LKZ DATEN'!$B1673</f>
        <v>ТК ОЛМА ЗАО</v>
      </c>
      <c r="C1673">
        <f>'[2]Input LKZ DATEN'!$C1673</f>
        <v>60</v>
      </c>
      <c r="D1673">
        <f>'[2]Input LKZ DATEN'!$D1673</f>
        <v>9</v>
      </c>
      <c r="E1673" s="51" t="e">
        <f>VLOOKUP(A1673,[2]Daten!$A:$I,9,0)</f>
        <v>#N/A</v>
      </c>
    </row>
    <row r="1674" spans="1:5" ht="15" customHeight="1" x14ac:dyDescent="0.25">
      <c r="A1674">
        <f>'[2]Input LKZ DATEN'!$A1674</f>
        <v>60305</v>
      </c>
      <c r="B1674" t="str">
        <f>'[2]Input LKZ DATEN'!$B1674</f>
        <v>МАРВИНК ООО</v>
      </c>
      <c r="C1674">
        <f>'[2]Input LKZ DATEN'!$C1674</f>
        <v>60</v>
      </c>
      <c r="D1674">
        <f>'[2]Input LKZ DATEN'!$D1674</f>
        <v>9</v>
      </c>
      <c r="E1674" s="51" t="e">
        <f>VLOOKUP(A1674,[2]Daten!$A:$I,9,0)</f>
        <v>#N/A</v>
      </c>
    </row>
    <row r="1675" spans="1:5" ht="15" customHeight="1" x14ac:dyDescent="0.25">
      <c r="A1675">
        <f>'[2]Input LKZ DATEN'!$A1675</f>
        <v>60310</v>
      </c>
      <c r="B1675" t="str">
        <f>'[2]Input LKZ DATEN'!$B1675</f>
        <v>ТОРГОВЫЙ ДОМ НХК ООО</v>
      </c>
      <c r="C1675">
        <f>'[2]Input LKZ DATEN'!$C1675</f>
        <v>66</v>
      </c>
      <c r="D1675">
        <f>'[2]Input LKZ DATEN'!$D1675</f>
        <v>9</v>
      </c>
      <c r="E1675" s="51">
        <f>VLOOKUP(A1675,[2]Daten!$A:$I,9,0)</f>
        <v>0</v>
      </c>
    </row>
    <row r="1676" spans="1:5" ht="15" customHeight="1" x14ac:dyDescent="0.25">
      <c r="A1676">
        <f>'[2]Input LKZ DATEN'!$A1676</f>
        <v>60315</v>
      </c>
      <c r="B1676" t="str">
        <f>'[2]Input LKZ DATEN'!$B1676</f>
        <v>ДЖОНСОН &amp; ДЖОНСОН ООО</v>
      </c>
      <c r="C1676">
        <f>'[2]Input LKZ DATEN'!$C1676</f>
        <v>60</v>
      </c>
      <c r="D1676">
        <f>'[2]Input LKZ DATEN'!$D1676</f>
        <v>9</v>
      </c>
      <c r="E1676" s="51" t="e">
        <f>VLOOKUP(A1676,[2]Daten!$A:$I,9,0)</f>
        <v>#N/A</v>
      </c>
    </row>
    <row r="1677" spans="1:5" ht="15" customHeight="1" x14ac:dyDescent="0.25">
      <c r="A1677">
        <f>'[2]Input LKZ DATEN'!$A1677</f>
        <v>60320</v>
      </c>
      <c r="B1677" t="str">
        <f>'[2]Input LKZ DATEN'!$B1677</f>
        <v>АЛЬПИНТЕХ ООО</v>
      </c>
      <c r="C1677">
        <f>'[2]Input LKZ DATEN'!$C1677</f>
        <v>66</v>
      </c>
      <c r="D1677">
        <f>'[2]Input LKZ DATEN'!$D1677</f>
        <v>1</v>
      </c>
      <c r="E1677" s="51">
        <f>VLOOKUP(A1677,[2]Daten!$A:$I,9,0)</f>
        <v>42005</v>
      </c>
    </row>
    <row r="1678" spans="1:5" ht="15" customHeight="1" x14ac:dyDescent="0.25">
      <c r="A1678">
        <f>'[2]Input LKZ DATEN'!$A1678</f>
        <v>60325</v>
      </c>
      <c r="B1678" t="str">
        <f>'[2]Input LKZ DATEN'!$B1678</f>
        <v>НЕВСКАЯ КОСМЕТИКА ОАО</v>
      </c>
      <c r="C1678">
        <f>'[2]Input LKZ DATEN'!$C1678</f>
        <v>60</v>
      </c>
      <c r="D1678">
        <f>'[2]Input LKZ DATEN'!$D1678</f>
        <v>9</v>
      </c>
      <c r="E1678" s="51" t="e">
        <f>VLOOKUP(A1678,[2]Daten!$A:$I,9,0)</f>
        <v>#N/A</v>
      </c>
    </row>
    <row r="1679" spans="1:5" ht="15" customHeight="1" x14ac:dyDescent="0.25">
      <c r="A1679">
        <f>'[2]Input LKZ DATEN'!$A1679</f>
        <v>60330</v>
      </c>
      <c r="B1679" t="str">
        <f>'[2]Input LKZ DATEN'!$B1679</f>
        <v>ПАРФЮМ КОСМЕТИК СЕРВИС ООО</v>
      </c>
      <c r="C1679">
        <f>'[2]Input LKZ DATEN'!$C1679</f>
        <v>60</v>
      </c>
      <c r="D1679">
        <f>'[2]Input LKZ DATEN'!$D1679</f>
        <v>9</v>
      </c>
      <c r="E1679" s="51" t="e">
        <f>VLOOKUP(A1679,[2]Daten!$A:$I,9,0)</f>
        <v>#N/A</v>
      </c>
    </row>
    <row r="1680" spans="1:5" ht="15" customHeight="1" x14ac:dyDescent="0.25">
      <c r="A1680">
        <f>'[2]Input LKZ DATEN'!$A1680</f>
        <v>60335</v>
      </c>
      <c r="B1680" t="str">
        <f>'[2]Input LKZ DATEN'!$B1680</f>
        <v>РУСАЛ- САЯНСКАЯ ФОЛЬГА ООО</v>
      </c>
      <c r="C1680">
        <f>'[2]Input LKZ DATEN'!$C1680</f>
        <v>60</v>
      </c>
      <c r="D1680">
        <f>'[2]Input LKZ DATEN'!$D1680</f>
        <v>9</v>
      </c>
      <c r="E1680" s="51" t="e">
        <f>VLOOKUP(A1680,[2]Daten!$A:$I,9,0)</f>
        <v>#N/A</v>
      </c>
    </row>
    <row r="1681" spans="1:5" ht="15" customHeight="1" x14ac:dyDescent="0.25">
      <c r="A1681">
        <f>'[2]Input LKZ DATEN'!$A1681</f>
        <v>60340</v>
      </c>
      <c r="B1681" t="str">
        <f>'[2]Input LKZ DATEN'!$B1681</f>
        <v>АРТУАЛЬ ООО</v>
      </c>
      <c r="C1681">
        <f>'[2]Input LKZ DATEN'!$C1681</f>
        <v>60</v>
      </c>
      <c r="D1681">
        <f>'[2]Input LKZ DATEN'!$D1681</f>
        <v>9</v>
      </c>
      <c r="E1681" s="51" t="e">
        <f>VLOOKUP(A1681,[2]Daten!$A:$I,9,0)</f>
        <v>#N/A</v>
      </c>
    </row>
    <row r="1682" spans="1:5" ht="15" customHeight="1" x14ac:dyDescent="0.25">
      <c r="A1682">
        <f>'[2]Input LKZ DATEN'!$A1682</f>
        <v>60345</v>
      </c>
      <c r="B1682" t="str">
        <f>'[2]Input LKZ DATEN'!$B1682</f>
        <v>БЕЛЛА ВОСТОК ООО</v>
      </c>
      <c r="C1682">
        <f>'[2]Input LKZ DATEN'!$C1682</f>
        <v>60</v>
      </c>
      <c r="D1682">
        <f>'[2]Input LKZ DATEN'!$D1682</f>
        <v>1</v>
      </c>
      <c r="E1682" s="51">
        <f>VLOOKUP(A1682,[2]Daten!$A:$I,9,0)</f>
        <v>42005</v>
      </c>
    </row>
    <row r="1683" spans="1:5" ht="15" customHeight="1" x14ac:dyDescent="0.25">
      <c r="A1683">
        <f>'[2]Input LKZ DATEN'!$A1683</f>
        <v>60350</v>
      </c>
      <c r="B1683" t="str">
        <f>'[2]Input LKZ DATEN'!$B1683</f>
        <v>ЮРГОН ООО</v>
      </c>
      <c r="C1683">
        <f>'[2]Input LKZ DATEN'!$C1683</f>
        <v>60</v>
      </c>
      <c r="D1683">
        <f>'[2]Input LKZ DATEN'!$D1683</f>
        <v>9</v>
      </c>
      <c r="E1683" s="51">
        <f>VLOOKUP(A1683,[2]Daten!$A:$I,9,0)</f>
        <v>0</v>
      </c>
    </row>
    <row r="1684" spans="1:5" ht="15" customHeight="1" x14ac:dyDescent="0.25">
      <c r="A1684">
        <f>'[2]Input LKZ DATEN'!$A1684</f>
        <v>60355</v>
      </c>
      <c r="B1684" t="str">
        <f>'[2]Input LKZ DATEN'!$B1684</f>
        <v>МИР ЗАКОЛОК ООО</v>
      </c>
      <c r="C1684">
        <f>'[2]Input LKZ DATEN'!$C1684</f>
        <v>60</v>
      </c>
      <c r="D1684">
        <f>'[2]Input LKZ DATEN'!$D1684</f>
        <v>9</v>
      </c>
      <c r="E1684" s="51">
        <f>VLOOKUP(A1684,[2]Daten!$A:$I,9,0)</f>
        <v>0</v>
      </c>
    </row>
    <row r="1685" spans="1:5" ht="15" customHeight="1" x14ac:dyDescent="0.25">
      <c r="A1685">
        <f>'[2]Input LKZ DATEN'!$A1685</f>
        <v>60360</v>
      </c>
      <c r="B1685" t="str">
        <f>'[2]Input LKZ DATEN'!$B1685</f>
        <v>БИОНИКС ООО</v>
      </c>
      <c r="C1685">
        <f>'[2]Input LKZ DATEN'!$C1685</f>
        <v>60</v>
      </c>
      <c r="D1685">
        <f>'[2]Input LKZ DATEN'!$D1685</f>
        <v>9</v>
      </c>
      <c r="E1685" s="51">
        <f>VLOOKUP(A1685,[2]Daten!$A:$I,9,0)</f>
        <v>0</v>
      </c>
    </row>
    <row r="1686" spans="1:5" ht="15" customHeight="1" x14ac:dyDescent="0.25">
      <c r="A1686">
        <f>'[2]Input LKZ DATEN'!$A1686</f>
        <v>60365</v>
      </c>
      <c r="B1686" t="str">
        <f>'[2]Input LKZ DATEN'!$B1686</f>
        <v>АИСТ ЗАО</v>
      </c>
      <c r="C1686">
        <f>'[2]Input LKZ DATEN'!$C1686</f>
        <v>60</v>
      </c>
      <c r="D1686">
        <f>'[2]Input LKZ DATEN'!$D1686</f>
        <v>9</v>
      </c>
      <c r="E1686" s="51" t="e">
        <f>VLOOKUP(A1686,[2]Daten!$A:$I,9,0)</f>
        <v>#N/A</v>
      </c>
    </row>
    <row r="1687" spans="1:5" ht="15" customHeight="1" x14ac:dyDescent="0.25">
      <c r="A1687">
        <f>'[2]Input LKZ DATEN'!$A1687</f>
        <v>60370</v>
      </c>
      <c r="B1687" t="str">
        <f>'[2]Input LKZ DATEN'!$B1687</f>
        <v>ШВАРЦКОПФ И ХЕННКЕЛЬ ЗАО</v>
      </c>
      <c r="C1687">
        <f>'[2]Input LKZ DATEN'!$C1687</f>
        <v>60</v>
      </c>
      <c r="D1687">
        <f>'[2]Input LKZ DATEN'!$D1687</f>
        <v>9</v>
      </c>
      <c r="E1687" s="51">
        <f>VLOOKUP(A1687,[2]Daten!$A:$I,9,0)</f>
        <v>0</v>
      </c>
    </row>
    <row r="1688" spans="1:5" ht="15" customHeight="1" x14ac:dyDescent="0.25">
      <c r="A1688">
        <f>'[2]Input LKZ DATEN'!$A1688</f>
        <v>60375</v>
      </c>
      <c r="B1688" t="str">
        <f>'[2]Input LKZ DATEN'!$B1688</f>
        <v>ТИМЕКС ПРО ООО</v>
      </c>
      <c r="C1688">
        <f>'[2]Input LKZ DATEN'!$C1688</f>
        <v>60</v>
      </c>
      <c r="D1688">
        <f>'[2]Input LKZ DATEN'!$D1688</f>
        <v>9</v>
      </c>
      <c r="E1688" s="51" t="e">
        <f>VLOOKUP(A1688,[2]Daten!$A:$I,9,0)</f>
        <v>#N/A</v>
      </c>
    </row>
    <row r="1689" spans="1:5" ht="15" customHeight="1" x14ac:dyDescent="0.25">
      <c r="A1689">
        <f>'[2]Input LKZ DATEN'!$A1689</f>
        <v>60380</v>
      </c>
      <c r="B1689" t="str">
        <f>'[2]Input LKZ DATEN'!$B1689</f>
        <v>РЕФЛЕКТ ООО</v>
      </c>
      <c r="C1689">
        <f>'[2]Input LKZ DATEN'!$C1689</f>
        <v>60</v>
      </c>
      <c r="D1689">
        <f>'[2]Input LKZ DATEN'!$D1689</f>
        <v>9</v>
      </c>
      <c r="E1689" s="51" t="e">
        <f>VLOOKUP(A1689,[2]Daten!$A:$I,9,0)</f>
        <v>#N/A</v>
      </c>
    </row>
    <row r="1690" spans="1:5" ht="15" customHeight="1" x14ac:dyDescent="0.25">
      <c r="A1690">
        <f>'[2]Input LKZ DATEN'!$A1690</f>
        <v>60385</v>
      </c>
      <c r="B1690" t="str">
        <f>'[2]Input LKZ DATEN'!$B1690</f>
        <v>БУМФА ГРУПП ООО</v>
      </c>
      <c r="C1690">
        <f>'[2]Input LKZ DATEN'!$C1690</f>
        <v>60</v>
      </c>
      <c r="D1690">
        <f>'[2]Input LKZ DATEN'!$D1690</f>
        <v>9</v>
      </c>
      <c r="E1690" s="51" t="e">
        <f>VLOOKUP(A1690,[2]Daten!$A:$I,9,0)</f>
        <v>#N/A</v>
      </c>
    </row>
    <row r="1691" spans="1:5" ht="15" customHeight="1" x14ac:dyDescent="0.25">
      <c r="A1691">
        <f>'[2]Input LKZ DATEN'!$A1691</f>
        <v>60390</v>
      </c>
      <c r="B1691" t="str">
        <f>'[2]Input LKZ DATEN'!$B1691</f>
        <v>ДЖИ ТРЕЙДИНГ ООО</v>
      </c>
      <c r="C1691">
        <f>'[2]Input LKZ DATEN'!$C1691</f>
        <v>60</v>
      </c>
      <c r="D1691">
        <f>'[2]Input LKZ DATEN'!$D1691</f>
        <v>9</v>
      </c>
      <c r="E1691" s="51">
        <f>VLOOKUP(A1691,[2]Daten!$A:$I,9,0)</f>
        <v>0</v>
      </c>
    </row>
    <row r="1692" spans="1:5" ht="15" customHeight="1" x14ac:dyDescent="0.25">
      <c r="A1692">
        <f>'[2]Input LKZ DATEN'!$A1692</f>
        <v>60395</v>
      </c>
      <c r="B1692" t="str">
        <f>'[2]Input LKZ DATEN'!$B1692</f>
        <v>КОМПАНИЯ АРНЕСТ ОАО</v>
      </c>
      <c r="C1692">
        <f>'[2]Input LKZ DATEN'!$C1692</f>
        <v>66</v>
      </c>
      <c r="D1692">
        <f>'[2]Input LKZ DATEN'!$D1692</f>
        <v>1</v>
      </c>
      <c r="E1692" s="51">
        <f>VLOOKUP(A1692,[2]Daten!$A:$I,9,0)</f>
        <v>42005</v>
      </c>
    </row>
    <row r="1693" spans="1:5" ht="15" customHeight="1" x14ac:dyDescent="0.25">
      <c r="A1693">
        <f>'[2]Input LKZ DATEN'!$A1693</f>
        <v>60400</v>
      </c>
      <c r="B1693" t="str">
        <f>'[2]Input LKZ DATEN'!$B1693</f>
        <v>РЕГАТА-СТОЛИЦА ООО</v>
      </c>
      <c r="C1693">
        <f>'[2]Input LKZ DATEN'!$C1693</f>
        <v>50</v>
      </c>
      <c r="D1693">
        <f>'[2]Input LKZ DATEN'!$D1693</f>
        <v>9</v>
      </c>
      <c r="E1693" s="51">
        <f>VLOOKUP(A1693,[2]Daten!$A:$I,9,0)</f>
        <v>0</v>
      </c>
    </row>
    <row r="1694" spans="1:5" ht="15" customHeight="1" x14ac:dyDescent="0.25">
      <c r="A1694">
        <f>'[2]Input LKZ DATEN'!$A1694</f>
        <v>60401</v>
      </c>
      <c r="B1694" t="str">
        <f>'[2]Input LKZ DATEN'!$B1694</f>
        <v>РЕГАТА-СТОЛИЦА ООО</v>
      </c>
      <c r="C1694">
        <f>'[2]Input LKZ DATEN'!$C1694</f>
        <v>50</v>
      </c>
      <c r="D1694">
        <f>'[2]Input LKZ DATEN'!$D1694</f>
        <v>9</v>
      </c>
      <c r="E1694" s="51">
        <f>VLOOKUP(A1694,[2]Daten!$A:$I,9,0)</f>
        <v>0</v>
      </c>
    </row>
    <row r="1695" spans="1:5" ht="15" customHeight="1" x14ac:dyDescent="0.25">
      <c r="A1695">
        <f>'[2]Input LKZ DATEN'!$A1695</f>
        <v>60405</v>
      </c>
      <c r="B1695" t="str">
        <f>'[2]Input LKZ DATEN'!$B1695</f>
        <v>АГРОСЭКО М ООО</v>
      </c>
      <c r="C1695">
        <f>'[2]Input LKZ DATEN'!$C1695</f>
        <v>50</v>
      </c>
      <c r="D1695">
        <f>'[2]Input LKZ DATEN'!$D1695</f>
        <v>9</v>
      </c>
      <c r="E1695" s="51">
        <f>VLOOKUP(A1695,[2]Daten!$A:$I,9,0)</f>
        <v>0</v>
      </c>
    </row>
    <row r="1696" spans="1:5" ht="15" customHeight="1" x14ac:dyDescent="0.25">
      <c r="A1696">
        <f>'[2]Input LKZ DATEN'!$A1696</f>
        <v>60406</v>
      </c>
      <c r="B1696" t="str">
        <f>'[2]Input LKZ DATEN'!$B1696</f>
        <v>АГРОСЭКО М ООО</v>
      </c>
      <c r="C1696">
        <f>'[2]Input LKZ DATEN'!$C1696</f>
        <v>50</v>
      </c>
      <c r="D1696">
        <f>'[2]Input LKZ DATEN'!$D1696</f>
        <v>9</v>
      </c>
      <c r="E1696" s="51">
        <f>VLOOKUP(A1696,[2]Daten!$A:$I,9,0)</f>
        <v>0</v>
      </c>
    </row>
    <row r="1697" spans="1:5" ht="15" customHeight="1" x14ac:dyDescent="0.25">
      <c r="A1697">
        <f>'[2]Input LKZ DATEN'!$A1697</f>
        <v>60410</v>
      </c>
      <c r="B1697" t="str">
        <f>'[2]Input LKZ DATEN'!$B1697</f>
        <v>ПРЕДПРИЯТИЕ 'АЛИДИ' ООО</v>
      </c>
      <c r="C1697">
        <f>'[2]Input LKZ DATEN'!$C1697</f>
        <v>60</v>
      </c>
      <c r="D1697">
        <f>'[2]Input LKZ DATEN'!$D1697</f>
        <v>9</v>
      </c>
      <c r="E1697" s="51" t="e">
        <f>VLOOKUP(A1697,[2]Daten!$A:$I,9,0)</f>
        <v>#N/A</v>
      </c>
    </row>
    <row r="1698" spans="1:5" ht="15" customHeight="1" x14ac:dyDescent="0.25">
      <c r="A1698">
        <f>'[2]Input LKZ DATEN'!$A1698</f>
        <v>60411</v>
      </c>
      <c r="B1698" t="str">
        <f>'[2]Input LKZ DATEN'!$B1698</f>
        <v>ПРЕДПРИЯТИЕ 'АЛИДИ' ООО</v>
      </c>
      <c r="C1698">
        <f>'[2]Input LKZ DATEN'!$C1698</f>
        <v>400</v>
      </c>
      <c r="D1698">
        <f>'[2]Input LKZ DATEN'!$D1698</f>
        <v>9</v>
      </c>
      <c r="E1698" s="51">
        <f>VLOOKUP(A1698,[2]Daten!$A:$I,9,0)</f>
        <v>0</v>
      </c>
    </row>
    <row r="1699" spans="1:5" ht="15" customHeight="1" x14ac:dyDescent="0.25">
      <c r="A1699">
        <f>'[2]Input LKZ DATEN'!$A1699</f>
        <v>60412</v>
      </c>
      <c r="B1699" t="str">
        <f>'[2]Input LKZ DATEN'!$B1699</f>
        <v>ПРЕДПРИЯТИЕ 'АЛИДИ' ООО</v>
      </c>
      <c r="C1699">
        <f>'[2]Input LKZ DATEN'!$C1699</f>
        <v>60</v>
      </c>
      <c r="D1699">
        <f>'[2]Input LKZ DATEN'!$D1699</f>
        <v>9</v>
      </c>
      <c r="E1699" s="51">
        <f>VLOOKUP(A1699,[2]Daten!$A:$I,9,0)</f>
        <v>0</v>
      </c>
    </row>
    <row r="1700" spans="1:5" ht="15" customHeight="1" x14ac:dyDescent="0.25">
      <c r="A1700">
        <f>'[2]Input LKZ DATEN'!$A1700</f>
        <v>60413</v>
      </c>
      <c r="B1700" t="str">
        <f>'[2]Input LKZ DATEN'!$B1700</f>
        <v>ПРЕДПРИЯТИЕ 'АЛИДИ' ООО</v>
      </c>
      <c r="C1700">
        <f>'[2]Input LKZ DATEN'!$C1700</f>
        <v>60</v>
      </c>
      <c r="D1700">
        <f>'[2]Input LKZ DATEN'!$D1700</f>
        <v>9</v>
      </c>
      <c r="E1700" s="51">
        <f>VLOOKUP(A1700,[2]Daten!$A:$I,9,0)</f>
        <v>0</v>
      </c>
    </row>
    <row r="1701" spans="1:5" ht="15" customHeight="1" x14ac:dyDescent="0.25">
      <c r="A1701">
        <f>'[2]Input LKZ DATEN'!$A1701</f>
        <v>60414</v>
      </c>
      <c r="B1701" t="str">
        <f>'[2]Input LKZ DATEN'!$B1701</f>
        <v>ПРЕДПРИЯТИЕ 'АЛИДИ' ООО</v>
      </c>
      <c r="C1701">
        <f>'[2]Input LKZ DATEN'!$C1701</f>
        <v>60</v>
      </c>
      <c r="D1701">
        <f>'[2]Input LKZ DATEN'!$D1701</f>
        <v>9</v>
      </c>
      <c r="E1701" s="51">
        <f>VLOOKUP(A1701,[2]Daten!$A:$I,9,0)</f>
        <v>0</v>
      </c>
    </row>
    <row r="1702" spans="1:5" ht="15" customHeight="1" x14ac:dyDescent="0.25">
      <c r="A1702">
        <f>'[2]Input LKZ DATEN'!$A1702</f>
        <v>60415</v>
      </c>
      <c r="B1702" t="str">
        <f>'[2]Input LKZ DATEN'!$B1702</f>
        <v>ПРОКТЕР ЭНД ГЭМБЛ ООО</v>
      </c>
      <c r="C1702">
        <f>'[2]Input LKZ DATEN'!$C1702</f>
        <v>60</v>
      </c>
      <c r="D1702">
        <f>'[2]Input LKZ DATEN'!$D1702</f>
        <v>8</v>
      </c>
      <c r="E1702" s="51" t="str">
        <f>VLOOKUP(A1702,[2]Daten!$A:$I,9,0)</f>
        <v>X</v>
      </c>
    </row>
    <row r="1703" spans="1:5" ht="15" customHeight="1" x14ac:dyDescent="0.25">
      <c r="A1703">
        <f>'[2]Input LKZ DATEN'!$A1703</f>
        <v>60416</v>
      </c>
      <c r="B1703" t="str">
        <f>'[2]Input LKZ DATEN'!$B1703</f>
        <v>ПРОКТЕР ЭНД ГЭМБЛ ДИСТРИБЬЮ</v>
      </c>
      <c r="C1703">
        <f>'[2]Input LKZ DATEN'!$C1703</f>
        <v>400</v>
      </c>
      <c r="D1703">
        <f>'[2]Input LKZ DATEN'!$D1703</f>
        <v>9</v>
      </c>
      <c r="E1703" s="51">
        <f>VLOOKUP(A1703,[2]Daten!$A:$I,9,0)</f>
        <v>0</v>
      </c>
    </row>
    <row r="1704" spans="1:5" ht="15" customHeight="1" x14ac:dyDescent="0.25">
      <c r="A1704">
        <f>'[2]Input LKZ DATEN'!$A1704</f>
        <v>60420</v>
      </c>
      <c r="B1704" t="str">
        <f>'[2]Input LKZ DATEN'!$B1704</f>
        <v>КОНЦЕРН КАЛИНА ОАО</v>
      </c>
      <c r="C1704">
        <f>'[2]Input LKZ DATEN'!$C1704</f>
        <v>60</v>
      </c>
      <c r="D1704">
        <f>'[2]Input LKZ DATEN'!$D1704</f>
        <v>9</v>
      </c>
      <c r="E1704" s="51" t="e">
        <f>VLOOKUP(A1704,[2]Daten!$A:$I,9,0)</f>
        <v>#N/A</v>
      </c>
    </row>
    <row r="1705" spans="1:5" ht="15" customHeight="1" x14ac:dyDescent="0.25">
      <c r="A1705">
        <f>'[2]Input LKZ DATEN'!$A1705</f>
        <v>60425</v>
      </c>
      <c r="B1705" t="str">
        <f>'[2]Input LKZ DATEN'!$B1705</f>
        <v>МДК ООО</v>
      </c>
      <c r="C1705">
        <f>'[2]Input LKZ DATEN'!$C1705</f>
        <v>60</v>
      </c>
      <c r="D1705">
        <f>'[2]Input LKZ DATEN'!$D1705</f>
        <v>9</v>
      </c>
      <c r="E1705" s="51">
        <f>VLOOKUP(A1705,[2]Daten!$A:$I,9,0)</f>
        <v>0</v>
      </c>
    </row>
    <row r="1706" spans="1:5" ht="15" customHeight="1" x14ac:dyDescent="0.25">
      <c r="A1706">
        <f>'[2]Input LKZ DATEN'!$A1706</f>
        <v>60426</v>
      </c>
      <c r="B1706" t="str">
        <f>'[2]Input LKZ DATEN'!$B1706</f>
        <v>МДК ООО</v>
      </c>
      <c r="C1706">
        <f>'[2]Input LKZ DATEN'!$C1706</f>
        <v>200</v>
      </c>
      <c r="D1706">
        <f>'[2]Input LKZ DATEN'!$D1706</f>
        <v>9</v>
      </c>
      <c r="E1706" s="51">
        <f>VLOOKUP(A1706,[2]Daten!$A:$I,9,0)</f>
        <v>0</v>
      </c>
    </row>
    <row r="1707" spans="1:5" ht="15" customHeight="1" x14ac:dyDescent="0.25">
      <c r="A1707">
        <f>'[2]Input LKZ DATEN'!$A1707</f>
        <v>60430</v>
      </c>
      <c r="B1707" t="str">
        <f>'[2]Input LKZ DATEN'!$B1707</f>
        <v>ГАРМОНИЯ ПЛЮС ЗАО</v>
      </c>
      <c r="C1707">
        <f>'[2]Input LKZ DATEN'!$C1707</f>
        <v>60</v>
      </c>
      <c r="D1707">
        <f>'[2]Input LKZ DATEN'!$D1707</f>
        <v>9</v>
      </c>
      <c r="E1707" s="51" t="e">
        <f>VLOOKUP(A1707,[2]Daten!$A:$I,9,0)</f>
        <v>#N/A</v>
      </c>
    </row>
    <row r="1708" spans="1:5" ht="15" customHeight="1" x14ac:dyDescent="0.25">
      <c r="A1708">
        <f>'[2]Input LKZ DATEN'!$A1708</f>
        <v>60435</v>
      </c>
      <c r="B1708" t="str">
        <f>'[2]Input LKZ DATEN'!$B1708</f>
        <v>ВЕКТОР ГРУПП ООО</v>
      </c>
      <c r="C1708">
        <f>'[2]Input LKZ DATEN'!$C1708</f>
        <v>60</v>
      </c>
      <c r="D1708">
        <f>'[2]Input LKZ DATEN'!$D1708</f>
        <v>9</v>
      </c>
      <c r="E1708" s="51">
        <f>VLOOKUP(A1708,[2]Daten!$A:$I,9,0)</f>
        <v>0</v>
      </c>
    </row>
    <row r="1709" spans="1:5" ht="15" customHeight="1" x14ac:dyDescent="0.25">
      <c r="A1709">
        <f>'[2]Input LKZ DATEN'!$A1709</f>
        <v>60440</v>
      </c>
      <c r="B1709" t="str">
        <f>'[2]Input LKZ DATEN'!$B1709</f>
        <v>КОМПАНИЯ КЛЕВЕР ООО</v>
      </c>
      <c r="C1709">
        <f>'[2]Input LKZ DATEN'!$C1709</f>
        <v>60</v>
      </c>
      <c r="D1709">
        <f>'[2]Input LKZ DATEN'!$D1709</f>
        <v>9</v>
      </c>
      <c r="E1709" s="51">
        <f>VLOOKUP(A1709,[2]Daten!$A:$I,9,0)</f>
        <v>0</v>
      </c>
    </row>
    <row r="1710" spans="1:5" ht="15" customHeight="1" x14ac:dyDescent="0.25">
      <c r="A1710">
        <f>'[2]Input LKZ DATEN'!$A1710</f>
        <v>60445</v>
      </c>
      <c r="B1710" t="str">
        <f>'[2]Input LKZ DATEN'!$B1710</f>
        <v>МЕДКОМ-МП ООО</v>
      </c>
      <c r="C1710">
        <f>'[2]Input LKZ DATEN'!$C1710</f>
        <v>60</v>
      </c>
      <c r="D1710">
        <f>'[2]Input LKZ DATEN'!$D1710</f>
        <v>9</v>
      </c>
      <c r="E1710" s="51">
        <f>VLOOKUP(A1710,[2]Daten!$A:$I,9,0)</f>
        <v>0</v>
      </c>
    </row>
    <row r="1711" spans="1:5" ht="15" customHeight="1" x14ac:dyDescent="0.25">
      <c r="A1711">
        <f>'[2]Input LKZ DATEN'!$A1711</f>
        <v>60450</v>
      </c>
      <c r="B1711" t="str">
        <f>'[2]Input LKZ DATEN'!$B1711</f>
        <v>АСТЕР ООО</v>
      </c>
      <c r="C1711">
        <f>'[2]Input LKZ DATEN'!$C1711</f>
        <v>60</v>
      </c>
      <c r="D1711">
        <f>'[2]Input LKZ DATEN'!$D1711</f>
        <v>9</v>
      </c>
      <c r="E1711" s="51" t="e">
        <f>VLOOKUP(A1711,[2]Daten!$A:$I,9,0)</f>
        <v>#N/A</v>
      </c>
    </row>
    <row r="1712" spans="1:5" ht="15" customHeight="1" x14ac:dyDescent="0.25">
      <c r="A1712">
        <f>'[2]Input LKZ DATEN'!$A1712</f>
        <v>60455</v>
      </c>
      <c r="B1712" t="str">
        <f>'[2]Input LKZ DATEN'!$B1712</f>
        <v>ВЕСТА ООО</v>
      </c>
      <c r="C1712">
        <f>'[2]Input LKZ DATEN'!$C1712</f>
        <v>60</v>
      </c>
      <c r="D1712">
        <f>'[2]Input LKZ DATEN'!$D1712</f>
        <v>9</v>
      </c>
      <c r="E1712" s="51" t="e">
        <f>VLOOKUP(A1712,[2]Daten!$A:$I,9,0)</f>
        <v>#N/A</v>
      </c>
    </row>
    <row r="1713" spans="1:5" ht="15" customHeight="1" x14ac:dyDescent="0.25">
      <c r="A1713">
        <f>'[2]Input LKZ DATEN'!$A1713</f>
        <v>60460</v>
      </c>
      <c r="B1713" t="str">
        <f>'[2]Input LKZ DATEN'!$B1713</f>
        <v>ТАЙДИ-СИТИ ЗАО</v>
      </c>
      <c r="C1713">
        <f>'[2]Input LKZ DATEN'!$C1713</f>
        <v>66</v>
      </c>
      <c r="D1713">
        <f>'[2]Input LKZ DATEN'!$D1713</f>
        <v>9</v>
      </c>
      <c r="E1713" s="51">
        <f>VLOOKUP(A1713,[2]Daten!$A:$I,9,0)</f>
        <v>0</v>
      </c>
    </row>
    <row r="1714" spans="1:5" ht="15" customHeight="1" x14ac:dyDescent="0.25">
      <c r="A1714">
        <f>'[2]Input LKZ DATEN'!$A1714</f>
        <v>60465</v>
      </c>
      <c r="B1714" t="str">
        <f>'[2]Input LKZ DATEN'!$B1714</f>
        <v>МАРС ООО</v>
      </c>
      <c r="C1714">
        <f>'[2]Input LKZ DATEN'!$C1714</f>
        <v>66</v>
      </c>
      <c r="D1714">
        <f>'[2]Input LKZ DATEN'!$D1714</f>
        <v>1</v>
      </c>
      <c r="E1714" s="51">
        <f>VLOOKUP(A1714,[2]Daten!$A:$I,9,0)</f>
        <v>42368</v>
      </c>
    </row>
    <row r="1715" spans="1:5" ht="15" customHeight="1" x14ac:dyDescent="0.25">
      <c r="A1715">
        <f>'[2]Input LKZ DATEN'!$A1715</f>
        <v>60470</v>
      </c>
      <c r="B1715" t="str">
        <f>'[2]Input LKZ DATEN'!$B1715</f>
        <v>ООО ''НЕСТЛЕ РОССИЯ''</v>
      </c>
      <c r="C1715">
        <f>'[2]Input LKZ DATEN'!$C1715</f>
        <v>66</v>
      </c>
      <c r="D1715">
        <f>'[2]Input LKZ DATEN'!$D1715</f>
        <v>1</v>
      </c>
      <c r="E1715" s="51">
        <f>VLOOKUP(A1715,[2]Daten!$A:$I,9,0)</f>
        <v>42409</v>
      </c>
    </row>
    <row r="1716" spans="1:5" ht="15" customHeight="1" x14ac:dyDescent="0.25">
      <c r="A1716">
        <f>'[2]Input LKZ DATEN'!$A1716</f>
        <v>60475</v>
      </c>
      <c r="B1716" t="str">
        <f>'[2]Input LKZ DATEN'!$B1716</f>
        <v>СТИМУЛ-КОЛОР КОСМЕТИК ООО</v>
      </c>
      <c r="C1716">
        <f>'[2]Input LKZ DATEN'!$C1716</f>
        <v>60</v>
      </c>
      <c r="D1716">
        <f>'[2]Input LKZ DATEN'!$D1716</f>
        <v>9</v>
      </c>
      <c r="E1716" s="51">
        <f>VLOOKUP(A1716,[2]Daten!$A:$I,9,0)</f>
        <v>0</v>
      </c>
    </row>
    <row r="1717" spans="1:5" ht="15" customHeight="1" x14ac:dyDescent="0.25">
      <c r="A1717">
        <f>'[2]Input LKZ DATEN'!$A1717</f>
        <v>60480</v>
      </c>
      <c r="B1717" t="str">
        <f>'[2]Input LKZ DATEN'!$B1717</f>
        <v>ЕСП ГМБХ ЗАО</v>
      </c>
      <c r="C1717">
        <f>'[2]Input LKZ DATEN'!$C1717</f>
        <v>66</v>
      </c>
      <c r="D1717">
        <f>'[2]Input LKZ DATEN'!$D1717</f>
        <v>9</v>
      </c>
      <c r="E1717" s="51">
        <f>VLOOKUP(A1717,[2]Daten!$A:$I,9,0)</f>
        <v>0</v>
      </c>
    </row>
    <row r="1718" spans="1:5" ht="15" customHeight="1" x14ac:dyDescent="0.25">
      <c r="A1718">
        <f>'[2]Input LKZ DATEN'!$A1718</f>
        <v>60485</v>
      </c>
      <c r="B1718" t="str">
        <f>'[2]Input LKZ DATEN'!$B1718</f>
        <v>МАСТЕР ТРЕЙД ООО</v>
      </c>
      <c r="C1718">
        <f>'[2]Input LKZ DATEN'!$C1718</f>
        <v>60</v>
      </c>
      <c r="D1718">
        <f>'[2]Input LKZ DATEN'!$D1718</f>
        <v>9</v>
      </c>
      <c r="E1718" s="51">
        <f>VLOOKUP(A1718,[2]Daten!$A:$I,9,0)</f>
        <v>0</v>
      </c>
    </row>
    <row r="1719" spans="1:5" ht="15" customHeight="1" x14ac:dyDescent="0.25">
      <c r="A1719">
        <f>'[2]Input LKZ DATEN'!$A1719</f>
        <v>60490</v>
      </c>
      <c r="B1719" t="str">
        <f>'[2]Input LKZ DATEN'!$B1719</f>
        <v>ПЛАНЕТА ДЕЗАВИД ООО</v>
      </c>
      <c r="C1719">
        <f>'[2]Input LKZ DATEN'!$C1719</f>
        <v>66</v>
      </c>
      <c r="D1719">
        <f>'[2]Input LKZ DATEN'!$D1719</f>
        <v>9</v>
      </c>
      <c r="E1719" s="51">
        <f>VLOOKUP(A1719,[2]Daten!$A:$I,9,0)</f>
        <v>0</v>
      </c>
    </row>
    <row r="1720" spans="1:5" ht="15" customHeight="1" x14ac:dyDescent="0.25">
      <c r="A1720">
        <f>'[2]Input LKZ DATEN'!$A1720</f>
        <v>60495</v>
      </c>
      <c r="B1720" t="str">
        <f>'[2]Input LKZ DATEN'!$B1720</f>
        <v>ТИ ТИ ДЖИ ООО</v>
      </c>
      <c r="C1720">
        <f>'[2]Input LKZ DATEN'!$C1720</f>
        <v>60</v>
      </c>
      <c r="D1720">
        <f>'[2]Input LKZ DATEN'!$D1720</f>
        <v>9</v>
      </c>
      <c r="E1720" s="51">
        <f>VLOOKUP(A1720,[2]Daten!$A:$I,9,0)</f>
        <v>0</v>
      </c>
    </row>
    <row r="1721" spans="1:5" ht="15" customHeight="1" x14ac:dyDescent="0.25">
      <c r="A1721">
        <f>'[2]Input LKZ DATEN'!$A1721</f>
        <v>60500</v>
      </c>
      <c r="B1721" t="str">
        <f>'[2]Input LKZ DATEN'!$B1721</f>
        <v>КАПИТАН КАТЕГОРИИ ООО</v>
      </c>
      <c r="C1721">
        <f>'[2]Input LKZ DATEN'!$C1721</f>
        <v>60</v>
      </c>
      <c r="D1721">
        <f>'[2]Input LKZ DATEN'!$D1721</f>
        <v>9</v>
      </c>
      <c r="E1721" s="51">
        <f>VLOOKUP(A1721,[2]Daten!$A:$I,9,0)</f>
        <v>0</v>
      </c>
    </row>
    <row r="1722" spans="1:5" ht="15" customHeight="1" x14ac:dyDescent="0.25">
      <c r="A1722">
        <f>'[2]Input LKZ DATEN'!$A1722</f>
        <v>60505</v>
      </c>
      <c r="B1722" t="str">
        <f>'[2]Input LKZ DATEN'!$B1722</f>
        <v>КОМПАНИЯ ЕВРОБАЛТ ООО</v>
      </c>
      <c r="C1722">
        <f>'[2]Input LKZ DATEN'!$C1722</f>
        <v>60</v>
      </c>
      <c r="D1722">
        <f>'[2]Input LKZ DATEN'!$D1722</f>
        <v>9</v>
      </c>
      <c r="E1722" s="51">
        <f>VLOOKUP(A1722,[2]Daten!$A:$I,9,0)</f>
        <v>0</v>
      </c>
    </row>
    <row r="1723" spans="1:5" ht="15" customHeight="1" x14ac:dyDescent="0.25">
      <c r="A1723">
        <f>'[2]Input LKZ DATEN'!$A1723</f>
        <v>60510</v>
      </c>
      <c r="B1723" t="str">
        <f>'[2]Input LKZ DATEN'!$B1723</f>
        <v>ХЕНКЕЛЬ РУС ООО</v>
      </c>
      <c r="C1723">
        <f>'[2]Input LKZ DATEN'!$C1723</f>
        <v>60</v>
      </c>
      <c r="D1723">
        <f>'[2]Input LKZ DATEN'!$D1723</f>
        <v>1</v>
      </c>
      <c r="E1723" s="51">
        <f>VLOOKUP(A1723,[2]Daten!$A:$I,9,0)</f>
        <v>42005</v>
      </c>
    </row>
    <row r="1724" spans="1:5" ht="15" customHeight="1" x14ac:dyDescent="0.25">
      <c r="A1724">
        <f>'[2]Input LKZ DATEN'!$A1724</f>
        <v>60511</v>
      </c>
      <c r="B1724" t="str">
        <f>'[2]Input LKZ DATEN'!$B1724</f>
        <v>ХЕНКЕЛЬ РУС ООО</v>
      </c>
      <c r="C1724">
        <f>'[2]Input LKZ DATEN'!$C1724</f>
        <v>66</v>
      </c>
      <c r="D1724">
        <f>'[2]Input LKZ DATEN'!$D1724</f>
        <v>1</v>
      </c>
      <c r="E1724" s="51">
        <f>VLOOKUP(A1724,[2]Daten!$A:$I,9,0)</f>
        <v>42005</v>
      </c>
    </row>
    <row r="1725" spans="1:5" ht="15" customHeight="1" x14ac:dyDescent="0.25">
      <c r="A1725">
        <f>'[2]Input LKZ DATEN'!$A1725</f>
        <v>60515</v>
      </c>
      <c r="B1725" t="str">
        <f>'[2]Input LKZ DATEN'!$B1725</f>
        <v>ДЖОНСОН&amp;ДЖОНСОН ООО</v>
      </c>
      <c r="C1725">
        <f>'[2]Input LKZ DATEN'!$C1725</f>
        <v>60</v>
      </c>
      <c r="D1725">
        <f>'[2]Input LKZ DATEN'!$D1725</f>
        <v>8</v>
      </c>
      <c r="E1725" s="51" t="str">
        <f>VLOOKUP(A1725,[2]Daten!$A:$I,9,0)</f>
        <v>X</v>
      </c>
    </row>
    <row r="1726" spans="1:5" ht="15" customHeight="1" x14ac:dyDescent="0.25">
      <c r="A1726">
        <f>'[2]Input LKZ DATEN'!$A1726</f>
        <v>60520</v>
      </c>
      <c r="B1726" t="str">
        <f>'[2]Input LKZ DATEN'!$B1726</f>
        <v>ПАРТНЕР ООО</v>
      </c>
      <c r="C1726">
        <f>'[2]Input LKZ DATEN'!$C1726</f>
        <v>60</v>
      </c>
      <c r="D1726">
        <f>'[2]Input LKZ DATEN'!$D1726</f>
        <v>9</v>
      </c>
      <c r="E1726" s="51">
        <f>VLOOKUP(A1726,[2]Daten!$A:$I,9,0)</f>
        <v>0</v>
      </c>
    </row>
    <row r="1727" spans="1:5" ht="15" customHeight="1" x14ac:dyDescent="0.25">
      <c r="A1727">
        <f>'[2]Input LKZ DATEN'!$A1727</f>
        <v>60525</v>
      </c>
      <c r="B1727" t="str">
        <f>'[2]Input LKZ DATEN'!$B1727</f>
        <v>РУССКАЯ КОСМЕТИКА ООО</v>
      </c>
      <c r="C1727">
        <f>'[2]Input LKZ DATEN'!$C1727</f>
        <v>60</v>
      </c>
      <c r="D1727">
        <f>'[2]Input LKZ DATEN'!$D1727</f>
        <v>9</v>
      </c>
      <c r="E1727" s="51">
        <f>VLOOKUP(A1727,[2]Daten!$A:$I,9,0)</f>
        <v>0</v>
      </c>
    </row>
    <row r="1728" spans="1:5" ht="15" customHeight="1" x14ac:dyDescent="0.25">
      <c r="A1728">
        <f>'[2]Input LKZ DATEN'!$A1728</f>
        <v>60530</v>
      </c>
      <c r="B1728" t="str">
        <f>'[2]Input LKZ DATEN'!$B1728</f>
        <v>КОМПАНИЯ ЗООГУРМАН ООО</v>
      </c>
      <c r="C1728">
        <f>'[2]Input LKZ DATEN'!$C1728</f>
        <v>66</v>
      </c>
      <c r="D1728">
        <f>'[2]Input LKZ DATEN'!$D1728</f>
        <v>1</v>
      </c>
      <c r="E1728" s="51">
        <f>VLOOKUP(A1728,[2]Daten!$A:$I,9,0)</f>
        <v>42005</v>
      </c>
    </row>
    <row r="1729" spans="1:5" ht="15" customHeight="1" x14ac:dyDescent="0.25">
      <c r="A1729">
        <f>'[2]Input LKZ DATEN'!$A1729</f>
        <v>60535</v>
      </c>
      <c r="B1729" t="str">
        <f>'[2]Input LKZ DATEN'!$B1729</f>
        <v>ЭСТА ООО</v>
      </c>
      <c r="C1729">
        <f>'[2]Input LKZ DATEN'!$C1729</f>
        <v>60</v>
      </c>
      <c r="D1729">
        <f>'[2]Input LKZ DATEN'!$D1729</f>
        <v>9</v>
      </c>
      <c r="E1729" s="51">
        <f>VLOOKUP(A1729,[2]Daten!$A:$I,9,0)</f>
        <v>0</v>
      </c>
    </row>
    <row r="1730" spans="1:5" ht="15" customHeight="1" x14ac:dyDescent="0.25">
      <c r="A1730">
        <f>'[2]Input LKZ DATEN'!$A1730</f>
        <v>60540</v>
      </c>
      <c r="B1730" t="str">
        <f>'[2]Input LKZ DATEN'!$B1730</f>
        <v>ПРАГА ООО</v>
      </c>
      <c r="C1730">
        <f>'[2]Input LKZ DATEN'!$C1730</f>
        <v>60</v>
      </c>
      <c r="D1730">
        <f>'[2]Input LKZ DATEN'!$D1730</f>
        <v>9</v>
      </c>
      <c r="E1730" s="51">
        <f>VLOOKUP(A1730,[2]Daten!$A:$I,9,0)</f>
        <v>0</v>
      </c>
    </row>
    <row r="1731" spans="1:5" ht="15" customHeight="1" x14ac:dyDescent="0.25">
      <c r="A1731">
        <f>'[2]Input LKZ DATEN'!$A1731</f>
        <v>60545</v>
      </c>
      <c r="B1731" t="str">
        <f>'[2]Input LKZ DATEN'!$B1731</f>
        <v>СХЛ ПЛАСТИКС,ЛТД. ООО</v>
      </c>
      <c r="C1731">
        <f>'[2]Input LKZ DATEN'!$C1731</f>
        <v>66</v>
      </c>
      <c r="D1731">
        <f>'[2]Input LKZ DATEN'!$D1731</f>
        <v>9</v>
      </c>
      <c r="E1731" s="51">
        <f>VLOOKUP(A1731,[2]Daten!$A:$I,9,0)</f>
        <v>0</v>
      </c>
    </row>
    <row r="1732" spans="1:5" ht="15" customHeight="1" x14ac:dyDescent="0.25">
      <c r="A1732">
        <f>'[2]Input LKZ DATEN'!$A1732</f>
        <v>60550</v>
      </c>
      <c r="B1732" t="str">
        <f>'[2]Input LKZ DATEN'!$B1732</f>
        <v>АМС МЕДИА ООО</v>
      </c>
      <c r="C1732">
        <f>'[2]Input LKZ DATEN'!$C1732</f>
        <v>66</v>
      </c>
      <c r="D1732">
        <f>'[2]Input LKZ DATEN'!$D1732</f>
        <v>9</v>
      </c>
      <c r="E1732" s="51">
        <f>VLOOKUP(A1732,[2]Daten!$A:$I,9,0)</f>
        <v>0</v>
      </c>
    </row>
    <row r="1733" spans="1:5" ht="15" customHeight="1" x14ac:dyDescent="0.25">
      <c r="A1733">
        <f>'[2]Input LKZ DATEN'!$A1733</f>
        <v>60555</v>
      </c>
      <c r="B1733" t="str">
        <f>'[2]Input LKZ DATEN'!$B1733</f>
        <v>КОМПАНИЯ РУСАЛОЧКА ООО</v>
      </c>
      <c r="C1733">
        <f>'[2]Input LKZ DATEN'!$C1733</f>
        <v>66</v>
      </c>
      <c r="D1733">
        <f>'[2]Input LKZ DATEN'!$D1733</f>
        <v>9</v>
      </c>
      <c r="E1733" s="51">
        <f>VLOOKUP(A1733,[2]Daten!$A:$I,9,0)</f>
        <v>0</v>
      </c>
    </row>
    <row r="1734" spans="1:5" ht="15" customHeight="1" x14ac:dyDescent="0.25">
      <c r="A1734">
        <f>'[2]Input LKZ DATEN'!$A1734</f>
        <v>60560</v>
      </c>
      <c r="B1734" t="str">
        <f>'[2]Input LKZ DATEN'!$B1734</f>
        <v>МИТЭР ГРУПП ООО</v>
      </c>
      <c r="C1734">
        <f>'[2]Input LKZ DATEN'!$C1734</f>
        <v>60</v>
      </c>
      <c r="D1734">
        <f>'[2]Input LKZ DATEN'!$D1734</f>
        <v>9</v>
      </c>
      <c r="E1734" s="51">
        <f>VLOOKUP(A1734,[2]Daten!$A:$I,9,0)</f>
        <v>0</v>
      </c>
    </row>
    <row r="1735" spans="1:5" ht="15" customHeight="1" x14ac:dyDescent="0.25">
      <c r="A1735">
        <f>'[2]Input LKZ DATEN'!$A1735</f>
        <v>60565</v>
      </c>
      <c r="B1735" t="str">
        <f>'[2]Input LKZ DATEN'!$B1735</f>
        <v>НИССЕЙ ООО</v>
      </c>
      <c r="C1735">
        <f>'[2]Input LKZ DATEN'!$C1735</f>
        <v>66</v>
      </c>
      <c r="D1735">
        <f>'[2]Input LKZ DATEN'!$D1735</f>
        <v>1</v>
      </c>
      <c r="E1735" s="51">
        <f>VLOOKUP(A1735,[2]Daten!$A:$I,9,0)</f>
        <v>42005</v>
      </c>
    </row>
    <row r="1736" spans="1:5" ht="15" customHeight="1" x14ac:dyDescent="0.25">
      <c r="A1736">
        <f>'[2]Input LKZ DATEN'!$A1736</f>
        <v>60570</v>
      </c>
      <c r="B1736" t="str">
        <f>'[2]Input LKZ DATEN'!$B1736</f>
        <v>АРТПЛАСТ У ООО</v>
      </c>
      <c r="C1736">
        <f>'[2]Input LKZ DATEN'!$C1736</f>
        <v>66</v>
      </c>
      <c r="D1736">
        <f>'[2]Input LKZ DATEN'!$D1736</f>
        <v>9</v>
      </c>
      <c r="E1736" s="51">
        <f>VLOOKUP(A1736,[2]Daten!$A:$I,9,0)</f>
        <v>0</v>
      </c>
    </row>
    <row r="1737" spans="1:5" ht="15" customHeight="1" x14ac:dyDescent="0.25">
      <c r="A1737">
        <f>'[2]Input LKZ DATEN'!$A1737</f>
        <v>60575</v>
      </c>
      <c r="B1737" t="str">
        <f>'[2]Input LKZ DATEN'!$B1737</f>
        <v>ЛАВА ООО</v>
      </c>
      <c r="C1737">
        <f>'[2]Input LKZ DATEN'!$C1737</f>
        <v>66</v>
      </c>
      <c r="D1737">
        <f>'[2]Input LKZ DATEN'!$D1737</f>
        <v>9</v>
      </c>
      <c r="E1737" s="51">
        <f>VLOOKUP(A1737,[2]Daten!$A:$I,9,0)</f>
        <v>0</v>
      </c>
    </row>
    <row r="1738" spans="1:5" ht="15" customHeight="1" x14ac:dyDescent="0.25">
      <c r="A1738">
        <f>'[2]Input LKZ DATEN'!$A1738</f>
        <v>60580</v>
      </c>
      <c r="B1738" t="str">
        <f>'[2]Input LKZ DATEN'!$B1738</f>
        <v>РАДИАНТ ООО</v>
      </c>
      <c r="C1738">
        <f>'[2]Input LKZ DATEN'!$C1738</f>
        <v>66</v>
      </c>
      <c r="D1738">
        <f>'[2]Input LKZ DATEN'!$D1738</f>
        <v>9</v>
      </c>
      <c r="E1738" s="51">
        <f>VLOOKUP(A1738,[2]Daten!$A:$I,9,0)</f>
        <v>0</v>
      </c>
    </row>
    <row r="1739" spans="1:5" ht="15" customHeight="1" x14ac:dyDescent="0.25">
      <c r="A1739">
        <f>'[2]Input LKZ DATEN'!$A1739</f>
        <v>60585</v>
      </c>
      <c r="B1739" t="str">
        <f>'[2]Input LKZ DATEN'!$B1739</f>
        <v>ОНТЭКС РУ ООО</v>
      </c>
      <c r="C1739">
        <f>'[2]Input LKZ DATEN'!$C1739</f>
        <v>60</v>
      </c>
      <c r="D1739">
        <f>'[2]Input LKZ DATEN'!$D1739</f>
        <v>1</v>
      </c>
      <c r="E1739" s="51">
        <f>VLOOKUP(A1739,[2]Daten!$A:$I,9,0)</f>
        <v>42005</v>
      </c>
    </row>
    <row r="1740" spans="1:5" ht="15" customHeight="1" x14ac:dyDescent="0.25">
      <c r="A1740">
        <f>'[2]Input LKZ DATEN'!$A1740</f>
        <v>60590</v>
      </c>
      <c r="B1740" t="str">
        <f>'[2]Input LKZ DATEN'!$B1740</f>
        <v>'КОМПАНИЯ КЛЕВЕР'ООО</v>
      </c>
      <c r="C1740">
        <f>'[2]Input LKZ DATEN'!$C1740</f>
        <v>60</v>
      </c>
      <c r="D1740">
        <f>'[2]Input LKZ DATEN'!$D1740</f>
        <v>9</v>
      </c>
      <c r="E1740" s="51">
        <f>VLOOKUP(A1740,[2]Daten!$A:$I,9,0)</f>
        <v>0</v>
      </c>
    </row>
    <row r="1741" spans="1:5" ht="15" customHeight="1" x14ac:dyDescent="0.25">
      <c r="A1741">
        <f>'[2]Input LKZ DATEN'!$A1741</f>
        <v>60595</v>
      </c>
      <c r="B1741" t="str">
        <f>'[2]Input LKZ DATEN'!$B1741</f>
        <v>КОТТОН КЛАБ ООО</v>
      </c>
      <c r="C1741">
        <f>'[2]Input LKZ DATEN'!$C1741</f>
        <v>60</v>
      </c>
      <c r="D1741">
        <f>'[2]Input LKZ DATEN'!$D1741</f>
        <v>1</v>
      </c>
      <c r="E1741" s="51">
        <f>VLOOKUP(A1741,[2]Daten!$A:$I,9,0)</f>
        <v>42005</v>
      </c>
    </row>
    <row r="1742" spans="1:5" ht="15" customHeight="1" x14ac:dyDescent="0.25">
      <c r="A1742">
        <f>'[2]Input LKZ DATEN'!$A1742</f>
        <v>60600</v>
      </c>
      <c r="B1742" t="str">
        <f>'[2]Input LKZ DATEN'!$B1742</f>
        <v>ЮРВЕСТ ООО</v>
      </c>
      <c r="C1742">
        <f>'[2]Input LKZ DATEN'!$C1742</f>
        <v>60</v>
      </c>
      <c r="D1742">
        <f>'[2]Input LKZ DATEN'!$D1742</f>
        <v>9</v>
      </c>
      <c r="E1742" s="51">
        <f>VLOOKUP(A1742,[2]Daten!$A:$I,9,0)</f>
        <v>0</v>
      </c>
    </row>
    <row r="1743" spans="1:5" ht="15" customHeight="1" x14ac:dyDescent="0.25">
      <c r="A1743">
        <f>'[2]Input LKZ DATEN'!$A1743</f>
        <v>60605</v>
      </c>
      <c r="B1743" t="str">
        <f>'[2]Input LKZ DATEN'!$B1743</f>
        <v>ТАЛЕТТИ ООО</v>
      </c>
      <c r="C1743">
        <f>'[2]Input LKZ DATEN'!$C1743</f>
        <v>30</v>
      </c>
      <c r="D1743">
        <f>'[2]Input LKZ DATEN'!$D1743</f>
        <v>9</v>
      </c>
      <c r="E1743" s="51">
        <f>VLOOKUP(A1743,[2]Daten!$A:$I,9,0)</f>
        <v>0</v>
      </c>
    </row>
    <row r="1744" spans="1:5" ht="15" customHeight="1" x14ac:dyDescent="0.25">
      <c r="A1744">
        <f>'[2]Input LKZ DATEN'!$A1744</f>
        <v>60610</v>
      </c>
      <c r="B1744" t="str">
        <f>'[2]Input LKZ DATEN'!$B1744</f>
        <v>ПТК 'РУСАЛОЧКА' ООО</v>
      </c>
      <c r="C1744">
        <f>'[2]Input LKZ DATEN'!$C1744</f>
        <v>66</v>
      </c>
      <c r="D1744">
        <f>'[2]Input LKZ DATEN'!$D1744</f>
        <v>9</v>
      </c>
      <c r="E1744" s="51">
        <f>VLOOKUP(A1744,[2]Daten!$A:$I,9,0)</f>
        <v>0</v>
      </c>
    </row>
    <row r="1745" spans="1:5" ht="15" customHeight="1" x14ac:dyDescent="0.25">
      <c r="A1745">
        <f>'[2]Input LKZ DATEN'!$A1745</f>
        <v>60615</v>
      </c>
      <c r="B1745" t="str">
        <f>'[2]Input LKZ DATEN'!$B1745</f>
        <v>НАОМИ ООО</v>
      </c>
      <c r="C1745">
        <f>'[2]Input LKZ DATEN'!$C1745</f>
        <v>60</v>
      </c>
      <c r="D1745">
        <f>'[2]Input LKZ DATEN'!$D1745</f>
        <v>9</v>
      </c>
      <c r="E1745" s="51">
        <f>VLOOKUP(A1745,[2]Daten!$A:$I,9,0)</f>
        <v>0</v>
      </c>
    </row>
    <row r="1746" spans="1:5" ht="15" customHeight="1" x14ac:dyDescent="0.25">
      <c r="A1746">
        <f>'[2]Input LKZ DATEN'!$A1746</f>
        <v>60620</v>
      </c>
      <c r="B1746" t="str">
        <f>'[2]Input LKZ DATEN'!$B1746</f>
        <v>АГРОТЕХМАШСТРОЙСЕРВИС ЗАО</v>
      </c>
      <c r="C1746">
        <f>'[2]Input LKZ DATEN'!$C1746</f>
        <v>60</v>
      </c>
      <c r="D1746">
        <f>'[2]Input LKZ DATEN'!$D1746</f>
        <v>9</v>
      </c>
      <c r="E1746" s="51">
        <f>VLOOKUP(A1746,[2]Daten!$A:$I,9,0)</f>
        <v>0</v>
      </c>
    </row>
    <row r="1747" spans="1:5" ht="15" customHeight="1" x14ac:dyDescent="0.25">
      <c r="A1747">
        <f>'[2]Input LKZ DATEN'!$A1747</f>
        <v>60625</v>
      </c>
      <c r="B1747" t="str">
        <f>'[2]Input LKZ DATEN'!$B1747</f>
        <v>ДЮНИ ЗАО</v>
      </c>
      <c r="C1747">
        <f>'[2]Input LKZ DATEN'!$C1747</f>
        <v>66</v>
      </c>
      <c r="D1747">
        <f>'[2]Input LKZ DATEN'!$D1747</f>
        <v>9</v>
      </c>
      <c r="E1747" s="51">
        <f>VLOOKUP(A1747,[2]Daten!$A:$I,9,0)</f>
        <v>0</v>
      </c>
    </row>
    <row r="1748" spans="1:5" ht="15" customHeight="1" x14ac:dyDescent="0.25">
      <c r="A1748">
        <f>'[2]Input LKZ DATEN'!$A1748</f>
        <v>60630</v>
      </c>
      <c r="B1748" t="str">
        <f>'[2]Input LKZ DATEN'!$B1748</f>
        <v>АВИА-КОС ООО</v>
      </c>
      <c r="C1748">
        <f>'[2]Input LKZ DATEN'!$C1748</f>
        <v>60</v>
      </c>
      <c r="D1748">
        <f>'[2]Input LKZ DATEN'!$D1748</f>
        <v>9</v>
      </c>
      <c r="E1748" s="51">
        <f>VLOOKUP(A1748,[2]Daten!$A:$I,9,0)</f>
        <v>0</v>
      </c>
    </row>
    <row r="1749" spans="1:5" ht="15" customHeight="1" x14ac:dyDescent="0.25">
      <c r="A1749">
        <f>'[2]Input LKZ DATEN'!$A1749</f>
        <v>60631</v>
      </c>
      <c r="B1749" t="str">
        <f>'[2]Input LKZ DATEN'!$B1749</f>
        <v>АВИА-КОС ООО</v>
      </c>
      <c r="C1749">
        <f>'[2]Input LKZ DATEN'!$C1749</f>
        <v>60</v>
      </c>
      <c r="D1749">
        <f>'[2]Input LKZ DATEN'!$D1749</f>
        <v>9</v>
      </c>
      <c r="E1749" s="51">
        <f>VLOOKUP(A1749,[2]Daten!$A:$I,9,0)</f>
        <v>0</v>
      </c>
    </row>
    <row r="1750" spans="1:5" ht="15" customHeight="1" x14ac:dyDescent="0.25">
      <c r="A1750">
        <f>'[2]Input LKZ DATEN'!$A1750</f>
        <v>60635</v>
      </c>
      <c r="B1750" t="str">
        <f>'[2]Input LKZ DATEN'!$B1750</f>
        <v>ФИРМА СМАЙЛ ООО</v>
      </c>
      <c r="C1750">
        <f>'[2]Input LKZ DATEN'!$C1750</f>
        <v>60</v>
      </c>
      <c r="D1750">
        <f>'[2]Input LKZ DATEN'!$D1750</f>
        <v>9</v>
      </c>
      <c r="E1750" s="51">
        <f>VLOOKUP(A1750,[2]Daten!$A:$I,9,0)</f>
        <v>0</v>
      </c>
    </row>
    <row r="1751" spans="1:5" ht="15" customHeight="1" x14ac:dyDescent="0.25">
      <c r="A1751">
        <f>'[2]Input LKZ DATEN'!$A1751</f>
        <v>60636</v>
      </c>
      <c r="B1751" t="str">
        <f>'[2]Input LKZ DATEN'!$B1751</f>
        <v>ФИРМА СМАЙЛ ООО</v>
      </c>
      <c r="C1751">
        <f>'[2]Input LKZ DATEN'!$C1751</f>
        <v>400</v>
      </c>
      <c r="D1751">
        <f>'[2]Input LKZ DATEN'!$D1751</f>
        <v>9</v>
      </c>
      <c r="E1751" s="51">
        <f>VLOOKUP(A1751,[2]Daten!$A:$I,9,0)</f>
        <v>0</v>
      </c>
    </row>
    <row r="1752" spans="1:5" ht="15" customHeight="1" x14ac:dyDescent="0.25">
      <c r="A1752">
        <f>'[2]Input LKZ DATEN'!$A1752</f>
        <v>60637</v>
      </c>
      <c r="B1752" t="str">
        <f>'[2]Input LKZ DATEN'!$B1752</f>
        <v>ФИРМА 'СМАЙЛ' ООО</v>
      </c>
      <c r="C1752">
        <f>'[2]Input LKZ DATEN'!$C1752</f>
        <v>55</v>
      </c>
      <c r="D1752">
        <f>'[2]Input LKZ DATEN'!$D1752</f>
        <v>9</v>
      </c>
      <c r="E1752" s="51">
        <f>VLOOKUP(A1752,[2]Daten!$A:$I,9,0)</f>
        <v>0</v>
      </c>
    </row>
    <row r="1753" spans="1:5" ht="15" customHeight="1" x14ac:dyDescent="0.25">
      <c r="A1753">
        <f>'[2]Input LKZ DATEN'!$A1753</f>
        <v>60640</v>
      </c>
      <c r="B1753" t="str">
        <f>'[2]Input LKZ DATEN'!$B1753</f>
        <v>ЛЕОТОН ФАРМА ООО</v>
      </c>
      <c r="C1753">
        <f>'[2]Input LKZ DATEN'!$C1753</f>
        <v>60</v>
      </c>
      <c r="D1753">
        <f>'[2]Input LKZ DATEN'!$D1753</f>
        <v>9</v>
      </c>
      <c r="E1753" s="51">
        <f>VLOOKUP(A1753,[2]Daten!$A:$I,9,0)</f>
        <v>0</v>
      </c>
    </row>
    <row r="1754" spans="1:5" ht="15" customHeight="1" x14ac:dyDescent="0.25">
      <c r="A1754">
        <f>'[2]Input LKZ DATEN'!$A1754</f>
        <v>60645</v>
      </c>
      <c r="B1754" t="str">
        <f>'[2]Input LKZ DATEN'!$B1754</f>
        <v>АП-ПАК ООИ</v>
      </c>
      <c r="C1754">
        <f>'[2]Input LKZ DATEN'!$C1754</f>
        <v>66</v>
      </c>
      <c r="D1754">
        <f>'[2]Input LKZ DATEN'!$D1754</f>
        <v>9</v>
      </c>
      <c r="E1754" s="51">
        <f>VLOOKUP(A1754,[2]Daten!$A:$I,9,0)</f>
        <v>0</v>
      </c>
    </row>
    <row r="1755" spans="1:5" ht="15" customHeight="1" x14ac:dyDescent="0.25">
      <c r="A1755">
        <f>'[2]Input LKZ DATEN'!$A1755</f>
        <v>60650</v>
      </c>
      <c r="B1755" t="str">
        <f>'[2]Input LKZ DATEN'!$B1755</f>
        <v>МАК-ДАК КАЗАНЬ ООО</v>
      </c>
      <c r="C1755">
        <f>'[2]Input LKZ DATEN'!$C1755</f>
        <v>60</v>
      </c>
      <c r="D1755">
        <f>'[2]Input LKZ DATEN'!$D1755</f>
        <v>9</v>
      </c>
      <c r="E1755" s="51">
        <f>VLOOKUP(A1755,[2]Daten!$A:$I,9,0)</f>
        <v>0</v>
      </c>
    </row>
    <row r="1756" spans="1:5" ht="15" customHeight="1" x14ac:dyDescent="0.25">
      <c r="A1756">
        <f>'[2]Input LKZ DATEN'!$A1756</f>
        <v>60655</v>
      </c>
      <c r="B1756" t="str">
        <f>'[2]Input LKZ DATEN'!$B1756</f>
        <v>БУМАЖНАЯ ФАБРИКА ООО</v>
      </c>
      <c r="C1756">
        <f>'[2]Input LKZ DATEN'!$C1756</f>
        <v>60</v>
      </c>
      <c r="D1756">
        <f>'[2]Input LKZ DATEN'!$D1756</f>
        <v>9</v>
      </c>
      <c r="E1756" s="51">
        <f>VLOOKUP(A1756,[2]Daten!$A:$I,9,0)</f>
        <v>0</v>
      </c>
    </row>
    <row r="1757" spans="1:5" ht="15" customHeight="1" x14ac:dyDescent="0.25">
      <c r="A1757">
        <f>'[2]Input LKZ DATEN'!$A1757</f>
        <v>60660</v>
      </c>
      <c r="B1757" t="str">
        <f>'[2]Input LKZ DATEN'!$B1757</f>
        <v>МБГ БЬЮТИ ООО</v>
      </c>
      <c r="C1757">
        <f>'[2]Input LKZ DATEN'!$C1757</f>
        <v>60</v>
      </c>
      <c r="D1757">
        <f>'[2]Input LKZ DATEN'!$D1757</f>
        <v>9</v>
      </c>
      <c r="E1757" s="51">
        <f>VLOOKUP(A1757,[2]Daten!$A:$I,9,0)</f>
        <v>0</v>
      </c>
    </row>
    <row r="1758" spans="1:5" ht="15" customHeight="1" x14ac:dyDescent="0.25">
      <c r="A1758">
        <f>'[2]Input LKZ DATEN'!$A1758</f>
        <v>60665</v>
      </c>
      <c r="B1758" t="str">
        <f>'[2]Input LKZ DATEN'!$B1758</f>
        <v>МАНН И ШРЕДЕР РУССЛАНД ООО</v>
      </c>
      <c r="C1758">
        <f>'[2]Input LKZ DATEN'!$C1758</f>
        <v>60</v>
      </c>
      <c r="D1758">
        <f>'[2]Input LKZ DATEN'!$D1758</f>
        <v>9</v>
      </c>
      <c r="E1758" s="51">
        <f>VLOOKUP(A1758,[2]Daten!$A:$I,9,0)</f>
        <v>0</v>
      </c>
    </row>
    <row r="1759" spans="1:5" ht="15" customHeight="1" x14ac:dyDescent="0.25">
      <c r="A1759">
        <f>'[2]Input LKZ DATEN'!$A1759</f>
        <v>60670</v>
      </c>
      <c r="B1759" t="str">
        <f>'[2]Input LKZ DATEN'!$B1759</f>
        <v>ЛИЛИЯ ООО</v>
      </c>
      <c r="C1759">
        <f>'[2]Input LKZ DATEN'!$C1759</f>
        <v>66</v>
      </c>
      <c r="D1759">
        <f>'[2]Input LKZ DATEN'!$D1759</f>
        <v>1</v>
      </c>
      <c r="E1759" s="51">
        <f>VLOOKUP(A1759,[2]Daten!$A:$I,9,0)</f>
        <v>43009</v>
      </c>
    </row>
    <row r="1760" spans="1:5" ht="15" customHeight="1" x14ac:dyDescent="0.25">
      <c r="A1760">
        <f>'[2]Input LKZ DATEN'!$A1760</f>
        <v>60671</v>
      </c>
      <c r="B1760" t="str">
        <f>'[2]Input LKZ DATEN'!$B1760</f>
        <v>ГРАДИЕНТ-ЮГ ООО</v>
      </c>
      <c r="C1760">
        <f>'[2]Input LKZ DATEN'!$C1760</f>
        <v>60</v>
      </c>
      <c r="D1760">
        <f>'[2]Input LKZ DATEN'!$D1760</f>
        <v>9</v>
      </c>
      <c r="E1760" s="51">
        <f>VLOOKUP(A1760,[2]Daten!$A:$I,9,0)</f>
        <v>0</v>
      </c>
    </row>
    <row r="1761" spans="1:5" ht="15" customHeight="1" x14ac:dyDescent="0.25">
      <c r="A1761">
        <f>'[2]Input LKZ DATEN'!$A1761</f>
        <v>60672</v>
      </c>
      <c r="B1761" t="str">
        <f>'[2]Input LKZ DATEN'!$B1761</f>
        <v>ГРАДИЕНТ-ЮГ ООО</v>
      </c>
      <c r="C1761">
        <f>'[2]Input LKZ DATEN'!$C1761</f>
        <v>60</v>
      </c>
      <c r="D1761">
        <f>'[2]Input LKZ DATEN'!$D1761</f>
        <v>9</v>
      </c>
      <c r="E1761" s="51">
        <f>VLOOKUP(A1761,[2]Daten!$A:$I,9,0)</f>
        <v>0</v>
      </c>
    </row>
    <row r="1762" spans="1:5" ht="15" customHeight="1" x14ac:dyDescent="0.25">
      <c r="A1762">
        <f>'[2]Input LKZ DATEN'!$A1762</f>
        <v>60675</v>
      </c>
      <c r="B1762" t="str">
        <f>'[2]Input LKZ DATEN'!$B1762</f>
        <v>ХАЙДЖИН КИНЕТИКС ПРОДАКТС</v>
      </c>
      <c r="C1762">
        <f>'[2]Input LKZ DATEN'!$C1762</f>
        <v>60</v>
      </c>
      <c r="D1762">
        <f>'[2]Input LKZ DATEN'!$D1762</f>
        <v>1</v>
      </c>
      <c r="E1762" s="51">
        <f>VLOOKUP(A1762,[2]Daten!$A:$I,9,0)</f>
        <v>42552</v>
      </c>
    </row>
    <row r="1763" spans="1:5" ht="15" customHeight="1" x14ac:dyDescent="0.25">
      <c r="A1763">
        <f>'[2]Input LKZ DATEN'!$A1763</f>
        <v>60680</v>
      </c>
      <c r="B1763" t="str">
        <f>'[2]Input LKZ DATEN'!$B1763</f>
        <v>ЭКОПАК ООО</v>
      </c>
      <c r="C1763">
        <f>'[2]Input LKZ DATEN'!$C1763</f>
        <v>66</v>
      </c>
      <c r="D1763">
        <f>'[2]Input LKZ DATEN'!$D1763</f>
        <v>9</v>
      </c>
      <c r="E1763" s="51">
        <f>VLOOKUP(A1763,[2]Daten!$A:$I,9,0)</f>
        <v>0</v>
      </c>
    </row>
    <row r="1764" spans="1:5" ht="15" customHeight="1" x14ac:dyDescent="0.25">
      <c r="A1764">
        <f>'[2]Input LKZ DATEN'!$A1764</f>
        <v>60685</v>
      </c>
      <c r="B1764" t="str">
        <f>'[2]Input LKZ DATEN'!$B1764</f>
        <v>ЕСП-КОНТРАКТ ГМБХ</v>
      </c>
      <c r="C1764">
        <f>'[2]Input LKZ DATEN'!$C1764</f>
        <v>66</v>
      </c>
      <c r="D1764">
        <f>'[2]Input LKZ DATEN'!$D1764</f>
        <v>9</v>
      </c>
      <c r="E1764" s="51">
        <f>VLOOKUP(A1764,[2]Daten!$A:$I,9,0)</f>
        <v>0</v>
      </c>
    </row>
    <row r="1765" spans="1:5" ht="15" customHeight="1" x14ac:dyDescent="0.25">
      <c r="A1765">
        <f>'[2]Input LKZ DATEN'!$A1765</f>
        <v>60690</v>
      </c>
      <c r="B1765" t="str">
        <f>'[2]Input LKZ DATEN'!$B1765</f>
        <v>ОСАКА ООО</v>
      </c>
      <c r="C1765">
        <f>'[2]Input LKZ DATEN'!$C1765</f>
        <v>60</v>
      </c>
      <c r="D1765">
        <f>'[2]Input LKZ DATEN'!$D1765</f>
        <v>1</v>
      </c>
      <c r="E1765" s="51">
        <f>VLOOKUP(A1765,[2]Daten!$A:$I,9,0)</f>
        <v>42494</v>
      </c>
    </row>
    <row r="1766" spans="1:5" ht="15" customHeight="1" x14ac:dyDescent="0.25">
      <c r="A1766">
        <f>'[2]Input LKZ DATEN'!$A1766</f>
        <v>60695</v>
      </c>
      <c r="B1766" t="str">
        <f>'[2]Input LKZ DATEN'!$B1766</f>
        <v>ЮЖНАЯ ДИСТРИБУТОРСКАЯ</v>
      </c>
      <c r="C1766">
        <f>'[2]Input LKZ DATEN'!$C1766</f>
        <v>60</v>
      </c>
      <c r="D1766">
        <f>'[2]Input LKZ DATEN'!$D1766</f>
        <v>9</v>
      </c>
      <c r="E1766" s="51">
        <f>VLOOKUP(A1766,[2]Daten!$A:$I,9,0)</f>
        <v>0</v>
      </c>
    </row>
    <row r="1767" spans="1:5" ht="15" customHeight="1" x14ac:dyDescent="0.25">
      <c r="A1767">
        <f>'[2]Input LKZ DATEN'!$A1767</f>
        <v>60700</v>
      </c>
      <c r="B1767" t="str">
        <f>'[2]Input LKZ DATEN'!$B1767</f>
        <v>АРТПЛАСТ АО</v>
      </c>
      <c r="C1767">
        <f>'[2]Input LKZ DATEN'!$C1767</f>
        <v>66</v>
      </c>
      <c r="D1767">
        <f>'[2]Input LKZ DATEN'!$D1767</f>
        <v>1</v>
      </c>
      <c r="E1767" s="51">
        <f>VLOOKUP(A1767,[2]Daten!$A:$I,9,0)</f>
        <v>42005</v>
      </c>
    </row>
    <row r="1768" spans="1:5" ht="15" customHeight="1" x14ac:dyDescent="0.25">
      <c r="A1768">
        <f>'[2]Input LKZ DATEN'!$A1768</f>
        <v>60705</v>
      </c>
      <c r="B1768" t="str">
        <f>'[2]Input LKZ DATEN'!$B1768</f>
        <v>РУСАВТОЛАК ООО</v>
      </c>
      <c r="C1768">
        <f>'[2]Input LKZ DATEN'!$C1768</f>
        <v>66</v>
      </c>
      <c r="D1768">
        <f>'[2]Input LKZ DATEN'!$D1768</f>
        <v>9</v>
      </c>
      <c r="E1768" s="51">
        <f>VLOOKUP(A1768,[2]Daten!$A:$I,9,0)</f>
        <v>0</v>
      </c>
    </row>
    <row r="1769" spans="1:5" ht="15" customHeight="1" x14ac:dyDescent="0.25">
      <c r="A1769">
        <f>'[2]Input LKZ DATEN'!$A1769</f>
        <v>60710</v>
      </c>
      <c r="B1769" t="str">
        <f>'[2]Input LKZ DATEN'!$B1769</f>
        <v>МАК-ДАК ООО</v>
      </c>
      <c r="C1769">
        <f>'[2]Input LKZ DATEN'!$C1769</f>
        <v>60</v>
      </c>
      <c r="D1769">
        <f>'[2]Input LKZ DATEN'!$D1769</f>
        <v>9</v>
      </c>
      <c r="E1769" s="51">
        <f>VLOOKUP(A1769,[2]Daten!$A:$I,9,0)</f>
        <v>0</v>
      </c>
    </row>
    <row r="1770" spans="1:5" ht="15" customHeight="1" x14ac:dyDescent="0.25">
      <c r="A1770">
        <f>'[2]Input LKZ DATEN'!$A1770</f>
        <v>60715</v>
      </c>
      <c r="B1770" t="str">
        <f>'[2]Input LKZ DATEN'!$B1770</f>
        <v>ЮРВЕС СИТИ ООО</v>
      </c>
      <c r="C1770">
        <f>'[2]Input LKZ DATEN'!$C1770</f>
        <v>60</v>
      </c>
      <c r="D1770">
        <f>'[2]Input LKZ DATEN'!$D1770</f>
        <v>9</v>
      </c>
      <c r="E1770" s="51">
        <f>VLOOKUP(A1770,[2]Daten!$A:$I,9,0)</f>
        <v>0</v>
      </c>
    </row>
    <row r="1771" spans="1:5" ht="15" customHeight="1" x14ac:dyDescent="0.25">
      <c r="A1771">
        <f>'[2]Input LKZ DATEN'!$A1771</f>
        <v>60720</v>
      </c>
      <c r="B1771" t="str">
        <f>'[2]Input LKZ DATEN'!$B1771</f>
        <v>АМС МЕДИА ООО</v>
      </c>
      <c r="C1771">
        <f>'[2]Input LKZ DATEN'!$C1771</f>
        <v>66</v>
      </c>
      <c r="D1771">
        <f>'[2]Input LKZ DATEN'!$D1771</f>
        <v>1</v>
      </c>
      <c r="E1771" s="51">
        <f>VLOOKUP(A1771,[2]Daten!$A:$I,9,0)</f>
        <v>42005</v>
      </c>
    </row>
    <row r="1772" spans="1:5" ht="15" customHeight="1" x14ac:dyDescent="0.25">
      <c r="A1772">
        <f>'[2]Input LKZ DATEN'!$A1772</f>
        <v>60725</v>
      </c>
      <c r="B1772" t="str">
        <f>'[2]Input LKZ DATEN'!$B1772</f>
        <v>ПАРЛИ ООО</v>
      </c>
      <c r="C1772">
        <f>'[2]Input LKZ DATEN'!$C1772</f>
        <v>60</v>
      </c>
      <c r="D1772">
        <f>'[2]Input LKZ DATEN'!$D1772</f>
        <v>9</v>
      </c>
      <c r="E1772" s="51">
        <f>VLOOKUP(A1772,[2]Daten!$A:$I,9,0)</f>
        <v>0</v>
      </c>
    </row>
    <row r="1773" spans="1:5" ht="15" customHeight="1" x14ac:dyDescent="0.25">
      <c r="A1773">
        <f>'[2]Input LKZ DATEN'!$A1773</f>
        <v>60730</v>
      </c>
      <c r="B1773" t="str">
        <f>'[2]Input LKZ DATEN'!$B1773</f>
        <v>ДЖИЭМТИ ООО</v>
      </c>
      <c r="C1773">
        <f>'[2]Input LKZ DATEN'!$C1773</f>
        <v>66</v>
      </c>
      <c r="D1773">
        <f>'[2]Input LKZ DATEN'!$D1773</f>
        <v>9</v>
      </c>
      <c r="E1773" s="51">
        <f>VLOOKUP(A1773,[2]Daten!$A:$I,9,0)</f>
        <v>0</v>
      </c>
    </row>
    <row r="1774" spans="1:5" ht="15" customHeight="1" x14ac:dyDescent="0.25">
      <c r="A1774">
        <f>'[2]Input LKZ DATEN'!$A1774</f>
        <v>60735</v>
      </c>
      <c r="B1774" t="str">
        <f>'[2]Input LKZ DATEN'!$B1774</f>
        <v>ОРИОН ООО</v>
      </c>
      <c r="C1774">
        <f>'[2]Input LKZ DATEN'!$C1774</f>
        <v>66</v>
      </c>
      <c r="D1774">
        <f>'[2]Input LKZ DATEN'!$D1774</f>
        <v>1</v>
      </c>
      <c r="E1774" s="51">
        <f>VLOOKUP(A1774,[2]Daten!$A:$I,9,0)</f>
        <v>42005</v>
      </c>
    </row>
    <row r="1775" spans="1:5" ht="15" customHeight="1" x14ac:dyDescent="0.25">
      <c r="A1775">
        <f>'[2]Input LKZ DATEN'!$A1775</f>
        <v>60740</v>
      </c>
      <c r="B1775" t="str">
        <f>'[2]Input LKZ DATEN'!$B1775</f>
        <v>РЕФЛЕКТ-НЕОН ООО</v>
      </c>
      <c r="C1775">
        <f>'[2]Input LKZ DATEN'!$C1775</f>
        <v>66</v>
      </c>
      <c r="D1775">
        <f>'[2]Input LKZ DATEN'!$D1775</f>
        <v>9</v>
      </c>
      <c r="E1775" s="51">
        <f>VLOOKUP(A1775,[2]Daten!$A:$I,9,0)</f>
        <v>0</v>
      </c>
    </row>
    <row r="1776" spans="1:5" ht="15" customHeight="1" x14ac:dyDescent="0.25">
      <c r="A1776">
        <f>'[2]Input LKZ DATEN'!$A1776</f>
        <v>60745</v>
      </c>
      <c r="B1776" t="str">
        <f>'[2]Input LKZ DATEN'!$B1776</f>
        <v>НТС 'ГРАДИЕНТ' ООО</v>
      </c>
      <c r="C1776">
        <f>'[2]Input LKZ DATEN'!$C1776</f>
        <v>60</v>
      </c>
      <c r="D1776">
        <f>'[2]Input LKZ DATEN'!$D1776</f>
        <v>1</v>
      </c>
      <c r="E1776" s="51">
        <f>VLOOKUP(A1776,[2]Daten!$A:$I,9,0)</f>
        <v>42005</v>
      </c>
    </row>
    <row r="1777" spans="1:5" ht="15" customHeight="1" x14ac:dyDescent="0.25">
      <c r="A1777">
        <f>'[2]Input LKZ DATEN'!$A1777</f>
        <v>60750</v>
      </c>
      <c r="B1777" t="str">
        <f>'[2]Input LKZ DATEN'!$B1777</f>
        <v>ФЛОРЕСАН ООО</v>
      </c>
      <c r="C1777">
        <f>'[2]Input LKZ DATEN'!$C1777</f>
        <v>60</v>
      </c>
      <c r="D1777">
        <f>'[2]Input LKZ DATEN'!$D1777</f>
        <v>1</v>
      </c>
      <c r="E1777" s="51">
        <f>VLOOKUP(A1777,[2]Daten!$A:$I,9,0)</f>
        <v>43922</v>
      </c>
    </row>
    <row r="1778" spans="1:5" ht="15" customHeight="1" x14ac:dyDescent="0.25">
      <c r="A1778">
        <f>'[2]Input LKZ DATEN'!$A1778</f>
        <v>60755</v>
      </c>
      <c r="B1778" t="str">
        <f>'[2]Input LKZ DATEN'!$B1778</f>
        <v>АРТПЛАСТ АО</v>
      </c>
      <c r="C1778">
        <f>'[2]Input LKZ DATEN'!$C1778</f>
        <v>66</v>
      </c>
      <c r="D1778">
        <f>'[2]Input LKZ DATEN'!$D1778</f>
        <v>1</v>
      </c>
      <c r="E1778" s="51">
        <f>VLOOKUP(A1778,[2]Daten!$A:$I,9,0)</f>
        <v>42005</v>
      </c>
    </row>
    <row r="1779" spans="1:5" ht="15" customHeight="1" x14ac:dyDescent="0.25">
      <c r="A1779">
        <f>'[2]Input LKZ DATEN'!$A1779</f>
        <v>60760</v>
      </c>
      <c r="B1779" t="str">
        <f>'[2]Input LKZ DATEN'!$B1779</f>
        <v>КОТИ БЬЮТИ ООО</v>
      </c>
      <c r="C1779">
        <f>'[2]Input LKZ DATEN'!$C1779</f>
        <v>60</v>
      </c>
      <c r="D1779">
        <f>'[2]Input LKZ DATEN'!$D1779</f>
        <v>9</v>
      </c>
      <c r="E1779" s="51">
        <f>VLOOKUP(A1779,[2]Daten!$A:$I,9,0)</f>
        <v>0</v>
      </c>
    </row>
    <row r="1780" spans="1:5" ht="15" customHeight="1" x14ac:dyDescent="0.25">
      <c r="A1780">
        <f>'[2]Input LKZ DATEN'!$A1780</f>
        <v>60770</v>
      </c>
      <c r="B1780" t="str">
        <f>'[2]Input LKZ DATEN'!$B1780</f>
        <v>ТОРГОВАЯ КОМПАНИЯ АЛЬФА ООО</v>
      </c>
      <c r="C1780">
        <f>'[2]Input LKZ DATEN'!$C1780</f>
        <v>60</v>
      </c>
      <c r="D1780">
        <f>'[2]Input LKZ DATEN'!$D1780</f>
        <v>9</v>
      </c>
      <c r="E1780" s="51">
        <f>VLOOKUP(A1780,[2]Daten!$A:$I,9,0)</f>
        <v>0</v>
      </c>
    </row>
    <row r="1781" spans="1:5" ht="15" customHeight="1" x14ac:dyDescent="0.25">
      <c r="A1781">
        <f>'[2]Input LKZ DATEN'!$A1781</f>
        <v>60775</v>
      </c>
      <c r="B1781" t="str">
        <f>'[2]Input LKZ DATEN'!$B1781</f>
        <v>ЭКОБУМ ООО</v>
      </c>
      <c r="C1781">
        <f>'[2]Input LKZ DATEN'!$C1781</f>
        <v>60</v>
      </c>
      <c r="D1781">
        <f>'[2]Input LKZ DATEN'!$D1781</f>
        <v>9</v>
      </c>
      <c r="E1781" s="51">
        <f>VLOOKUP(A1781,[2]Daten!$A:$I,9,0)</f>
        <v>0</v>
      </c>
    </row>
    <row r="1782" spans="1:5" ht="15" customHeight="1" x14ac:dyDescent="0.25">
      <c r="A1782">
        <f>'[2]Input LKZ DATEN'!$A1782</f>
        <v>60780</v>
      </c>
      <c r="B1782" t="str">
        <f>'[2]Input LKZ DATEN'!$B1782</f>
        <v>ЮНИЛЕВЕР РУСЬ ООО</v>
      </c>
      <c r="C1782">
        <f>'[2]Input LKZ DATEN'!$C1782</f>
        <v>60</v>
      </c>
      <c r="D1782">
        <f>'[2]Input LKZ DATEN'!$D1782</f>
        <v>9</v>
      </c>
      <c r="E1782" s="51">
        <f>VLOOKUP(A1782,[2]Daten!$A:$I,9,0)</f>
        <v>0</v>
      </c>
    </row>
    <row r="1783" spans="1:5" ht="15" customHeight="1" x14ac:dyDescent="0.25">
      <c r="A1783">
        <f>'[2]Input LKZ DATEN'!$A1783</f>
        <v>60785</v>
      </c>
      <c r="B1783" t="str">
        <f>'[2]Input LKZ DATEN'!$B1783</f>
        <v>ТОРГОВЫЙ ДОМ СМ ООО</v>
      </c>
      <c r="C1783">
        <f>'[2]Input LKZ DATEN'!$C1783</f>
        <v>60</v>
      </c>
      <c r="D1783">
        <f>'[2]Input LKZ DATEN'!$D1783</f>
        <v>9</v>
      </c>
      <c r="E1783" s="51">
        <f>VLOOKUP(A1783,[2]Daten!$A:$I,9,0)</f>
        <v>0</v>
      </c>
    </row>
    <row r="1784" spans="1:5" ht="15" customHeight="1" x14ac:dyDescent="0.25">
      <c r="A1784">
        <f>'[2]Input LKZ DATEN'!$A1784</f>
        <v>60790</v>
      </c>
      <c r="B1784" t="str">
        <f>'[2]Input LKZ DATEN'!$B1784</f>
        <v>САНАТА ООО</v>
      </c>
      <c r="C1784">
        <f>'[2]Input LKZ DATEN'!$C1784</f>
        <v>60</v>
      </c>
      <c r="D1784">
        <f>'[2]Input LKZ DATEN'!$D1784</f>
        <v>9</v>
      </c>
      <c r="E1784" s="51">
        <f>VLOOKUP(A1784,[2]Daten!$A:$I,9,0)</f>
        <v>0</v>
      </c>
    </row>
    <row r="1785" spans="1:5" ht="15" customHeight="1" x14ac:dyDescent="0.25">
      <c r="A1785">
        <f>'[2]Input LKZ DATEN'!$A1785</f>
        <v>60795</v>
      </c>
      <c r="B1785" t="str">
        <f>'[2]Input LKZ DATEN'!$B1785</f>
        <v>КОМПАНИЯ АГОРА ООО</v>
      </c>
      <c r="C1785">
        <f>'[2]Input LKZ DATEN'!$C1785</f>
        <v>60</v>
      </c>
      <c r="D1785">
        <f>'[2]Input LKZ DATEN'!$D1785</f>
        <v>1</v>
      </c>
      <c r="E1785" s="51">
        <f>VLOOKUP(A1785,[2]Daten!$A:$I,9,0)</f>
        <v>42088</v>
      </c>
    </row>
    <row r="1786" spans="1:5" ht="15" customHeight="1" x14ac:dyDescent="0.25">
      <c r="A1786">
        <f>'[2]Input LKZ DATEN'!$A1786</f>
        <v>60800</v>
      </c>
      <c r="B1786" t="str">
        <f>'[2]Input LKZ DATEN'!$B1786</f>
        <v>ФАРМЛАЙН ООО</v>
      </c>
      <c r="C1786">
        <f>'[2]Input LKZ DATEN'!$C1786</f>
        <v>60</v>
      </c>
      <c r="D1786">
        <f>'[2]Input LKZ DATEN'!$D1786</f>
        <v>9</v>
      </c>
      <c r="E1786" s="51">
        <f>VLOOKUP(A1786,[2]Daten!$A:$I,9,0)</f>
        <v>0</v>
      </c>
    </row>
    <row r="1787" spans="1:5" ht="15" customHeight="1" x14ac:dyDescent="0.25">
      <c r="A1787">
        <f>'[2]Input LKZ DATEN'!$A1787</f>
        <v>60805</v>
      </c>
      <c r="B1787" t="str">
        <f>'[2]Input LKZ DATEN'!$B1787</f>
        <v>БОЛЕАР ООО</v>
      </c>
      <c r="C1787">
        <f>'[2]Input LKZ DATEN'!$C1787</f>
        <v>60</v>
      </c>
      <c r="D1787">
        <f>'[2]Input LKZ DATEN'!$D1787</f>
        <v>1</v>
      </c>
      <c r="E1787" s="51">
        <f>VLOOKUP(A1787,[2]Daten!$A:$I,9,0)</f>
        <v>42185</v>
      </c>
    </row>
    <row r="1788" spans="1:5" ht="15" customHeight="1" x14ac:dyDescent="0.25">
      <c r="A1788">
        <f>'[2]Input LKZ DATEN'!$A1788</f>
        <v>60810</v>
      </c>
      <c r="B1788" t="str">
        <f>'[2]Input LKZ DATEN'!$B1788</f>
        <v>КИТАЙКИН А.Б. ИП</v>
      </c>
      <c r="C1788">
        <f>'[2]Input LKZ DATEN'!$C1788</f>
        <v>60</v>
      </c>
      <c r="D1788">
        <f>'[2]Input LKZ DATEN'!$D1788</f>
        <v>9</v>
      </c>
      <c r="E1788" s="51">
        <f>VLOOKUP(A1788,[2]Daten!$A:$I,9,0)</f>
        <v>0</v>
      </c>
    </row>
    <row r="1789" spans="1:5" ht="15" customHeight="1" x14ac:dyDescent="0.25">
      <c r="A1789">
        <f>'[2]Input LKZ DATEN'!$A1789</f>
        <v>60815</v>
      </c>
      <c r="B1789" t="str">
        <f>'[2]Input LKZ DATEN'!$B1789</f>
        <v>ПАПИРЮГ ООО</v>
      </c>
      <c r="C1789">
        <f>'[2]Input LKZ DATEN'!$C1789</f>
        <v>60</v>
      </c>
      <c r="D1789">
        <f>'[2]Input LKZ DATEN'!$D1789</f>
        <v>1</v>
      </c>
      <c r="E1789" s="51">
        <f>VLOOKUP(A1789,[2]Daten!$A:$I,9,0)</f>
        <v>42286</v>
      </c>
    </row>
    <row r="1790" spans="1:5" ht="15" customHeight="1" x14ac:dyDescent="0.25">
      <c r="A1790">
        <f>'[2]Input LKZ DATEN'!$A1790</f>
        <v>60820</v>
      </c>
      <c r="B1790" t="str">
        <f>'[2]Input LKZ DATEN'!$B1790</f>
        <v>ЛИОНЭ БУТЭ ООО</v>
      </c>
      <c r="C1790">
        <f>'[2]Input LKZ DATEN'!$C1790</f>
        <v>60</v>
      </c>
      <c r="D1790">
        <f>'[2]Input LKZ DATEN'!$D1790</f>
        <v>1</v>
      </c>
      <c r="E1790" s="51">
        <f>VLOOKUP(A1790,[2]Daten!$A:$I,9,0)</f>
        <v>43922</v>
      </c>
    </row>
    <row r="1791" spans="1:5" ht="15" customHeight="1" x14ac:dyDescent="0.25">
      <c r="A1791">
        <f>'[2]Input LKZ DATEN'!$A1791</f>
        <v>60825</v>
      </c>
      <c r="B1791" t="str">
        <f>'[2]Input LKZ DATEN'!$B1791</f>
        <v>ОРГАНИК ТРЕЙД ООО</v>
      </c>
      <c r="C1791">
        <f>'[2]Input LKZ DATEN'!$C1791</f>
        <v>60</v>
      </c>
      <c r="D1791">
        <f>'[2]Input LKZ DATEN'!$D1791</f>
        <v>1</v>
      </c>
      <c r="E1791" s="51">
        <f>VLOOKUP(A1791,[2]Daten!$A:$I,9,0)</f>
        <v>42803</v>
      </c>
    </row>
    <row r="1792" spans="1:5" ht="15" customHeight="1" x14ac:dyDescent="0.25">
      <c r="A1792">
        <f>'[2]Input LKZ DATEN'!$A1792</f>
        <v>60830</v>
      </c>
      <c r="B1792" t="str">
        <f>'[2]Input LKZ DATEN'!$B1792</f>
        <v>РУССВЕЛЛ ООО</v>
      </c>
      <c r="C1792">
        <f>'[2]Input LKZ DATEN'!$C1792</f>
        <v>60</v>
      </c>
      <c r="D1792">
        <f>'[2]Input LKZ DATEN'!$D1792</f>
        <v>9</v>
      </c>
      <c r="E1792" s="51">
        <f>VLOOKUP(A1792,[2]Daten!$A:$I,9,0)</f>
        <v>0</v>
      </c>
    </row>
    <row r="1793" spans="1:5" ht="15" customHeight="1" x14ac:dyDescent="0.25">
      <c r="A1793">
        <f>'[2]Input LKZ DATEN'!$A1793</f>
        <v>60835</v>
      </c>
      <c r="B1793" t="str">
        <f>'[2]Input LKZ DATEN'!$B1793</f>
        <v>МДК ООО</v>
      </c>
      <c r="C1793">
        <f>'[2]Input LKZ DATEN'!$C1793</f>
        <v>60</v>
      </c>
      <c r="D1793">
        <f>'[2]Input LKZ DATEN'!$D1793</f>
        <v>1</v>
      </c>
      <c r="E1793" s="51">
        <f>VLOOKUP(A1793,[2]Daten!$A:$I,9,0)</f>
        <v>43922</v>
      </c>
    </row>
    <row r="1794" spans="1:5" ht="15" customHeight="1" x14ac:dyDescent="0.25">
      <c r="A1794">
        <f>'[2]Input LKZ DATEN'!$A1794</f>
        <v>60840</v>
      </c>
      <c r="B1794" t="str">
        <f>'[2]Input LKZ DATEN'!$B1794</f>
        <v>ДЛЯ ВСЕЙ СЕМЬИ ООО</v>
      </c>
      <c r="C1794">
        <f>'[2]Input LKZ DATEN'!$C1794</f>
        <v>60</v>
      </c>
      <c r="D1794">
        <f>'[2]Input LKZ DATEN'!$D1794</f>
        <v>9</v>
      </c>
      <c r="E1794" s="51">
        <f>VLOOKUP(A1794,[2]Daten!$A:$I,9,0)</f>
        <v>0</v>
      </c>
    </row>
    <row r="1795" spans="1:5" ht="15" customHeight="1" x14ac:dyDescent="0.25">
      <c r="A1795">
        <f>'[2]Input LKZ DATEN'!$A1795</f>
        <v>60845</v>
      </c>
      <c r="B1795" t="str">
        <f>'[2]Input LKZ DATEN'!$B1795</f>
        <v>ДЖАПАН ТРЕЙД ЛТД ООО</v>
      </c>
      <c r="C1795">
        <f>'[2]Input LKZ DATEN'!$C1795</f>
        <v>60</v>
      </c>
      <c r="D1795">
        <f>'[2]Input LKZ DATEN'!$D1795</f>
        <v>1</v>
      </c>
      <c r="E1795" s="51">
        <f>VLOOKUP(A1795,[2]Daten!$A:$I,9,0)</f>
        <v>42840</v>
      </c>
    </row>
    <row r="1796" spans="1:5" ht="15" customHeight="1" x14ac:dyDescent="0.25">
      <c r="A1796">
        <f>'[2]Input LKZ DATEN'!$A1796</f>
        <v>60850</v>
      </c>
      <c r="B1796" t="str">
        <f>'[2]Input LKZ DATEN'!$B1796</f>
        <v>АМИДАКОСМЕТИК ООО</v>
      </c>
      <c r="C1796">
        <f>'[2]Input LKZ DATEN'!$C1796</f>
        <v>60</v>
      </c>
      <c r="D1796">
        <f>'[2]Input LKZ DATEN'!$D1796</f>
        <v>1</v>
      </c>
      <c r="E1796" s="51">
        <f>VLOOKUP(A1796,[2]Daten!$A:$I,9,0)</f>
        <v>42795</v>
      </c>
    </row>
    <row r="1797" spans="1:5" ht="15" customHeight="1" x14ac:dyDescent="0.25">
      <c r="A1797">
        <f>'[2]Input LKZ DATEN'!$A1797</f>
        <v>60855</v>
      </c>
      <c r="B1797" t="str">
        <f>'[2]Input LKZ DATEN'!$B1797</f>
        <v>МАНОР ООО</v>
      </c>
      <c r="C1797">
        <f>'[2]Input LKZ DATEN'!$C1797</f>
        <v>60</v>
      </c>
      <c r="D1797">
        <f>'[2]Input LKZ DATEN'!$D1797</f>
        <v>9</v>
      </c>
      <c r="E1797" s="51">
        <f>VLOOKUP(A1797,[2]Daten!$A:$I,9,0)</f>
        <v>0</v>
      </c>
    </row>
    <row r="1798" spans="1:5" ht="15" customHeight="1" x14ac:dyDescent="0.25">
      <c r="A1798">
        <f>'[2]Input LKZ DATEN'!$A1798</f>
        <v>60860</v>
      </c>
      <c r="B1798" t="str">
        <f>'[2]Input LKZ DATEN'!$B1798</f>
        <v>ИНГЕОКОМ Д.П.</v>
      </c>
      <c r="C1798">
        <f>'[2]Input LKZ DATEN'!$C1798</f>
        <v>60</v>
      </c>
      <c r="D1798">
        <f>'[2]Input LKZ DATEN'!$D1798</f>
        <v>1</v>
      </c>
      <c r="E1798" s="51">
        <f>VLOOKUP(A1798,[2]Daten!$A:$I,9,0)</f>
        <v>42870</v>
      </c>
    </row>
    <row r="1799" spans="1:5" ht="15" customHeight="1" x14ac:dyDescent="0.25">
      <c r="A1799">
        <f>'[2]Input LKZ DATEN'!$A1799</f>
        <v>60865</v>
      </c>
      <c r="B1799" t="str">
        <f>'[2]Input LKZ DATEN'!$B1799</f>
        <v>4СКИН ООО</v>
      </c>
      <c r="C1799">
        <f>'[2]Input LKZ DATEN'!$C1799</f>
        <v>60</v>
      </c>
      <c r="D1799">
        <f>'[2]Input LKZ DATEN'!$D1799</f>
        <v>1</v>
      </c>
      <c r="E1799" s="51">
        <f>VLOOKUP(A1799,[2]Daten!$A:$I,9,0)</f>
        <v>42979</v>
      </c>
    </row>
    <row r="1800" spans="1:5" ht="15" customHeight="1" x14ac:dyDescent="0.25">
      <c r="A1800">
        <f>'[2]Input LKZ DATEN'!$A1800</f>
        <v>60870</v>
      </c>
      <c r="B1800" t="str">
        <f>'[2]Input LKZ DATEN'!$B1800</f>
        <v>СВИССФАРМ ООО</v>
      </c>
      <c r="C1800">
        <f>'[2]Input LKZ DATEN'!$C1800</f>
        <v>60</v>
      </c>
      <c r="D1800">
        <f>'[2]Input LKZ DATEN'!$D1800</f>
        <v>1</v>
      </c>
      <c r="E1800" s="51">
        <f>VLOOKUP(A1800,[2]Daten!$A:$I,9,0)</f>
        <v>43009</v>
      </c>
    </row>
    <row r="1801" spans="1:5" ht="15" customHeight="1" x14ac:dyDescent="0.25">
      <c r="A1801">
        <f>'[2]Input LKZ DATEN'!$A1801</f>
        <v>60875</v>
      </c>
      <c r="B1801" t="str">
        <f>'[2]Input LKZ DATEN'!$B1801</f>
        <v>АРОМА ООО</v>
      </c>
      <c r="C1801">
        <f>'[2]Input LKZ DATEN'!$C1801</f>
        <v>60</v>
      </c>
      <c r="D1801">
        <f>'[2]Input LKZ DATEN'!$D1801</f>
        <v>1</v>
      </c>
      <c r="E1801" s="51">
        <f>VLOOKUP(A1801,[2]Daten!$A:$I,9,0)</f>
        <v>43070</v>
      </c>
    </row>
    <row r="1802" spans="1:5" ht="15" customHeight="1" x14ac:dyDescent="0.25">
      <c r="A1802">
        <f>'[2]Input LKZ DATEN'!$A1802</f>
        <v>60880</v>
      </c>
      <c r="B1802" t="str">
        <f>'[2]Input LKZ DATEN'!$B1802</f>
        <v>ООО МИР ЗАКОЛОК</v>
      </c>
      <c r="C1802">
        <f>'[2]Input LKZ DATEN'!$C1802</f>
        <v>60</v>
      </c>
      <c r="D1802">
        <f>'[2]Input LKZ DATEN'!$D1802</f>
        <v>1</v>
      </c>
      <c r="E1802" s="51">
        <f>VLOOKUP(A1802,[2]Daten!$A:$I,9,0)</f>
        <v>43770</v>
      </c>
    </row>
    <row r="1803" spans="1:5" ht="15" customHeight="1" x14ac:dyDescent="0.25">
      <c r="A1803">
        <f>'[2]Input LKZ DATEN'!$A1803</f>
        <v>60885</v>
      </c>
      <c r="B1803" t="str">
        <f>'[2]Input LKZ DATEN'!$B1803</f>
        <v>ПРЕДПРИЯТИЕ АЛИДИ ООО</v>
      </c>
      <c r="C1803">
        <f>'[2]Input LKZ DATEN'!$C1803</f>
        <v>60</v>
      </c>
      <c r="D1803">
        <f>'[2]Input LKZ DATEN'!$D1803</f>
        <v>1</v>
      </c>
      <c r="E1803" s="51">
        <f>VLOOKUP(A1803,[2]Daten!$A:$I,9,0)</f>
        <v>43344</v>
      </c>
    </row>
    <row r="1804" spans="1:5" ht="15" customHeight="1" x14ac:dyDescent="0.25">
      <c r="A1804">
        <f>'[2]Input LKZ DATEN'!$A1804</f>
        <v>60886</v>
      </c>
      <c r="B1804" t="str">
        <f>'[2]Input LKZ DATEN'!$B1804</f>
        <v>ПРЕДПРИЯТИЕ АЛИДИ ООО</v>
      </c>
      <c r="C1804">
        <f>'[2]Input LKZ DATEN'!$C1804</f>
        <v>60</v>
      </c>
      <c r="D1804">
        <f>'[2]Input LKZ DATEN'!$D1804</f>
        <v>1</v>
      </c>
      <c r="E1804" s="51">
        <f>VLOOKUP(A1804,[2]Daten!$A:$I,9,0)</f>
        <v>43344</v>
      </c>
    </row>
    <row r="1805" spans="1:5" ht="15" customHeight="1" x14ac:dyDescent="0.25">
      <c r="A1805">
        <f>'[2]Input LKZ DATEN'!$A1805</f>
        <v>60887</v>
      </c>
      <c r="B1805" t="str">
        <f>'[2]Input LKZ DATEN'!$B1805</f>
        <v>ПРЕДПРИЯТИЕ АЛИДИ ООО</v>
      </c>
      <c r="C1805">
        <f>'[2]Input LKZ DATEN'!$C1805</f>
        <v>55</v>
      </c>
      <c r="D1805">
        <f>'[2]Input LKZ DATEN'!$D1805</f>
        <v>1</v>
      </c>
      <c r="E1805" s="51">
        <f>VLOOKUP(A1805,[2]Daten!$A:$I,9,0)</f>
        <v>43313</v>
      </c>
    </row>
    <row r="1806" spans="1:5" ht="15" customHeight="1" x14ac:dyDescent="0.25">
      <c r="A1806">
        <f>'[2]Input LKZ DATEN'!$A1806</f>
        <v>60890</v>
      </c>
      <c r="B1806" t="str">
        <f>'[2]Input LKZ DATEN'!$B1806</f>
        <v>СВОБОДА АО</v>
      </c>
      <c r="C1806">
        <f>'[2]Input LKZ DATEN'!$C1806</f>
        <v>60</v>
      </c>
      <c r="D1806">
        <f>'[2]Input LKZ DATEN'!$D1806</f>
        <v>1</v>
      </c>
      <c r="E1806" s="51">
        <f>VLOOKUP(A1806,[2]Daten!$A:$I,9,0)</f>
        <v>43466</v>
      </c>
    </row>
    <row r="1807" spans="1:5" ht="15" customHeight="1" x14ac:dyDescent="0.25">
      <c r="A1807">
        <f>'[2]Input LKZ DATEN'!$A1807</f>
        <v>60900</v>
      </c>
      <c r="B1807" t="str">
        <f>'[2]Input LKZ DATEN'!$B1807</f>
        <v>ТД ПАН ЭЛЕКТРИК ООО</v>
      </c>
      <c r="C1807">
        <f>'[2]Input LKZ DATEN'!$C1807</f>
        <v>60</v>
      </c>
      <c r="D1807">
        <f>'[2]Input LKZ DATEN'!$D1807</f>
        <v>1</v>
      </c>
      <c r="E1807" s="51">
        <f>VLOOKUP(A1807,[2]Daten!$A:$I,9,0)</f>
        <v>43922</v>
      </c>
    </row>
    <row r="1808" spans="1:5" ht="15" customHeight="1" x14ac:dyDescent="0.25">
      <c r="A1808">
        <f>'[2]Input LKZ DATEN'!$A1808</f>
        <v>60905</v>
      </c>
      <c r="B1808" t="str">
        <f>'[2]Input LKZ DATEN'!$B1808</f>
        <v>ФОНД РАЗВИТИЯ ПРОМЫШЛЕННОСТ</v>
      </c>
      <c r="C1808">
        <f>'[2]Input LKZ DATEN'!$C1808</f>
        <v>60</v>
      </c>
      <c r="D1808">
        <f>'[2]Input LKZ DATEN'!$D1808</f>
        <v>1</v>
      </c>
      <c r="E1808" s="51">
        <f>VLOOKUP(A1808,[2]Daten!$A:$I,9,0)</f>
        <v>43941</v>
      </c>
    </row>
    <row r="1809" spans="1:5" ht="15" customHeight="1" x14ac:dyDescent="0.25">
      <c r="A1809">
        <f>'[2]Input LKZ DATEN'!$A1809</f>
        <v>66000</v>
      </c>
      <c r="B1809" t="str">
        <f>'[2]Input LKZ DATEN'!$B1809</f>
        <v>ВИКБЭГ ООО</v>
      </c>
      <c r="C1809">
        <f>'[2]Input LKZ DATEN'!$C1809</f>
        <v>66</v>
      </c>
      <c r="D1809">
        <f>'[2]Input LKZ DATEN'!$D1809</f>
        <v>1</v>
      </c>
      <c r="E1809" s="51">
        <f>VLOOKUP(A1809,[2]Daten!$A:$I,9,0)</f>
        <v>42005</v>
      </c>
    </row>
    <row r="1810" spans="1:5" ht="15" customHeight="1" x14ac:dyDescent="0.25">
      <c r="A1810">
        <f>'[2]Input LKZ DATEN'!$A1810</f>
        <v>66005</v>
      </c>
      <c r="B1810" t="str">
        <f>'[2]Input LKZ DATEN'!$B1810</f>
        <v>МИШЕЛЬ И К</v>
      </c>
      <c r="C1810">
        <f>'[2]Input LKZ DATEN'!$C1810</f>
        <v>66</v>
      </c>
      <c r="D1810">
        <f>'[2]Input LKZ DATEN'!$D1810</f>
        <v>1</v>
      </c>
      <c r="E1810" s="51">
        <f>VLOOKUP(A1810,[2]Daten!$A:$I,9,0)</f>
        <v>42005</v>
      </c>
    </row>
    <row r="1811" spans="1:5" ht="15" customHeight="1" x14ac:dyDescent="0.25">
      <c r="A1811">
        <f>'[2]Input LKZ DATEN'!$A1811</f>
        <v>66010</v>
      </c>
      <c r="B1811" t="str">
        <f>'[2]Input LKZ DATEN'!$B1811</f>
        <v>БИ ЭНД БИ ОПТ ООО</v>
      </c>
      <c r="C1811">
        <f>'[2]Input LKZ DATEN'!$C1811</f>
        <v>66</v>
      </c>
      <c r="D1811">
        <f>'[2]Input LKZ DATEN'!$D1811</f>
        <v>1</v>
      </c>
      <c r="E1811" s="51">
        <f>VLOOKUP(A1811,[2]Daten!$A:$I,9,0)</f>
        <v>42005</v>
      </c>
    </row>
    <row r="1812" spans="1:5" ht="15" customHeight="1" x14ac:dyDescent="0.25">
      <c r="A1812">
        <f>'[2]Input LKZ DATEN'!$A1812</f>
        <v>66015</v>
      </c>
      <c r="B1812" t="str">
        <f>'[2]Input LKZ DATEN'!$B1812</f>
        <v>АЛЬБЕРТОТЕКС ООО</v>
      </c>
      <c r="C1812">
        <f>'[2]Input LKZ DATEN'!$C1812</f>
        <v>66</v>
      </c>
      <c r="D1812">
        <f>'[2]Input LKZ DATEN'!$D1812</f>
        <v>9</v>
      </c>
      <c r="E1812" s="51">
        <f>VLOOKUP(A1812,[2]Daten!$A:$I,9,0)</f>
        <v>0</v>
      </c>
    </row>
    <row r="1813" spans="1:5" ht="15" customHeight="1" x14ac:dyDescent="0.25">
      <c r="A1813">
        <f>'[2]Input LKZ DATEN'!$A1813</f>
        <v>66020</v>
      </c>
      <c r="B1813" t="str">
        <f>'[2]Input LKZ DATEN'!$B1813</f>
        <v>ТАЙДИ-СИТИ ООО</v>
      </c>
      <c r="C1813">
        <f>'[2]Input LKZ DATEN'!$C1813</f>
        <v>66</v>
      </c>
      <c r="D1813">
        <f>'[2]Input LKZ DATEN'!$D1813</f>
        <v>1</v>
      </c>
      <c r="E1813" s="51">
        <f>VLOOKUP(A1813,[2]Daten!$A:$I,9,0)</f>
        <v>42005</v>
      </c>
    </row>
    <row r="1814" spans="1:5" ht="15" customHeight="1" x14ac:dyDescent="0.25">
      <c r="A1814">
        <f>'[2]Input LKZ DATEN'!$A1814</f>
        <v>66025</v>
      </c>
      <c r="B1814" t="str">
        <f>'[2]Input LKZ DATEN'!$B1814</f>
        <v>ТАЙДИ-СИТИ ООО</v>
      </c>
      <c r="C1814">
        <f>'[2]Input LKZ DATEN'!$C1814</f>
        <v>66</v>
      </c>
      <c r="D1814">
        <f>'[2]Input LKZ DATEN'!$D1814</f>
        <v>1</v>
      </c>
      <c r="E1814" s="51">
        <f>VLOOKUP(A1814,[2]Daten!$A:$I,9,0)</f>
        <v>42005</v>
      </c>
    </row>
    <row r="1815" spans="1:5" ht="15" customHeight="1" x14ac:dyDescent="0.25">
      <c r="A1815">
        <f>'[2]Input LKZ DATEN'!$A1815</f>
        <v>66030</v>
      </c>
      <c r="B1815" t="str">
        <f>'[2]Input LKZ DATEN'!$B1815</f>
        <v>ЕВРОХИМПРОДУКТ ООО</v>
      </c>
      <c r="C1815">
        <f>'[2]Input LKZ DATEN'!$C1815</f>
        <v>66</v>
      </c>
      <c r="D1815">
        <f>'[2]Input LKZ DATEN'!$D1815</f>
        <v>9</v>
      </c>
      <c r="E1815" s="51">
        <f>VLOOKUP(A1815,[2]Daten!$A:$I,9,0)</f>
        <v>0</v>
      </c>
    </row>
    <row r="1816" spans="1:5" ht="15" customHeight="1" x14ac:dyDescent="0.25">
      <c r="A1816">
        <f>'[2]Input LKZ DATEN'!$A1816</f>
        <v>66035</v>
      </c>
      <c r="B1816" t="str">
        <f>'[2]Input LKZ DATEN'!$B1816</f>
        <v>ДЮНИ РУС ООО</v>
      </c>
      <c r="C1816">
        <f>'[2]Input LKZ DATEN'!$C1816</f>
        <v>66</v>
      </c>
      <c r="D1816">
        <f>'[2]Input LKZ DATEN'!$D1816</f>
        <v>1</v>
      </c>
      <c r="E1816" s="51">
        <f>VLOOKUP(A1816,[2]Daten!$A:$I,9,0)</f>
        <v>42496</v>
      </c>
    </row>
    <row r="1817" spans="1:5" ht="15" customHeight="1" x14ac:dyDescent="0.25">
      <c r="A1817">
        <f>'[2]Input LKZ DATEN'!$A1817</f>
        <v>66040</v>
      </c>
      <c r="B1817" t="str">
        <f>'[2]Input LKZ DATEN'!$B1817</f>
        <v>ВАЛТА ПЕТ ПРОДАКТС АО</v>
      </c>
      <c r="C1817">
        <f>'[2]Input LKZ DATEN'!$C1817</f>
        <v>66</v>
      </c>
      <c r="D1817">
        <f>'[2]Input LKZ DATEN'!$D1817</f>
        <v>1</v>
      </c>
      <c r="E1817" s="51">
        <f>VLOOKUP(A1817,[2]Daten!$A:$I,9,0)</f>
        <v>42450</v>
      </c>
    </row>
    <row r="1818" spans="1:5" ht="15" customHeight="1" x14ac:dyDescent="0.25">
      <c r="A1818">
        <f>'[2]Input LKZ DATEN'!$A1818</f>
        <v>66045</v>
      </c>
      <c r="B1818" t="str">
        <f>'[2]Input LKZ DATEN'!$B1818</f>
        <v>ГРИНФИЛД РУС ООО</v>
      </c>
      <c r="C1818">
        <f>'[2]Input LKZ DATEN'!$C1818</f>
        <v>66</v>
      </c>
      <c r="D1818">
        <f>'[2]Input LKZ DATEN'!$D1818</f>
        <v>1</v>
      </c>
      <c r="E1818" s="51">
        <f>VLOOKUP(A1818,[2]Daten!$A:$I,9,0)</f>
        <v>43605</v>
      </c>
    </row>
    <row r="1819" spans="1:5" ht="15" customHeight="1" x14ac:dyDescent="0.25">
      <c r="A1819">
        <f>'[2]Input LKZ DATEN'!$A1819</f>
        <v>66050</v>
      </c>
      <c r="B1819" t="str">
        <f>'[2]Input LKZ DATEN'!$B1819</f>
        <v>РУСБЫТХИМ ООО</v>
      </c>
      <c r="C1819">
        <f>'[2]Input LKZ DATEN'!$C1819</f>
        <v>66</v>
      </c>
      <c r="D1819">
        <f>'[2]Input LKZ DATEN'!$D1819</f>
        <v>1</v>
      </c>
      <c r="E1819" s="51">
        <f>VLOOKUP(A1819,[2]Daten!$A:$I,9,0)</f>
        <v>42917</v>
      </c>
    </row>
    <row r="1820" spans="1:5" ht="15" customHeight="1" x14ac:dyDescent="0.25">
      <c r="A1820">
        <f>'[2]Input LKZ DATEN'!$A1820</f>
        <v>66060</v>
      </c>
      <c r="B1820" t="str">
        <f>'[2]Input LKZ DATEN'!$B1820</f>
        <v>ЮРВЕС ООО</v>
      </c>
      <c r="C1820">
        <f>'[2]Input LKZ DATEN'!$C1820</f>
        <v>66</v>
      </c>
      <c r="D1820">
        <f>'[2]Input LKZ DATEN'!$D1820</f>
        <v>1</v>
      </c>
      <c r="E1820" s="51">
        <f>VLOOKUP(A1820,[2]Daten!$A:$I,9,0)</f>
        <v>43101</v>
      </c>
    </row>
    <row r="1821" spans="1:5" ht="15" customHeight="1" x14ac:dyDescent="0.25">
      <c r="A1821">
        <f>'[2]Input LKZ DATEN'!$A1821</f>
        <v>66061</v>
      </c>
      <c r="B1821" t="str">
        <f>'[2]Input LKZ DATEN'!$B1821</f>
        <v>ЮРВЕС ООО</v>
      </c>
      <c r="C1821">
        <f>'[2]Input LKZ DATEN'!$C1821</f>
        <v>66</v>
      </c>
      <c r="D1821">
        <f>'[2]Input LKZ DATEN'!$D1821</f>
        <v>1</v>
      </c>
      <c r="E1821" s="51">
        <f>VLOOKUP(A1821,[2]Daten!$A:$I,9,0)</f>
        <v>43831</v>
      </c>
    </row>
    <row r="1822" spans="1:5" ht="15" customHeight="1" x14ac:dyDescent="0.25">
      <c r="A1822">
        <f>'[2]Input LKZ DATEN'!$A1822</f>
        <v>66065</v>
      </c>
      <c r="B1822" t="str">
        <f>'[2]Input LKZ DATEN'!$B1822</f>
        <v>АС АМАТЕК ООО</v>
      </c>
      <c r="C1822">
        <f>'[2]Input LKZ DATEN'!$C1822</f>
        <v>66</v>
      </c>
      <c r="D1822">
        <f>'[2]Input LKZ DATEN'!$D1822</f>
        <v>1</v>
      </c>
      <c r="E1822" s="51">
        <f>VLOOKUP(A1822,[2]Daten!$A:$I,9,0)</f>
        <v>43132</v>
      </c>
    </row>
    <row r="1823" spans="1:5" ht="15" customHeight="1" x14ac:dyDescent="0.25">
      <c r="A1823">
        <f>'[2]Input LKZ DATEN'!$A1823</f>
        <v>66070</v>
      </c>
      <c r="B1823" t="str">
        <f>'[2]Input LKZ DATEN'!$B1823</f>
        <v>СТУПИНСКИЙ ХИМИЧЕСКИЙ</v>
      </c>
      <c r="C1823">
        <f>'[2]Input LKZ DATEN'!$C1823</f>
        <v>66</v>
      </c>
      <c r="D1823">
        <f>'[2]Input LKZ DATEN'!$D1823</f>
        <v>1</v>
      </c>
      <c r="E1823" s="51">
        <f>VLOOKUP(A1823,[2]Daten!$A:$I,9,0)</f>
        <v>43252</v>
      </c>
    </row>
    <row r="1824" spans="1:5" ht="15" customHeight="1" x14ac:dyDescent="0.25">
      <c r="A1824">
        <f>'[2]Input LKZ DATEN'!$A1824</f>
        <v>66075</v>
      </c>
      <c r="B1824" t="str">
        <f>'[2]Input LKZ DATEN'!$B1824</f>
        <v>АММА ЗОО ООО</v>
      </c>
      <c r="C1824">
        <f>'[2]Input LKZ DATEN'!$C1824</f>
        <v>66</v>
      </c>
      <c r="D1824">
        <f>'[2]Input LKZ DATEN'!$D1824</f>
        <v>1</v>
      </c>
      <c r="E1824" s="51">
        <f>VLOOKUP(A1824,[2]Daten!$A:$I,9,0)</f>
        <v>43313</v>
      </c>
    </row>
    <row r="1825" spans="1:5" ht="15" customHeight="1" x14ac:dyDescent="0.25">
      <c r="A1825">
        <f>'[2]Input LKZ DATEN'!$A1825</f>
        <v>66080</v>
      </c>
      <c r="B1825" t="str">
        <f>'[2]Input LKZ DATEN'!$B1825</f>
        <v>ТД УПАКОВСЕРВИС ООО</v>
      </c>
      <c r="C1825">
        <f>'[2]Input LKZ DATEN'!$C1825</f>
        <v>66</v>
      </c>
      <c r="D1825">
        <f>'[2]Input LKZ DATEN'!$D1825</f>
        <v>1</v>
      </c>
      <c r="E1825" s="51">
        <f>VLOOKUP(A1825,[2]Daten!$A:$I,9,0)</f>
        <v>43466</v>
      </c>
    </row>
    <row r="1826" spans="1:5" ht="15" customHeight="1" x14ac:dyDescent="0.25">
      <c r="A1826">
        <f>'[2]Input LKZ DATEN'!$A1826</f>
        <v>66095</v>
      </c>
      <c r="B1826" t="str">
        <f>'[2]Input LKZ DATEN'!$B1826</f>
        <v>АВАНГАРД ООО</v>
      </c>
      <c r="C1826">
        <f>'[2]Input LKZ DATEN'!$C1826</f>
        <v>66</v>
      </c>
      <c r="D1826">
        <f>'[2]Input LKZ DATEN'!$D1826</f>
        <v>1</v>
      </c>
      <c r="E1826" s="51">
        <f>VLOOKUP(A1826,[2]Daten!$A:$I,9,0)</f>
        <v>43922</v>
      </c>
    </row>
    <row r="1827" spans="1:5" ht="15" customHeight="1" x14ac:dyDescent="0.25">
      <c r="A1827">
        <f>'[2]Input LKZ DATEN'!$A1827</f>
        <v>66110</v>
      </c>
      <c r="B1827" t="str">
        <f>'[2]Input LKZ DATEN'!$B1827</f>
        <v>ООО СТИМ</v>
      </c>
      <c r="C1827">
        <f>'[2]Input LKZ DATEN'!$C1827</f>
        <v>66</v>
      </c>
      <c r="D1827">
        <f>'[2]Input LKZ DATEN'!$D1827</f>
        <v>1</v>
      </c>
      <c r="E1827" s="51">
        <f>VLOOKUP(A1827,[2]Daten!$A:$I,9,0)</f>
        <v>43831</v>
      </c>
    </row>
    <row r="1828" spans="1:5" ht="15" customHeight="1" x14ac:dyDescent="0.25">
      <c r="A1828">
        <f>'[2]Input LKZ DATEN'!$A1828</f>
        <v>66115</v>
      </c>
      <c r="B1828" t="str">
        <f>'[2]Input LKZ DATEN'!$B1828</f>
        <v>ТД ГРАСС ООО</v>
      </c>
      <c r="C1828">
        <f>'[2]Input LKZ DATEN'!$C1828</f>
        <v>66</v>
      </c>
      <c r="D1828">
        <f>'[2]Input LKZ DATEN'!$D1828</f>
        <v>1</v>
      </c>
      <c r="E1828" s="51">
        <f>VLOOKUP(A1828,[2]Daten!$A:$I,9,0)</f>
        <v>43831</v>
      </c>
    </row>
    <row r="1829" spans="1:5" ht="15" customHeight="1" x14ac:dyDescent="0.25">
      <c r="A1829">
        <f>'[2]Input LKZ DATEN'!$A1829</f>
        <v>66120</v>
      </c>
      <c r="B1829" t="str">
        <f>'[2]Input LKZ DATEN'!$B1829</f>
        <v>ТД НИССЕЙ ООО</v>
      </c>
      <c r="C1829">
        <f>'[2]Input LKZ DATEN'!$C1829</f>
        <v>66</v>
      </c>
      <c r="D1829">
        <f>'[2]Input LKZ DATEN'!$D1829</f>
        <v>1</v>
      </c>
      <c r="E1829" s="51">
        <f>VLOOKUP(A1829,[2]Daten!$A:$I,9,0)</f>
        <v>43922</v>
      </c>
    </row>
    <row r="1830" spans="1:5" ht="15" customHeight="1" x14ac:dyDescent="0.25">
      <c r="A1830">
        <f>'[2]Input LKZ DATEN'!$A1830</f>
        <v>66125</v>
      </c>
      <c r="B1830" t="str">
        <f>'[2]Input LKZ DATEN'!$B1830</f>
        <v>ТОРГОВЫЙ ДОМ ЗОЛУШКА ООО</v>
      </c>
      <c r="C1830">
        <f>'[2]Input LKZ DATEN'!$C1830</f>
        <v>66</v>
      </c>
      <c r="D1830">
        <f>'[2]Input LKZ DATEN'!$D1830</f>
        <v>1</v>
      </c>
      <c r="E1830" s="51">
        <f>VLOOKUP(A1830,[2]Daten!$A:$I,9,0)</f>
        <v>44013</v>
      </c>
    </row>
    <row r="1831" spans="1:5" ht="15" customHeight="1" x14ac:dyDescent="0.25">
      <c r="A1831">
        <f>'[2]Input LKZ DATEN'!$A1831</f>
        <v>66130</v>
      </c>
      <c r="B1831" t="str">
        <f>'[2]Input LKZ DATEN'!$B1831</f>
        <v>ТРАНСАТЛАНТИК ИНТЕРНЕЙШНЛ</v>
      </c>
      <c r="C1831">
        <f>'[2]Input LKZ DATEN'!$C1831</f>
        <v>66</v>
      </c>
      <c r="D1831">
        <f>'[2]Input LKZ DATEN'!$D1831</f>
        <v>1</v>
      </c>
      <c r="E1831" s="51">
        <f>VLOOKUP(A1831,[2]Daten!$A:$I,9,0)</f>
        <v>44013</v>
      </c>
    </row>
    <row r="1832" spans="1:5" ht="15" customHeight="1" x14ac:dyDescent="0.25">
      <c r="A1832">
        <f>'[2]Input LKZ DATEN'!$A1832</f>
        <v>70000</v>
      </c>
      <c r="B1832" t="str">
        <f>'[2]Input LKZ DATEN'!$B1832</f>
        <v>ТОРГОВАЯ КОМПАНИЯ</v>
      </c>
      <c r="C1832">
        <f>'[2]Input LKZ DATEN'!$C1832</f>
        <v>70</v>
      </c>
      <c r="D1832">
        <f>'[2]Input LKZ DATEN'!$D1832</f>
        <v>9</v>
      </c>
      <c r="E1832" s="51">
        <f>VLOOKUP(A1832,[2]Daten!$A:$I,9,0)</f>
        <v>0</v>
      </c>
    </row>
    <row r="1833" spans="1:5" ht="15" customHeight="1" x14ac:dyDescent="0.25">
      <c r="A1833">
        <f>'[2]Input LKZ DATEN'!$A1833</f>
        <v>70005</v>
      </c>
      <c r="B1833" t="str">
        <f>'[2]Input LKZ DATEN'!$B1833</f>
        <v>ТОРГОВЫЙ ДОМ 'МЯСНОЙ ДВОР</v>
      </c>
      <c r="C1833">
        <f>'[2]Input LKZ DATEN'!$C1833</f>
        <v>70</v>
      </c>
      <c r="D1833">
        <f>'[2]Input LKZ DATEN'!$D1833</f>
        <v>9</v>
      </c>
      <c r="E1833" s="51">
        <f>VLOOKUP(A1833,[2]Daten!$A:$I,9,0)</f>
        <v>0</v>
      </c>
    </row>
    <row r="1834" spans="1:5" ht="15" customHeight="1" x14ac:dyDescent="0.25">
      <c r="A1834">
        <f>'[2]Input LKZ DATEN'!$A1834</f>
        <v>70006</v>
      </c>
      <c r="B1834" t="str">
        <f>'[2]Input LKZ DATEN'!$B1834</f>
        <v>ТОРГОВЫЙ ДОМ 'МЯСНОЙ ДВОР</v>
      </c>
      <c r="C1834">
        <f>'[2]Input LKZ DATEN'!$C1834</f>
        <v>70</v>
      </c>
      <c r="D1834">
        <f>'[2]Input LKZ DATEN'!$D1834</f>
        <v>9</v>
      </c>
      <c r="E1834" s="51" t="e">
        <f>VLOOKUP(A1834,[2]Daten!$A:$I,9,0)</f>
        <v>#N/A</v>
      </c>
    </row>
    <row r="1835" spans="1:5" ht="15" customHeight="1" x14ac:dyDescent="0.25">
      <c r="A1835">
        <f>'[2]Input LKZ DATEN'!$A1835</f>
        <v>70010</v>
      </c>
      <c r="B1835" t="str">
        <f>'[2]Input LKZ DATEN'!$B1835</f>
        <v>РАМ ТРЕЙД ООО</v>
      </c>
      <c r="C1835">
        <f>'[2]Input LKZ DATEN'!$C1835</f>
        <v>80</v>
      </c>
      <c r="D1835">
        <f>'[2]Input LKZ DATEN'!$D1835</f>
        <v>9</v>
      </c>
      <c r="E1835" s="51" t="e">
        <f>VLOOKUP(A1835,[2]Daten!$A:$I,9,0)</f>
        <v>#N/A</v>
      </c>
    </row>
    <row r="1836" spans="1:5" ht="15" customHeight="1" x14ac:dyDescent="0.25">
      <c r="A1836">
        <f>'[2]Input LKZ DATEN'!$A1836</f>
        <v>70015</v>
      </c>
      <c r="B1836" t="str">
        <f>'[2]Input LKZ DATEN'!$B1836</f>
        <v>ТФК ВЕСТИМПЕКС ЗАО</v>
      </c>
      <c r="C1836">
        <f>'[2]Input LKZ DATEN'!$C1836</f>
        <v>80</v>
      </c>
      <c r="D1836">
        <f>'[2]Input LKZ DATEN'!$D1836</f>
        <v>9</v>
      </c>
      <c r="E1836" s="51" t="e">
        <f>VLOOKUP(A1836,[2]Daten!$A:$I,9,0)</f>
        <v>#N/A</v>
      </c>
    </row>
    <row r="1837" spans="1:5" ht="15" customHeight="1" x14ac:dyDescent="0.25">
      <c r="A1837">
        <f>'[2]Input LKZ DATEN'!$A1837</f>
        <v>70020</v>
      </c>
      <c r="B1837" t="str">
        <f>'[2]Input LKZ DATEN'!$B1837</f>
        <v>МИТЛЭНД ЛОДЖИСТИКС ЭНД</v>
      </c>
      <c r="C1837">
        <f>'[2]Input LKZ DATEN'!$C1837</f>
        <v>80</v>
      </c>
      <c r="D1837">
        <f>'[2]Input LKZ DATEN'!$D1837</f>
        <v>9</v>
      </c>
      <c r="E1837" s="51" t="e">
        <f>VLOOKUP(A1837,[2]Daten!$A:$I,9,0)</f>
        <v>#N/A</v>
      </c>
    </row>
    <row r="1838" spans="1:5" ht="15" customHeight="1" x14ac:dyDescent="0.25">
      <c r="A1838">
        <f>'[2]Input LKZ DATEN'!$A1838</f>
        <v>70025</v>
      </c>
      <c r="B1838" t="str">
        <f>'[2]Input LKZ DATEN'!$B1838</f>
        <v>АГАМА ТРЕЙД ООО</v>
      </c>
      <c r="C1838">
        <f>'[2]Input LKZ DATEN'!$C1838</f>
        <v>85</v>
      </c>
      <c r="D1838">
        <f>'[2]Input LKZ DATEN'!$D1838</f>
        <v>9</v>
      </c>
      <c r="E1838" s="51" t="e">
        <f>VLOOKUP(A1838,[2]Daten!$A:$I,9,0)</f>
        <v>#N/A</v>
      </c>
    </row>
    <row r="1839" spans="1:5" ht="15" customHeight="1" x14ac:dyDescent="0.25">
      <c r="A1839">
        <f>'[2]Input LKZ DATEN'!$A1839</f>
        <v>70030</v>
      </c>
      <c r="B1839" t="str">
        <f>'[2]Input LKZ DATEN'!$B1839</f>
        <v>ПУТИНА ООО</v>
      </c>
      <c r="C1839">
        <f>'[2]Input LKZ DATEN'!$C1839</f>
        <v>85</v>
      </c>
      <c r="D1839">
        <f>'[2]Input LKZ DATEN'!$D1839</f>
        <v>9</v>
      </c>
      <c r="E1839" s="51" t="e">
        <f>VLOOKUP(A1839,[2]Daten!$A:$I,9,0)</f>
        <v>#N/A</v>
      </c>
    </row>
    <row r="1840" spans="1:5" ht="15" customHeight="1" x14ac:dyDescent="0.25">
      <c r="A1840">
        <f>'[2]Input LKZ DATEN'!$A1840</f>
        <v>70035</v>
      </c>
      <c r="B1840" t="str">
        <f>'[2]Input LKZ DATEN'!$B1840</f>
        <v>САЛЬМОН ИНТЕРНЕШНЛ ЗАО</v>
      </c>
      <c r="C1840">
        <f>'[2]Input LKZ DATEN'!$C1840</f>
        <v>85</v>
      </c>
      <c r="D1840">
        <f>'[2]Input LKZ DATEN'!$D1840</f>
        <v>9</v>
      </c>
      <c r="E1840" s="51" t="e">
        <f>VLOOKUP(A1840,[2]Daten!$A:$I,9,0)</f>
        <v>#N/A</v>
      </c>
    </row>
    <row r="1841" spans="1:5" ht="15" customHeight="1" x14ac:dyDescent="0.25">
      <c r="A1841">
        <f>'[2]Input LKZ DATEN'!$A1841</f>
        <v>70040</v>
      </c>
      <c r="B1841" t="str">
        <f>'[2]Input LKZ DATEN'!$B1841</f>
        <v>ГРИНТРАСТ ФИШ КОМПАНИ ЛТД</v>
      </c>
      <c r="C1841">
        <f>'[2]Input LKZ DATEN'!$C1841</f>
        <v>85</v>
      </c>
      <c r="D1841">
        <f>'[2]Input LKZ DATEN'!$D1841</f>
        <v>9</v>
      </c>
      <c r="E1841" s="51" t="e">
        <f>VLOOKUP(A1841,[2]Daten!$A:$I,9,0)</f>
        <v>#N/A</v>
      </c>
    </row>
    <row r="1842" spans="1:5" ht="15" customHeight="1" x14ac:dyDescent="0.25">
      <c r="A1842">
        <f>'[2]Input LKZ DATEN'!$A1842</f>
        <v>70045</v>
      </c>
      <c r="B1842" t="str">
        <f>'[2]Input LKZ DATEN'!$B1842</f>
        <v>АГРОСЕРВИС ООО</v>
      </c>
      <c r="C1842">
        <f>'[2]Input LKZ DATEN'!$C1842</f>
        <v>85</v>
      </c>
      <c r="D1842">
        <f>'[2]Input LKZ DATEN'!$D1842</f>
        <v>9</v>
      </c>
      <c r="E1842" s="51" t="e">
        <f>VLOOKUP(A1842,[2]Daten!$A:$I,9,0)</f>
        <v>#N/A</v>
      </c>
    </row>
    <row r="1843" spans="1:5" ht="15" customHeight="1" x14ac:dyDescent="0.25">
      <c r="A1843">
        <f>'[2]Input LKZ DATEN'!$A1843</f>
        <v>70050</v>
      </c>
      <c r="B1843" t="str">
        <f>'[2]Input LKZ DATEN'!$B1843</f>
        <v>БАЛТКО ООО</v>
      </c>
      <c r="C1843">
        <f>'[2]Input LKZ DATEN'!$C1843</f>
        <v>85</v>
      </c>
      <c r="D1843">
        <f>'[2]Input LKZ DATEN'!$D1843</f>
        <v>9</v>
      </c>
      <c r="E1843" s="51" t="e">
        <f>VLOOKUP(A1843,[2]Daten!$A:$I,9,0)</f>
        <v>#N/A</v>
      </c>
    </row>
    <row r="1844" spans="1:5" ht="15" customHeight="1" x14ac:dyDescent="0.25">
      <c r="A1844">
        <f>'[2]Input LKZ DATEN'!$A1844</f>
        <v>70055</v>
      </c>
      <c r="B1844" t="str">
        <f>'[2]Input LKZ DATEN'!$B1844</f>
        <v>МК ПАВЛОВСКАЯ СЛОБОДА ООО</v>
      </c>
      <c r="C1844">
        <f>'[2]Input LKZ DATEN'!$C1844</f>
        <v>70</v>
      </c>
      <c r="D1844">
        <f>'[2]Input LKZ DATEN'!$D1844</f>
        <v>1</v>
      </c>
      <c r="E1844" s="51">
        <f>VLOOKUP(A1844,[2]Daten!$A:$I,9,0)</f>
        <v>42005</v>
      </c>
    </row>
    <row r="1845" spans="1:5" ht="15" customHeight="1" x14ac:dyDescent="0.25">
      <c r="A1845">
        <f>'[2]Input LKZ DATEN'!$A1845</f>
        <v>70056</v>
      </c>
      <c r="B1845" t="str">
        <f>'[2]Input LKZ DATEN'!$B1845</f>
        <v>МЯСОКОМБИНАТ ПАВЛОВСКАЯ</v>
      </c>
      <c r="C1845">
        <f>'[2]Input LKZ DATEN'!$C1845</f>
        <v>80</v>
      </c>
      <c r="D1845">
        <f>'[2]Input LKZ DATEN'!$D1845</f>
        <v>9</v>
      </c>
      <c r="E1845" s="51">
        <f>VLOOKUP(A1845,[2]Daten!$A:$I,9,0)</f>
        <v>0</v>
      </c>
    </row>
    <row r="1846" spans="1:5" ht="15" customHeight="1" x14ac:dyDescent="0.25">
      <c r="A1846">
        <f>'[2]Input LKZ DATEN'!$A1846</f>
        <v>70060</v>
      </c>
      <c r="B1846" t="str">
        <f>'[2]Input LKZ DATEN'!$B1846</f>
        <v>ТОРГОВЫЙ ДОМ РУБЛЕВСКИЙ ООО</v>
      </c>
      <c r="C1846">
        <f>'[2]Input LKZ DATEN'!$C1846</f>
        <v>70</v>
      </c>
      <c r="D1846">
        <f>'[2]Input LKZ DATEN'!$D1846</f>
        <v>9</v>
      </c>
      <c r="E1846" s="51">
        <f>VLOOKUP(A1846,[2]Daten!$A:$I,9,0)</f>
        <v>0</v>
      </c>
    </row>
    <row r="1847" spans="1:5" ht="15" customHeight="1" x14ac:dyDescent="0.25">
      <c r="A1847">
        <f>'[2]Input LKZ DATEN'!$A1847</f>
        <v>70065</v>
      </c>
      <c r="B1847" t="str">
        <f>'[2]Input LKZ DATEN'!$B1847</f>
        <v>МИКОЯНОВСКИЙ МЯСОКОМБИНАТ</v>
      </c>
      <c r="C1847">
        <f>'[2]Input LKZ DATEN'!$C1847</f>
        <v>70</v>
      </c>
      <c r="D1847">
        <f>'[2]Input LKZ DATEN'!$D1847</f>
        <v>9</v>
      </c>
      <c r="E1847" s="51">
        <f>VLOOKUP(A1847,[2]Daten!$A:$I,9,0)</f>
        <v>0</v>
      </c>
    </row>
    <row r="1848" spans="1:5" ht="15" customHeight="1" x14ac:dyDescent="0.25">
      <c r="A1848">
        <f>'[2]Input LKZ DATEN'!$A1848</f>
        <v>70070</v>
      </c>
      <c r="B1848" t="str">
        <f>'[2]Input LKZ DATEN'!$B1848</f>
        <v>ПРОДО ДИСТРИБЬЮШН КАМПАНИ</v>
      </c>
      <c r="C1848">
        <f>'[2]Input LKZ DATEN'!$C1848</f>
        <v>70</v>
      </c>
      <c r="D1848">
        <f>'[2]Input LKZ DATEN'!$D1848</f>
        <v>9</v>
      </c>
      <c r="E1848" s="51" t="e">
        <f>VLOOKUP(A1848,[2]Daten!$A:$I,9,0)</f>
        <v>#N/A</v>
      </c>
    </row>
    <row r="1849" spans="1:5" ht="15" customHeight="1" x14ac:dyDescent="0.25">
      <c r="A1849">
        <f>'[2]Input LKZ DATEN'!$A1849</f>
        <v>70075</v>
      </c>
      <c r="B1849" t="str">
        <f>'[2]Input LKZ DATEN'!$B1849</f>
        <v>ДЫМОВСКОЕ КОЛБАСНОЕ ПРО-ВО</v>
      </c>
      <c r="C1849">
        <f>'[2]Input LKZ DATEN'!$C1849</f>
        <v>70</v>
      </c>
      <c r="D1849">
        <f>'[2]Input LKZ DATEN'!$D1849</f>
        <v>1</v>
      </c>
      <c r="E1849" s="51">
        <f>VLOOKUP(A1849,[2]Daten!$A:$I,9,0)</f>
        <v>42005</v>
      </c>
    </row>
    <row r="1850" spans="1:5" ht="15" customHeight="1" x14ac:dyDescent="0.25">
      <c r="A1850">
        <f>'[2]Input LKZ DATEN'!$A1850</f>
        <v>70080</v>
      </c>
      <c r="B1850" t="str">
        <f>'[2]Input LKZ DATEN'!$B1850</f>
        <v>ПРИОСКОЛЬЕ-М ООО</v>
      </c>
      <c r="C1850">
        <f>'[2]Input LKZ DATEN'!$C1850</f>
        <v>80</v>
      </c>
      <c r="D1850">
        <f>'[2]Input LKZ DATEN'!$D1850</f>
        <v>9</v>
      </c>
      <c r="E1850" s="51" t="e">
        <f>VLOOKUP(A1850,[2]Daten!$A:$I,9,0)</f>
        <v>#N/A</v>
      </c>
    </row>
    <row r="1851" spans="1:5" ht="15" customHeight="1" x14ac:dyDescent="0.25">
      <c r="A1851">
        <f>'[2]Input LKZ DATEN'!$A1851</f>
        <v>70085</v>
      </c>
      <c r="B1851" t="str">
        <f>'[2]Input LKZ DATEN'!$B1851</f>
        <v>ПАРНАС-М ОАО</v>
      </c>
      <c r="C1851">
        <f>'[2]Input LKZ DATEN'!$C1851</f>
        <v>70</v>
      </c>
      <c r="D1851">
        <f>'[2]Input LKZ DATEN'!$D1851</f>
        <v>9</v>
      </c>
      <c r="E1851" s="51" t="e">
        <f>VLOOKUP(A1851,[2]Daten!$A:$I,9,0)</f>
        <v>#N/A</v>
      </c>
    </row>
    <row r="1852" spans="1:5" ht="15" customHeight="1" x14ac:dyDescent="0.25">
      <c r="A1852">
        <f>'[2]Input LKZ DATEN'!$A1852</f>
        <v>70090</v>
      </c>
      <c r="B1852" t="str">
        <f>'[2]Input LKZ DATEN'!$B1852</f>
        <v>МИТ ТРЕЙД ЗАО</v>
      </c>
      <c r="C1852">
        <f>'[2]Input LKZ DATEN'!$C1852</f>
        <v>70</v>
      </c>
      <c r="D1852">
        <f>'[2]Input LKZ DATEN'!$D1852</f>
        <v>9</v>
      </c>
      <c r="E1852" s="51">
        <f>VLOOKUP(A1852,[2]Daten!$A:$I,9,0)</f>
        <v>0</v>
      </c>
    </row>
    <row r="1853" spans="1:5" ht="15" customHeight="1" x14ac:dyDescent="0.25">
      <c r="A1853">
        <f>'[2]Input LKZ DATEN'!$A1853</f>
        <v>70095</v>
      </c>
      <c r="B1853" t="str">
        <f>'[2]Input LKZ DATEN'!$B1853</f>
        <v>МОРТЬЕ ТРЕЙД ООО</v>
      </c>
      <c r="C1853">
        <f>'[2]Input LKZ DATEN'!$C1853</f>
        <v>70</v>
      </c>
      <c r="D1853">
        <f>'[2]Input LKZ DATEN'!$D1853</f>
        <v>9</v>
      </c>
      <c r="E1853" s="51" t="e">
        <f>VLOOKUP(A1853,[2]Daten!$A:$I,9,0)</f>
        <v>#N/A</v>
      </c>
    </row>
    <row r="1854" spans="1:5" ht="15" customHeight="1" x14ac:dyDescent="0.25">
      <c r="A1854">
        <f>'[2]Input LKZ DATEN'!$A1854</f>
        <v>70100</v>
      </c>
      <c r="B1854" t="str">
        <f>'[2]Input LKZ DATEN'!$B1854</f>
        <v>ПРОДО ДИСТРИБЬЮШН КАМПАНИ</v>
      </c>
      <c r="C1854">
        <f>'[2]Input LKZ DATEN'!$C1854</f>
        <v>70</v>
      </c>
      <c r="D1854">
        <f>'[2]Input LKZ DATEN'!$D1854</f>
        <v>9</v>
      </c>
      <c r="E1854" s="51" t="e">
        <f>VLOOKUP(A1854,[2]Daten!$A:$I,9,0)</f>
        <v>#N/A</v>
      </c>
    </row>
    <row r="1855" spans="1:5" ht="15" customHeight="1" x14ac:dyDescent="0.25">
      <c r="A1855">
        <f>'[2]Input LKZ DATEN'!$A1855</f>
        <v>70105</v>
      </c>
      <c r="B1855" t="str">
        <f>'[2]Input LKZ DATEN'!$B1855</f>
        <v>ТД МЕРКУРИЙ ОАО</v>
      </c>
      <c r="C1855">
        <f>'[2]Input LKZ DATEN'!$C1855</f>
        <v>70</v>
      </c>
      <c r="D1855">
        <f>'[2]Input LKZ DATEN'!$D1855</f>
        <v>9</v>
      </c>
      <c r="E1855" s="51" t="e">
        <f>VLOOKUP(A1855,[2]Daten!$A:$I,9,0)</f>
        <v>#N/A</v>
      </c>
    </row>
    <row r="1856" spans="1:5" ht="15" customHeight="1" x14ac:dyDescent="0.25">
      <c r="A1856">
        <f>'[2]Input LKZ DATEN'!$A1856</f>
        <v>70110</v>
      </c>
      <c r="B1856" t="str">
        <f>'[2]Input LKZ DATEN'!$B1856</f>
        <v>НОВЫЙ ДЕНЬ ЗАО</v>
      </c>
      <c r="C1856">
        <f>'[2]Input LKZ DATEN'!$C1856</f>
        <v>70</v>
      </c>
      <c r="D1856">
        <f>'[2]Input LKZ DATEN'!$D1856</f>
        <v>9</v>
      </c>
      <c r="E1856" s="51" t="e">
        <f>VLOOKUP(A1856,[2]Daten!$A:$I,9,0)</f>
        <v>#N/A</v>
      </c>
    </row>
    <row r="1857" spans="1:5" ht="15" customHeight="1" x14ac:dyDescent="0.25">
      <c r="A1857">
        <f>'[2]Input LKZ DATEN'!$A1857</f>
        <v>70115</v>
      </c>
      <c r="B1857" t="str">
        <f>'[2]Input LKZ DATEN'!$B1857</f>
        <v>ФИРМА МОРТАДЕЛЬ ООО</v>
      </c>
      <c r="C1857">
        <f>'[2]Input LKZ DATEN'!$C1857</f>
        <v>70</v>
      </c>
      <c r="D1857">
        <f>'[2]Input LKZ DATEN'!$D1857</f>
        <v>9</v>
      </c>
      <c r="E1857" s="51" t="e">
        <f>VLOOKUP(A1857,[2]Daten!$A:$I,9,0)</f>
        <v>#N/A</v>
      </c>
    </row>
    <row r="1858" spans="1:5" ht="15" customHeight="1" x14ac:dyDescent="0.25">
      <c r="A1858">
        <f>'[2]Input LKZ DATEN'!$A1858</f>
        <v>70120</v>
      </c>
      <c r="B1858" t="str">
        <f>'[2]Input LKZ DATEN'!$B1858</f>
        <v>КОЛБАСЫ И ДЕЛИКАТЕСЫ СЕТУНЬ</v>
      </c>
      <c r="C1858">
        <f>'[2]Input LKZ DATEN'!$C1858</f>
        <v>70</v>
      </c>
      <c r="D1858">
        <f>'[2]Input LKZ DATEN'!$D1858</f>
        <v>9</v>
      </c>
      <c r="E1858" s="51">
        <f>VLOOKUP(A1858,[2]Daten!$A:$I,9,0)</f>
        <v>0</v>
      </c>
    </row>
    <row r="1859" spans="1:5" ht="15" customHeight="1" x14ac:dyDescent="0.25">
      <c r="A1859">
        <f>'[2]Input LKZ DATEN'!$A1859</f>
        <v>70125</v>
      </c>
      <c r="B1859" t="str">
        <f>'[2]Input LKZ DATEN'!$B1859</f>
        <v>МОССЕЛЬПРОМ ЗАО</v>
      </c>
      <c r="C1859">
        <f>'[2]Input LKZ DATEN'!$C1859</f>
        <v>80</v>
      </c>
      <c r="D1859">
        <f>'[2]Input LKZ DATEN'!$D1859</f>
        <v>9</v>
      </c>
      <c r="E1859" s="51">
        <f>VLOOKUP(A1859,[2]Daten!$A:$I,9,0)</f>
        <v>0</v>
      </c>
    </row>
    <row r="1860" spans="1:5" ht="15" customHeight="1" x14ac:dyDescent="0.25">
      <c r="A1860">
        <f>'[2]Input LKZ DATEN'!$A1860</f>
        <v>70130</v>
      </c>
      <c r="B1860" t="str">
        <f>'[2]Input LKZ DATEN'!$B1860</f>
        <v>МАЛАХОВСКИЙ МЯСОКОМБИНАТ</v>
      </c>
      <c r="C1860">
        <f>'[2]Input LKZ DATEN'!$C1860</f>
        <v>70</v>
      </c>
      <c r="D1860">
        <f>'[2]Input LKZ DATEN'!$D1860</f>
        <v>1</v>
      </c>
      <c r="E1860" s="51">
        <f>VLOOKUP(A1860,[2]Daten!$A:$I,9,0)</f>
        <v>42005</v>
      </c>
    </row>
    <row r="1861" spans="1:5" ht="15" customHeight="1" x14ac:dyDescent="0.25">
      <c r="A1861">
        <f>'[2]Input LKZ DATEN'!$A1861</f>
        <v>70135</v>
      </c>
      <c r="B1861" t="str">
        <f>'[2]Input LKZ DATEN'!$B1861</f>
        <v>ДМИТРОГОРСКИЙ ПРОДУКТ-ЮГ</v>
      </c>
      <c r="C1861">
        <f>'[2]Input LKZ DATEN'!$C1861</f>
        <v>70</v>
      </c>
      <c r="D1861">
        <f>'[2]Input LKZ DATEN'!$D1861</f>
        <v>9</v>
      </c>
      <c r="E1861" s="51" t="e">
        <f>VLOOKUP(A1861,[2]Daten!$A:$I,9,0)</f>
        <v>#N/A</v>
      </c>
    </row>
    <row r="1862" spans="1:5" ht="15" customHeight="1" x14ac:dyDescent="0.25">
      <c r="A1862">
        <f>'[2]Input LKZ DATEN'!$A1862</f>
        <v>70140</v>
      </c>
      <c r="B1862" t="str">
        <f>'[2]Input LKZ DATEN'!$B1862</f>
        <v>ЕПС ООО</v>
      </c>
      <c r="C1862">
        <f>'[2]Input LKZ DATEN'!$C1862</f>
        <v>70</v>
      </c>
      <c r="D1862">
        <f>'[2]Input LKZ DATEN'!$D1862</f>
        <v>9</v>
      </c>
      <c r="E1862" s="51">
        <f>VLOOKUP(A1862,[2]Daten!$A:$I,9,0)</f>
        <v>0</v>
      </c>
    </row>
    <row r="1863" spans="1:5" ht="15" customHeight="1" x14ac:dyDescent="0.25">
      <c r="A1863">
        <f>'[2]Input LKZ DATEN'!$A1863</f>
        <v>70145</v>
      </c>
      <c r="B1863" t="str">
        <f>'[2]Input LKZ DATEN'!$B1863</f>
        <v>ПРОДО КОММЕРЦ ООО</v>
      </c>
      <c r="C1863">
        <f>'[2]Input LKZ DATEN'!$C1863</f>
        <v>70</v>
      </c>
      <c r="D1863">
        <f>'[2]Input LKZ DATEN'!$D1863</f>
        <v>9</v>
      </c>
      <c r="E1863" s="51">
        <f>VLOOKUP(A1863,[2]Daten!$A:$I,9,0)</f>
        <v>0</v>
      </c>
    </row>
    <row r="1864" spans="1:5" ht="15" customHeight="1" x14ac:dyDescent="0.25">
      <c r="A1864">
        <f>'[2]Input LKZ DATEN'!$A1864</f>
        <v>70146</v>
      </c>
      <c r="B1864" t="str">
        <f>'[2]Input LKZ DATEN'!$B1864</f>
        <v>КЛИНСКИЙ Ф-Л'ПРОДО КОММЕРЦ'</v>
      </c>
      <c r="C1864">
        <f>'[2]Input LKZ DATEN'!$C1864</f>
        <v>70</v>
      </c>
      <c r="D1864">
        <f>'[2]Input LKZ DATEN'!$D1864</f>
        <v>9</v>
      </c>
      <c r="E1864" s="51">
        <f>VLOOKUP(A1864,[2]Daten!$A:$I,9,0)</f>
        <v>0</v>
      </c>
    </row>
    <row r="1865" spans="1:5" ht="15" customHeight="1" x14ac:dyDescent="0.25">
      <c r="A1865">
        <f>'[2]Input LKZ DATEN'!$A1865</f>
        <v>70147</v>
      </c>
      <c r="B1865" t="str">
        <f>'[2]Input LKZ DATEN'!$B1865</f>
        <v>БАШКИРСКИЙ ФИЛИАЛ ООО</v>
      </c>
      <c r="C1865">
        <f>'[2]Input LKZ DATEN'!$C1865</f>
        <v>70</v>
      </c>
      <c r="D1865">
        <f>'[2]Input LKZ DATEN'!$D1865</f>
        <v>9</v>
      </c>
      <c r="E1865" s="51">
        <f>VLOOKUP(A1865,[2]Daten!$A:$I,9,0)</f>
        <v>0</v>
      </c>
    </row>
    <row r="1866" spans="1:5" ht="15" customHeight="1" x14ac:dyDescent="0.25">
      <c r="A1866">
        <f>'[2]Input LKZ DATEN'!$A1866</f>
        <v>70150</v>
      </c>
      <c r="B1866" t="str">
        <f>'[2]Input LKZ DATEN'!$B1866</f>
        <v>ЗИМБО ООО</v>
      </c>
      <c r="C1866">
        <f>'[2]Input LKZ DATEN'!$C1866</f>
        <v>70</v>
      </c>
      <c r="D1866">
        <f>'[2]Input LKZ DATEN'!$D1866</f>
        <v>9</v>
      </c>
      <c r="E1866" s="51">
        <f>VLOOKUP(A1866,[2]Daten!$A:$I,9,0)</f>
        <v>0</v>
      </c>
    </row>
    <row r="1867" spans="1:5" ht="15" customHeight="1" x14ac:dyDescent="0.25">
      <c r="A1867">
        <f>'[2]Input LKZ DATEN'!$A1867</f>
        <v>70155</v>
      </c>
      <c r="B1867" t="str">
        <f>'[2]Input LKZ DATEN'!$B1867</f>
        <v>МПК АПХ КУДИНОВО ООО</v>
      </c>
      <c r="C1867">
        <f>'[2]Input LKZ DATEN'!$C1867</f>
        <v>70</v>
      </c>
      <c r="D1867">
        <f>'[2]Input LKZ DATEN'!$D1867</f>
        <v>9</v>
      </c>
      <c r="E1867" s="51">
        <f>VLOOKUP(A1867,[2]Daten!$A:$I,9,0)</f>
        <v>0</v>
      </c>
    </row>
    <row r="1868" spans="1:5" ht="15" customHeight="1" x14ac:dyDescent="0.25">
      <c r="A1868">
        <f>'[2]Input LKZ DATEN'!$A1868</f>
        <v>70160</v>
      </c>
      <c r="B1868" t="str">
        <f>'[2]Input LKZ DATEN'!$B1868</f>
        <v>ММПЗ КОЛОМЕНСКОЕ ЗАО</v>
      </c>
      <c r="C1868">
        <f>'[2]Input LKZ DATEN'!$C1868</f>
        <v>70</v>
      </c>
      <c r="D1868">
        <f>'[2]Input LKZ DATEN'!$D1868</f>
        <v>9</v>
      </c>
      <c r="E1868" s="51">
        <f>VLOOKUP(A1868,[2]Daten!$A:$I,9,0)</f>
        <v>0</v>
      </c>
    </row>
    <row r="1869" spans="1:5" ht="15" customHeight="1" x14ac:dyDescent="0.25">
      <c r="A1869">
        <f>'[2]Input LKZ DATEN'!$A1869</f>
        <v>70165</v>
      </c>
      <c r="B1869" t="str">
        <f>'[2]Input LKZ DATEN'!$B1869</f>
        <v>НОРД ООО</v>
      </c>
      <c r="C1869">
        <f>'[2]Input LKZ DATEN'!$C1869</f>
        <v>70</v>
      </c>
      <c r="D1869">
        <f>'[2]Input LKZ DATEN'!$D1869</f>
        <v>9</v>
      </c>
      <c r="E1869" s="51">
        <f>VLOOKUP(A1869,[2]Daten!$A:$I,9,0)</f>
        <v>0</v>
      </c>
    </row>
    <row r="1870" spans="1:5" ht="15" customHeight="1" x14ac:dyDescent="0.25">
      <c r="A1870">
        <f>'[2]Input LKZ DATEN'!$A1870</f>
        <v>70170</v>
      </c>
      <c r="B1870" t="str">
        <f>'[2]Input LKZ DATEN'!$B1870</f>
        <v>НОГИНСКИЙ МЯСОКОМБИНАТ ОАО</v>
      </c>
      <c r="C1870">
        <f>'[2]Input LKZ DATEN'!$C1870</f>
        <v>70</v>
      </c>
      <c r="D1870">
        <f>'[2]Input LKZ DATEN'!$D1870</f>
        <v>9</v>
      </c>
      <c r="E1870" s="51">
        <f>VLOOKUP(A1870,[2]Daten!$A:$I,9,0)</f>
        <v>0</v>
      </c>
    </row>
    <row r="1871" spans="1:5" ht="15" customHeight="1" x14ac:dyDescent="0.25">
      <c r="A1871">
        <f>'[2]Input LKZ DATEN'!$A1871</f>
        <v>70175</v>
      </c>
      <c r="B1871" t="str">
        <f>'[2]Input LKZ DATEN'!$B1871</f>
        <v>МПЗ КНАКЕР ЗАО</v>
      </c>
      <c r="C1871">
        <f>'[2]Input LKZ DATEN'!$C1871</f>
        <v>70</v>
      </c>
      <c r="D1871">
        <f>'[2]Input LKZ DATEN'!$D1871</f>
        <v>9</v>
      </c>
      <c r="E1871" s="51">
        <f>VLOOKUP(A1871,[2]Daten!$A:$I,9,0)</f>
        <v>0</v>
      </c>
    </row>
    <row r="1872" spans="1:5" ht="15" customHeight="1" x14ac:dyDescent="0.25">
      <c r="A1872">
        <f>'[2]Input LKZ DATEN'!$A1872</f>
        <v>70180</v>
      </c>
      <c r="B1872" t="str">
        <f>'[2]Input LKZ DATEN'!$B1872</f>
        <v>ТОРГОВЫЙ ДОМ МОСКВОРЕЦКИЙ</v>
      </c>
      <c r="C1872">
        <f>'[2]Input LKZ DATEN'!$C1872</f>
        <v>70</v>
      </c>
      <c r="D1872">
        <f>'[2]Input LKZ DATEN'!$D1872</f>
        <v>1</v>
      </c>
      <c r="E1872" s="51">
        <f>VLOOKUP(A1872,[2]Daten!$A:$I,9,0)</f>
        <v>42005</v>
      </c>
    </row>
    <row r="1873" spans="1:5" ht="15" customHeight="1" x14ac:dyDescent="0.25">
      <c r="A1873">
        <f>'[2]Input LKZ DATEN'!$A1873</f>
        <v>70185</v>
      </c>
      <c r="B1873" t="str">
        <f>'[2]Input LKZ DATEN'!$B1873</f>
        <v>ОСТАНКИНО-НОВЫЙ СТАНДАРТ</v>
      </c>
      <c r="C1873">
        <f>'[2]Input LKZ DATEN'!$C1873</f>
        <v>70</v>
      </c>
      <c r="D1873">
        <f>'[2]Input LKZ DATEN'!$D1873</f>
        <v>1</v>
      </c>
      <c r="E1873" s="51">
        <f>VLOOKUP(A1873,[2]Daten!$A:$I,9,0)</f>
        <v>42005</v>
      </c>
    </row>
    <row r="1874" spans="1:5" ht="15" customHeight="1" x14ac:dyDescent="0.25">
      <c r="A1874">
        <f>'[2]Input LKZ DATEN'!$A1874</f>
        <v>70190</v>
      </c>
      <c r="B1874" t="str">
        <f>'[2]Input LKZ DATEN'!$B1874</f>
        <v>НОВАЯ СТОЛИЦА АО</v>
      </c>
      <c r="C1874">
        <f>'[2]Input LKZ DATEN'!$C1874</f>
        <v>70</v>
      </c>
      <c r="D1874">
        <f>'[2]Input LKZ DATEN'!$D1874</f>
        <v>1</v>
      </c>
      <c r="E1874" s="51">
        <f>VLOOKUP(A1874,[2]Daten!$A:$I,9,0)</f>
        <v>42186</v>
      </c>
    </row>
    <row r="1875" spans="1:5" ht="15" customHeight="1" x14ac:dyDescent="0.25">
      <c r="A1875">
        <f>'[2]Input LKZ DATEN'!$A1875</f>
        <v>70195</v>
      </c>
      <c r="B1875" t="str">
        <f>'[2]Input LKZ DATEN'!$B1875</f>
        <v>МОНКАСА ООО</v>
      </c>
      <c r="C1875">
        <f>'[2]Input LKZ DATEN'!$C1875</f>
        <v>70</v>
      </c>
      <c r="D1875">
        <f>'[2]Input LKZ DATEN'!$D1875</f>
        <v>9</v>
      </c>
      <c r="E1875" s="51">
        <f>VLOOKUP(A1875,[2]Daten!$A:$I,9,0)</f>
        <v>0</v>
      </c>
    </row>
    <row r="1876" spans="1:5" ht="15" customHeight="1" x14ac:dyDescent="0.25">
      <c r="A1876">
        <f>'[2]Input LKZ DATEN'!$A1876</f>
        <v>70200</v>
      </c>
      <c r="B1876" t="str">
        <f>'[2]Input LKZ DATEN'!$B1876</f>
        <v>ВОСТРЯКОВО-2 ООО</v>
      </c>
      <c r="C1876">
        <f>'[2]Input LKZ DATEN'!$C1876</f>
        <v>70</v>
      </c>
      <c r="D1876">
        <f>'[2]Input LKZ DATEN'!$D1876</f>
        <v>9</v>
      </c>
      <c r="E1876" s="51">
        <f>VLOOKUP(A1876,[2]Daten!$A:$I,9,0)</f>
        <v>0</v>
      </c>
    </row>
    <row r="1877" spans="1:5" ht="15" customHeight="1" x14ac:dyDescent="0.25">
      <c r="A1877">
        <f>'[2]Input LKZ DATEN'!$A1877</f>
        <v>70205</v>
      </c>
      <c r="B1877" t="str">
        <f>'[2]Input LKZ DATEN'!$B1877</f>
        <v>РУБЕЖ МАРКЕТ МСК ООО</v>
      </c>
      <c r="C1877">
        <f>'[2]Input LKZ DATEN'!$C1877</f>
        <v>70</v>
      </c>
      <c r="D1877">
        <f>'[2]Input LKZ DATEN'!$D1877</f>
        <v>9</v>
      </c>
      <c r="E1877" s="51">
        <f>VLOOKUP(A1877,[2]Daten!$A:$I,9,0)</f>
        <v>0</v>
      </c>
    </row>
    <row r="1878" spans="1:5" ht="15" customHeight="1" x14ac:dyDescent="0.25">
      <c r="A1878">
        <f>'[2]Input LKZ DATEN'!$A1878</f>
        <v>70210</v>
      </c>
      <c r="B1878" t="str">
        <f>'[2]Input LKZ DATEN'!$B1878</f>
        <v>ВКУСНЫЕ ПРОДУКТЫ ООО</v>
      </c>
      <c r="C1878">
        <f>'[2]Input LKZ DATEN'!$C1878</f>
        <v>70</v>
      </c>
      <c r="D1878">
        <f>'[2]Input LKZ DATEN'!$D1878</f>
        <v>9</v>
      </c>
      <c r="E1878" s="51">
        <f>VLOOKUP(A1878,[2]Daten!$A:$I,9,0)</f>
        <v>0</v>
      </c>
    </row>
    <row r="1879" spans="1:5" ht="15" customHeight="1" x14ac:dyDescent="0.25">
      <c r="A1879">
        <f>'[2]Input LKZ DATEN'!$A1879</f>
        <v>70215</v>
      </c>
      <c r="B1879" t="str">
        <f>'[2]Input LKZ DATEN'!$B1879</f>
        <v>МЯСНОЙ ДОМ БОРОДИНА ООО</v>
      </c>
      <c r="C1879">
        <f>'[2]Input LKZ DATEN'!$C1879</f>
        <v>70</v>
      </c>
      <c r="D1879">
        <f>'[2]Input LKZ DATEN'!$D1879</f>
        <v>1</v>
      </c>
      <c r="E1879" s="51">
        <f>VLOOKUP(A1879,[2]Daten!$A:$I,9,0)</f>
        <v>42005</v>
      </c>
    </row>
    <row r="1880" spans="1:5" ht="15" customHeight="1" x14ac:dyDescent="0.25">
      <c r="A1880">
        <f>'[2]Input LKZ DATEN'!$A1880</f>
        <v>70220</v>
      </c>
      <c r="B1880" t="str">
        <f>'[2]Input LKZ DATEN'!$B1880</f>
        <v>ТД'ТАЛИНА' ЗАО</v>
      </c>
      <c r="C1880">
        <f>'[2]Input LKZ DATEN'!$C1880</f>
        <v>70</v>
      </c>
      <c r="D1880">
        <f>'[2]Input LKZ DATEN'!$D1880</f>
        <v>9</v>
      </c>
      <c r="E1880" s="51">
        <f>VLOOKUP(A1880,[2]Daten!$A:$I,9,0)</f>
        <v>0</v>
      </c>
    </row>
    <row r="1881" spans="1:5" ht="15" customHeight="1" x14ac:dyDescent="0.25">
      <c r="A1881">
        <f>'[2]Input LKZ DATEN'!$A1881</f>
        <v>70225</v>
      </c>
      <c r="B1881" t="str">
        <f>'[2]Input LKZ DATEN'!$B1881</f>
        <v>'КОЛБАСНЫЙ КОМБИНАТ</v>
      </c>
      <c r="C1881">
        <f>'[2]Input LKZ DATEN'!$C1881</f>
        <v>70</v>
      </c>
      <c r="D1881">
        <f>'[2]Input LKZ DATEN'!$D1881</f>
        <v>9</v>
      </c>
      <c r="E1881" s="51">
        <f>VLOOKUP(A1881,[2]Daten!$A:$I,9,0)</f>
        <v>0</v>
      </c>
    </row>
    <row r="1882" spans="1:5" ht="15" customHeight="1" x14ac:dyDescent="0.25">
      <c r="A1882">
        <f>'[2]Input LKZ DATEN'!$A1882</f>
        <v>70230</v>
      </c>
      <c r="B1882" t="str">
        <f>'[2]Input LKZ DATEN'!$B1882</f>
        <v>'ТК ТАМП'ООО</v>
      </c>
      <c r="C1882">
        <f>'[2]Input LKZ DATEN'!$C1882</f>
        <v>70</v>
      </c>
      <c r="D1882">
        <f>'[2]Input LKZ DATEN'!$D1882</f>
        <v>9</v>
      </c>
      <c r="E1882" s="51">
        <f>VLOOKUP(A1882,[2]Daten!$A:$I,9,0)</f>
        <v>0</v>
      </c>
    </row>
    <row r="1883" spans="1:5" ht="15" customHeight="1" x14ac:dyDescent="0.25">
      <c r="A1883">
        <f>'[2]Input LKZ DATEN'!$A1883</f>
        <v>70235</v>
      </c>
      <c r="B1883" t="str">
        <f>'[2]Input LKZ DATEN'!$B1883</f>
        <v>'АЛЬФА-ТИМ'ООО</v>
      </c>
      <c r="C1883">
        <f>'[2]Input LKZ DATEN'!$C1883</f>
        <v>70</v>
      </c>
      <c r="D1883">
        <f>'[2]Input LKZ DATEN'!$D1883</f>
        <v>9</v>
      </c>
      <c r="E1883" s="51">
        <f>VLOOKUP(A1883,[2]Daten!$A:$I,9,0)</f>
        <v>0</v>
      </c>
    </row>
    <row r="1884" spans="1:5" ht="15" customHeight="1" x14ac:dyDescent="0.25">
      <c r="A1884">
        <f>'[2]Input LKZ DATEN'!$A1884</f>
        <v>70240</v>
      </c>
      <c r="B1884" t="str">
        <f>'[2]Input LKZ DATEN'!$B1884</f>
        <v>КОЛБАСНЫЙ ЗАВОД 'ОТРАДНОЕ'</v>
      </c>
      <c r="C1884">
        <f>'[2]Input LKZ DATEN'!$C1884</f>
        <v>70</v>
      </c>
      <c r="D1884">
        <f>'[2]Input LKZ DATEN'!$D1884</f>
        <v>9</v>
      </c>
      <c r="E1884" s="51">
        <f>VLOOKUP(A1884,[2]Daten!$A:$I,9,0)</f>
        <v>0</v>
      </c>
    </row>
    <row r="1885" spans="1:5" ht="15" customHeight="1" x14ac:dyDescent="0.25">
      <c r="A1885">
        <f>'[2]Input LKZ DATEN'!$A1885</f>
        <v>70245</v>
      </c>
      <c r="B1885" t="str">
        <f>'[2]Input LKZ DATEN'!$B1885</f>
        <v>МПЗ БОГОРОДСКИЙ ООО</v>
      </c>
      <c r="C1885">
        <f>'[2]Input LKZ DATEN'!$C1885</f>
        <v>70</v>
      </c>
      <c r="D1885">
        <f>'[2]Input LKZ DATEN'!$D1885</f>
        <v>9</v>
      </c>
      <c r="E1885" s="51">
        <f>VLOOKUP(A1885,[2]Daten!$A:$I,9,0)</f>
        <v>0</v>
      </c>
    </row>
    <row r="1886" spans="1:5" ht="15" customHeight="1" x14ac:dyDescent="0.25">
      <c r="A1886">
        <f>'[2]Input LKZ DATEN'!$A1886</f>
        <v>70250</v>
      </c>
      <c r="B1886" t="str">
        <f>'[2]Input LKZ DATEN'!$B1886</f>
        <v>КАЗАНСКИЙ МЯСОКОМБИНАТ ОАО</v>
      </c>
      <c r="C1886">
        <f>'[2]Input LKZ DATEN'!$C1886</f>
        <v>70</v>
      </c>
      <c r="D1886">
        <f>'[2]Input LKZ DATEN'!$D1886</f>
        <v>9</v>
      </c>
      <c r="E1886" s="51">
        <f>VLOOKUP(A1886,[2]Daten!$A:$I,9,0)</f>
        <v>0</v>
      </c>
    </row>
    <row r="1887" spans="1:5" ht="15" customHeight="1" x14ac:dyDescent="0.25">
      <c r="A1887">
        <f>'[2]Input LKZ DATEN'!$A1887</f>
        <v>70255</v>
      </c>
      <c r="B1887" t="str">
        <f>'[2]Input LKZ DATEN'!$B1887</f>
        <v>ЙОШКАР-ОЛИНСКИЙ МК АО</v>
      </c>
      <c r="C1887">
        <f>'[2]Input LKZ DATEN'!$C1887</f>
        <v>70</v>
      </c>
      <c r="D1887">
        <f>'[2]Input LKZ DATEN'!$D1887</f>
        <v>1</v>
      </c>
      <c r="E1887" s="51">
        <f>VLOOKUP(A1887,[2]Daten!$A:$I,9,0)</f>
        <v>42005</v>
      </c>
    </row>
    <row r="1888" spans="1:5" ht="15" customHeight="1" x14ac:dyDescent="0.25">
      <c r="A1888">
        <f>'[2]Input LKZ DATEN'!$A1888</f>
        <v>70256</v>
      </c>
      <c r="B1888" t="str">
        <f>'[2]Input LKZ DATEN'!$B1888</f>
        <v>ЙОШКАР-ОЛИНСКИЙ МЯСОКОМБИНА</v>
      </c>
      <c r="C1888">
        <f>'[2]Input LKZ DATEN'!$C1888</f>
        <v>10</v>
      </c>
      <c r="D1888">
        <f>'[2]Input LKZ DATEN'!$D1888</f>
        <v>1</v>
      </c>
      <c r="E1888" s="51">
        <f>VLOOKUP(A1888,[2]Daten!$A:$I,9,0)</f>
        <v>43862</v>
      </c>
    </row>
    <row r="1889" spans="1:5" ht="15" customHeight="1" x14ac:dyDescent="0.25">
      <c r="A1889">
        <f>'[2]Input LKZ DATEN'!$A1889</f>
        <v>70260</v>
      </c>
      <c r="B1889" t="str">
        <f>'[2]Input LKZ DATEN'!$B1889</f>
        <v>ДИМИТРОВГРАДСКИЙ КОМБИНАТ</v>
      </c>
      <c r="C1889">
        <f>'[2]Input LKZ DATEN'!$C1889</f>
        <v>70</v>
      </c>
      <c r="D1889">
        <f>'[2]Input LKZ DATEN'!$D1889</f>
        <v>9</v>
      </c>
      <c r="E1889" s="51">
        <f>VLOOKUP(A1889,[2]Daten!$A:$I,9,0)</f>
        <v>0</v>
      </c>
    </row>
    <row r="1890" spans="1:5" ht="15" customHeight="1" x14ac:dyDescent="0.25">
      <c r="A1890">
        <f>'[2]Input LKZ DATEN'!$A1890</f>
        <v>70265</v>
      </c>
      <c r="B1890" t="str">
        <f>'[2]Input LKZ DATEN'!$B1890</f>
        <v>ФАБРИКА КАЧЕСТВА - ПОВОЛЖЬЕ</v>
      </c>
      <c r="C1890">
        <f>'[2]Input LKZ DATEN'!$C1890</f>
        <v>70</v>
      </c>
      <c r="D1890">
        <f>'[2]Input LKZ DATEN'!$D1890</f>
        <v>9</v>
      </c>
      <c r="E1890" s="51">
        <f>VLOOKUP(A1890,[2]Daten!$A:$I,9,0)</f>
        <v>0</v>
      </c>
    </row>
    <row r="1891" spans="1:5" ht="15" customHeight="1" x14ac:dyDescent="0.25">
      <c r="A1891">
        <f>'[2]Input LKZ DATEN'!$A1891</f>
        <v>70270</v>
      </c>
      <c r="B1891" t="str">
        <f>'[2]Input LKZ DATEN'!$B1891</f>
        <v>СЫЗРАНСКИЙ МЯСОКОМБИНАТ ОАО</v>
      </c>
      <c r="C1891">
        <f>'[2]Input LKZ DATEN'!$C1891</f>
        <v>70</v>
      </c>
      <c r="D1891">
        <f>'[2]Input LKZ DATEN'!$D1891</f>
        <v>9</v>
      </c>
      <c r="E1891" s="51">
        <f>VLOOKUP(A1891,[2]Daten!$A:$I,9,0)</f>
        <v>0</v>
      </c>
    </row>
    <row r="1892" spans="1:5" ht="15" customHeight="1" x14ac:dyDescent="0.25">
      <c r="A1892">
        <f>'[2]Input LKZ DATEN'!$A1892</f>
        <v>70275</v>
      </c>
      <c r="B1892" t="str">
        <f>'[2]Input LKZ DATEN'!$B1892</f>
        <v>КОМПАНИЯ ПОСТАВКА ООО</v>
      </c>
      <c r="C1892">
        <f>'[2]Input LKZ DATEN'!$C1892</f>
        <v>70</v>
      </c>
      <c r="D1892">
        <f>'[2]Input LKZ DATEN'!$D1892</f>
        <v>1</v>
      </c>
      <c r="E1892" s="51">
        <f>VLOOKUP(A1892,[2]Daten!$A:$I,9,0)</f>
        <v>42005</v>
      </c>
    </row>
    <row r="1893" spans="1:5" ht="15" customHeight="1" x14ac:dyDescent="0.25">
      <c r="A1893">
        <f>'[2]Input LKZ DATEN'!$A1893</f>
        <v>70280</v>
      </c>
      <c r="B1893" t="str">
        <f>'[2]Input LKZ DATEN'!$B1893</f>
        <v>ПЕСТРЕЧИНКА ООО</v>
      </c>
      <c r="C1893">
        <f>'[2]Input LKZ DATEN'!$C1893</f>
        <v>80</v>
      </c>
      <c r="D1893">
        <f>'[2]Input LKZ DATEN'!$D1893</f>
        <v>9</v>
      </c>
      <c r="E1893" s="51">
        <f>VLOOKUP(A1893,[2]Daten!$A:$I,9,0)</f>
        <v>0</v>
      </c>
    </row>
    <row r="1894" spans="1:5" ht="15" customHeight="1" x14ac:dyDescent="0.25">
      <c r="A1894">
        <f>'[2]Input LKZ DATEN'!$A1894</f>
        <v>70285</v>
      </c>
      <c r="B1894" t="str">
        <f>'[2]Input LKZ DATEN'!$B1894</f>
        <v>ТРЕЙД-СЕРВИС ООО</v>
      </c>
      <c r="C1894">
        <f>'[2]Input LKZ DATEN'!$C1894</f>
        <v>70</v>
      </c>
      <c r="D1894">
        <f>'[2]Input LKZ DATEN'!$D1894</f>
        <v>1</v>
      </c>
      <c r="E1894" s="51">
        <f>VLOOKUP(A1894,[2]Daten!$A:$I,9,0)</f>
        <v>42370</v>
      </c>
    </row>
    <row r="1895" spans="1:5" ht="15" customHeight="1" x14ac:dyDescent="0.25">
      <c r="A1895">
        <f>'[2]Input LKZ DATEN'!$A1895</f>
        <v>70290</v>
      </c>
      <c r="B1895" t="str">
        <f>'[2]Input LKZ DATEN'!$B1895</f>
        <v>СВЕТОЧ ООО</v>
      </c>
      <c r="C1895">
        <f>'[2]Input LKZ DATEN'!$C1895</f>
        <v>70</v>
      </c>
      <c r="D1895">
        <f>'[2]Input LKZ DATEN'!$D1895</f>
        <v>9</v>
      </c>
      <c r="E1895" s="51">
        <f>VLOOKUP(A1895,[2]Daten!$A:$I,9,0)</f>
        <v>0</v>
      </c>
    </row>
    <row r="1896" spans="1:5" ht="15" customHeight="1" x14ac:dyDescent="0.25">
      <c r="A1896">
        <f>'[2]Input LKZ DATEN'!$A1896</f>
        <v>70295</v>
      </c>
      <c r="B1896" t="str">
        <f>'[2]Input LKZ DATEN'!$B1896</f>
        <v>АЛЬТАИР-95 ООО</v>
      </c>
      <c r="C1896">
        <f>'[2]Input LKZ DATEN'!$C1896</f>
        <v>70</v>
      </c>
      <c r="D1896">
        <f>'[2]Input LKZ DATEN'!$D1896</f>
        <v>9</v>
      </c>
      <c r="E1896" s="51">
        <f>VLOOKUP(A1896,[2]Daten!$A:$I,9,0)</f>
        <v>0</v>
      </c>
    </row>
    <row r="1897" spans="1:5" ht="15" customHeight="1" x14ac:dyDescent="0.25">
      <c r="A1897">
        <f>'[2]Input LKZ DATEN'!$A1897</f>
        <v>70300</v>
      </c>
      <c r="B1897" t="str">
        <f>'[2]Input LKZ DATEN'!$B1897</f>
        <v>ИП ФЕОКТИСТОВ А.Л.</v>
      </c>
      <c r="C1897">
        <f>'[2]Input LKZ DATEN'!$C1897</f>
        <v>70</v>
      </c>
      <c r="D1897">
        <f>'[2]Input LKZ DATEN'!$D1897</f>
        <v>9</v>
      </c>
      <c r="E1897" s="51">
        <f>VLOOKUP(A1897,[2]Daten!$A:$I,9,0)</f>
        <v>0</v>
      </c>
    </row>
    <row r="1898" spans="1:5" ht="15" customHeight="1" x14ac:dyDescent="0.25">
      <c r="A1898">
        <f>'[2]Input LKZ DATEN'!$A1898</f>
        <v>70305</v>
      </c>
      <c r="B1898" t="str">
        <f>'[2]Input LKZ DATEN'!$B1898</f>
        <v>ТД 'ДМИТРОГОРСКИЙ ПРОДУКТ'</v>
      </c>
      <c r="C1898">
        <f>'[2]Input LKZ DATEN'!$C1898</f>
        <v>70</v>
      </c>
      <c r="D1898">
        <f>'[2]Input LKZ DATEN'!$D1898</f>
        <v>1</v>
      </c>
      <c r="E1898" s="51">
        <f>VLOOKUP(A1898,[2]Daten!$A:$I,9,0)</f>
        <v>42005</v>
      </c>
    </row>
    <row r="1899" spans="1:5" ht="15" customHeight="1" x14ac:dyDescent="0.25">
      <c r="A1899">
        <f>'[2]Input LKZ DATEN'!$A1899</f>
        <v>70306</v>
      </c>
      <c r="B1899" t="str">
        <f>'[2]Input LKZ DATEN'!$B1899</f>
        <v>ТД ДМИТРОГОРСКИЙ ПРОДУКТ</v>
      </c>
      <c r="C1899">
        <f>'[2]Input LKZ DATEN'!$C1899</f>
        <v>80</v>
      </c>
      <c r="D1899">
        <f>'[2]Input LKZ DATEN'!$D1899</f>
        <v>1</v>
      </c>
      <c r="E1899" s="51">
        <f>VLOOKUP(A1899,[2]Daten!$A:$I,9,0)</f>
        <v>42702</v>
      </c>
    </row>
    <row r="1900" spans="1:5" ht="15" customHeight="1" x14ac:dyDescent="0.25">
      <c r="A1900">
        <f>'[2]Input LKZ DATEN'!$A1900</f>
        <v>70310</v>
      </c>
      <c r="B1900" t="str">
        <f>'[2]Input LKZ DATEN'!$B1900</f>
        <v>ЕМКК АО</v>
      </c>
      <c r="C1900">
        <f>'[2]Input LKZ DATEN'!$C1900</f>
        <v>70</v>
      </c>
      <c r="D1900">
        <f>'[2]Input LKZ DATEN'!$D1900</f>
        <v>1</v>
      </c>
      <c r="E1900" s="51">
        <f>VLOOKUP(A1900,[2]Daten!$A:$I,9,0)</f>
        <v>42005</v>
      </c>
    </row>
    <row r="1901" spans="1:5" ht="15" customHeight="1" x14ac:dyDescent="0.25">
      <c r="A1901">
        <f>'[2]Input LKZ DATEN'!$A1901</f>
        <v>70315</v>
      </c>
      <c r="B1901" t="str">
        <f>'[2]Input LKZ DATEN'!$B1901</f>
        <v>МУТИГУЛЛИН Р.М. ИП</v>
      </c>
      <c r="C1901">
        <f>'[2]Input LKZ DATEN'!$C1901</f>
        <v>70</v>
      </c>
      <c r="D1901">
        <f>'[2]Input LKZ DATEN'!$D1901</f>
        <v>1</v>
      </c>
      <c r="E1901" s="51">
        <f>VLOOKUP(A1901,[2]Daten!$A:$I,9,0)</f>
        <v>42005</v>
      </c>
    </row>
    <row r="1902" spans="1:5" ht="15" customHeight="1" x14ac:dyDescent="0.25">
      <c r="A1902">
        <f>'[2]Input LKZ DATEN'!$A1902</f>
        <v>70320</v>
      </c>
      <c r="B1902" t="str">
        <f>'[2]Input LKZ DATEN'!$B1902</f>
        <v>ЦАРЬ-ПРОДУКТ ООО</v>
      </c>
      <c r="C1902">
        <f>'[2]Input LKZ DATEN'!$C1902</f>
        <v>70</v>
      </c>
      <c r="D1902">
        <f>'[2]Input LKZ DATEN'!$D1902</f>
        <v>9</v>
      </c>
      <c r="E1902" s="51">
        <f>VLOOKUP(A1902,[2]Daten!$A:$I,9,0)</f>
        <v>0</v>
      </c>
    </row>
    <row r="1903" spans="1:5" ht="15" customHeight="1" x14ac:dyDescent="0.25">
      <c r="A1903">
        <f>'[2]Input LKZ DATEN'!$A1903</f>
        <v>70321</v>
      </c>
      <c r="B1903" t="str">
        <f>'[2]Input LKZ DATEN'!$B1903</f>
        <v>ЦАРЬ-ПРОДУКТ ООО</v>
      </c>
      <c r="C1903">
        <f>'[2]Input LKZ DATEN'!$C1903</f>
        <v>80</v>
      </c>
      <c r="D1903">
        <f>'[2]Input LKZ DATEN'!$D1903</f>
        <v>9</v>
      </c>
      <c r="E1903" s="51">
        <f>VLOOKUP(A1903,[2]Daten!$A:$I,9,0)</f>
        <v>0</v>
      </c>
    </row>
    <row r="1904" spans="1:5" ht="15" customHeight="1" x14ac:dyDescent="0.25">
      <c r="A1904">
        <f>'[2]Input LKZ DATEN'!$A1904</f>
        <v>70325</v>
      </c>
      <c r="B1904" t="str">
        <f>'[2]Input LKZ DATEN'!$B1904</f>
        <v>ЧЕЛНЫ-МЯСО ООО</v>
      </c>
      <c r="C1904">
        <f>'[2]Input LKZ DATEN'!$C1904</f>
        <v>70</v>
      </c>
      <c r="D1904">
        <f>'[2]Input LKZ DATEN'!$D1904</f>
        <v>9</v>
      </c>
      <c r="E1904" s="51">
        <f>VLOOKUP(A1904,[2]Daten!$A:$I,9,0)</f>
        <v>0</v>
      </c>
    </row>
    <row r="1905" spans="1:5" ht="15" customHeight="1" x14ac:dyDescent="0.25">
      <c r="A1905">
        <f>'[2]Input LKZ DATEN'!$A1905</f>
        <v>70330</v>
      </c>
      <c r="B1905" t="str">
        <f>'[2]Input LKZ DATEN'!$B1905</f>
        <v>РКЗ-ТАВР ООО</v>
      </c>
      <c r="C1905">
        <f>'[2]Input LKZ DATEN'!$C1905</f>
        <v>70</v>
      </c>
      <c r="D1905">
        <f>'[2]Input LKZ DATEN'!$D1905</f>
        <v>9</v>
      </c>
      <c r="E1905" s="51">
        <f>VLOOKUP(A1905,[2]Daten!$A:$I,9,0)</f>
        <v>0</v>
      </c>
    </row>
    <row r="1906" spans="1:5" ht="15" customHeight="1" x14ac:dyDescent="0.25">
      <c r="A1906">
        <f>'[2]Input LKZ DATEN'!$A1906</f>
        <v>70335</v>
      </c>
      <c r="B1906" t="str">
        <f>'[2]Input LKZ DATEN'!$B1906</f>
        <v>ФАБРИКА К ООО</v>
      </c>
      <c r="C1906">
        <f>'[2]Input LKZ DATEN'!$C1906</f>
        <v>70</v>
      </c>
      <c r="D1906">
        <f>'[2]Input LKZ DATEN'!$D1906</f>
        <v>9</v>
      </c>
      <c r="E1906" s="51">
        <f>VLOOKUP(A1906,[2]Daten!$A:$I,9,0)</f>
        <v>0</v>
      </c>
    </row>
    <row r="1907" spans="1:5" ht="15" customHeight="1" x14ac:dyDescent="0.25">
      <c r="A1907">
        <f>'[2]Input LKZ DATEN'!$A1907</f>
        <v>70340</v>
      </c>
      <c r="B1907" t="str">
        <f>'[2]Input LKZ DATEN'!$B1907</f>
        <v>ВЕПОЗ ЗАО</v>
      </c>
      <c r="C1907">
        <f>'[2]Input LKZ DATEN'!$C1907</f>
        <v>70</v>
      </c>
      <c r="D1907">
        <f>'[2]Input LKZ DATEN'!$D1907</f>
        <v>9</v>
      </c>
      <c r="E1907" s="51">
        <f>VLOOKUP(A1907,[2]Daten!$A:$I,9,0)</f>
        <v>0</v>
      </c>
    </row>
    <row r="1908" spans="1:5" ht="15" customHeight="1" x14ac:dyDescent="0.25">
      <c r="A1908">
        <f>'[2]Input LKZ DATEN'!$A1908</f>
        <v>70345</v>
      </c>
      <c r="B1908" t="str">
        <f>'[2]Input LKZ DATEN'!$B1908</f>
        <v>МПК АПХ 'КУДИНОВО' ООО</v>
      </c>
      <c r="C1908">
        <f>'[2]Input LKZ DATEN'!$C1908</f>
        <v>70</v>
      </c>
      <c r="D1908">
        <f>'[2]Input LKZ DATEN'!$D1908</f>
        <v>9</v>
      </c>
      <c r="E1908" s="51">
        <f>VLOOKUP(A1908,[2]Daten!$A:$I,9,0)</f>
        <v>0</v>
      </c>
    </row>
    <row r="1909" spans="1:5" ht="15" customHeight="1" x14ac:dyDescent="0.25">
      <c r="A1909">
        <f>'[2]Input LKZ DATEN'!$A1909</f>
        <v>70350</v>
      </c>
      <c r="B1909" t="str">
        <f>'[2]Input LKZ DATEN'!$B1909</f>
        <v>МЯСОКОМБИНАТ ЭКО ООО</v>
      </c>
      <c r="C1909">
        <f>'[2]Input LKZ DATEN'!$C1909</f>
        <v>70</v>
      </c>
      <c r="D1909">
        <f>'[2]Input LKZ DATEN'!$D1909</f>
        <v>1</v>
      </c>
      <c r="E1909" s="51">
        <f>VLOOKUP(A1909,[2]Daten!$A:$I,9,0)</f>
        <v>42005</v>
      </c>
    </row>
    <row r="1910" spans="1:5" ht="15" customHeight="1" x14ac:dyDescent="0.25">
      <c r="A1910">
        <f>'[2]Input LKZ DATEN'!$A1910</f>
        <v>70355</v>
      </c>
      <c r="B1910" t="str">
        <f>'[2]Input LKZ DATEN'!$B1910</f>
        <v>НУЧАР ООО</v>
      </c>
      <c r="C1910">
        <f>'[2]Input LKZ DATEN'!$C1910</f>
        <v>70</v>
      </c>
      <c r="D1910">
        <f>'[2]Input LKZ DATEN'!$D1910</f>
        <v>9</v>
      </c>
      <c r="E1910" s="51">
        <f>VLOOKUP(A1910,[2]Daten!$A:$I,9,0)</f>
        <v>0</v>
      </c>
    </row>
    <row r="1911" spans="1:5" ht="15" customHeight="1" x14ac:dyDescent="0.25">
      <c r="A1911">
        <f>'[2]Input LKZ DATEN'!$A1911</f>
        <v>70360</v>
      </c>
      <c r="B1911" t="str">
        <f>'[2]Input LKZ DATEN'!$B1911</f>
        <v>ДОНСКИЕ ТРАДИЦИИ ООО</v>
      </c>
      <c r="C1911">
        <f>'[2]Input LKZ DATEN'!$C1911</f>
        <v>70</v>
      </c>
      <c r="D1911">
        <f>'[2]Input LKZ DATEN'!$D1911</f>
        <v>1</v>
      </c>
      <c r="E1911" s="51">
        <f>VLOOKUP(A1911,[2]Daten!$A:$I,9,0)</f>
        <v>42005</v>
      </c>
    </row>
    <row r="1912" spans="1:5" ht="15" customHeight="1" x14ac:dyDescent="0.25">
      <c r="A1912">
        <f>'[2]Input LKZ DATEN'!$A1912</f>
        <v>70365</v>
      </c>
      <c r="B1912" t="str">
        <f>'[2]Input LKZ DATEN'!$B1912</f>
        <v>СОЧИНСКИЙ МЯСОКОМБИНАТ ОАО</v>
      </c>
      <c r="C1912">
        <f>'[2]Input LKZ DATEN'!$C1912</f>
        <v>70</v>
      </c>
      <c r="D1912">
        <f>'[2]Input LKZ DATEN'!$D1912</f>
        <v>9</v>
      </c>
      <c r="E1912" s="51">
        <f>VLOOKUP(A1912,[2]Daten!$A:$I,9,0)</f>
        <v>0</v>
      </c>
    </row>
    <row r="1913" spans="1:5" ht="15" customHeight="1" x14ac:dyDescent="0.25">
      <c r="A1913">
        <f>'[2]Input LKZ DATEN'!$A1913</f>
        <v>70370</v>
      </c>
      <c r="B1913" t="str">
        <f>'[2]Input LKZ DATEN'!$B1913</f>
        <v>ЮМК ОАО</v>
      </c>
      <c r="C1913">
        <f>'[2]Input LKZ DATEN'!$C1913</f>
        <v>70</v>
      </c>
      <c r="D1913">
        <f>'[2]Input LKZ DATEN'!$D1913</f>
        <v>9</v>
      </c>
      <c r="E1913" s="51">
        <f>VLOOKUP(A1913,[2]Daten!$A:$I,9,0)</f>
        <v>0</v>
      </c>
    </row>
    <row r="1914" spans="1:5" ht="15" customHeight="1" x14ac:dyDescent="0.25">
      <c r="A1914">
        <f>'[2]Input LKZ DATEN'!$A1914</f>
        <v>70375</v>
      </c>
      <c r="B1914" t="str">
        <f>'[2]Input LKZ DATEN'!$B1914</f>
        <v>МИКОЯНОВСКИЙ МЯСОКОМБИНАТ</v>
      </c>
      <c r="C1914">
        <f>'[2]Input LKZ DATEN'!$C1914</f>
        <v>70</v>
      </c>
      <c r="D1914">
        <f>'[2]Input LKZ DATEN'!$D1914</f>
        <v>1</v>
      </c>
      <c r="E1914" s="51">
        <f>VLOOKUP(A1914,[2]Daten!$A:$I,9,0)</f>
        <v>42005</v>
      </c>
    </row>
    <row r="1915" spans="1:5" ht="15" customHeight="1" x14ac:dyDescent="0.25">
      <c r="A1915">
        <f>'[2]Input LKZ DATEN'!$A1915</f>
        <v>70380</v>
      </c>
      <c r="B1915" t="str">
        <f>'[2]Input LKZ DATEN'!$B1915</f>
        <v>АМКК ООО</v>
      </c>
      <c r="C1915">
        <f>'[2]Input LKZ DATEN'!$C1915</f>
        <v>70</v>
      </c>
      <c r="D1915">
        <f>'[2]Input LKZ DATEN'!$D1915</f>
        <v>9</v>
      </c>
      <c r="E1915" s="51">
        <f>VLOOKUP(A1915,[2]Daten!$A:$I,9,0)</f>
        <v>0</v>
      </c>
    </row>
    <row r="1916" spans="1:5" ht="15" customHeight="1" x14ac:dyDescent="0.25">
      <c r="A1916">
        <f>'[2]Input LKZ DATEN'!$A1916</f>
        <v>70385</v>
      </c>
      <c r="B1916" t="str">
        <f>'[2]Input LKZ DATEN'!$B1916</f>
        <v>XXI ВЕК ООО</v>
      </c>
      <c r="C1916">
        <f>'[2]Input LKZ DATEN'!$C1916</f>
        <v>70</v>
      </c>
      <c r="D1916">
        <f>'[2]Input LKZ DATEN'!$D1916</f>
        <v>9</v>
      </c>
      <c r="E1916" s="51">
        <f>VLOOKUP(A1916,[2]Daten!$A:$I,9,0)</f>
        <v>0</v>
      </c>
    </row>
    <row r="1917" spans="1:5" ht="15" customHeight="1" x14ac:dyDescent="0.25">
      <c r="A1917">
        <f>'[2]Input LKZ DATEN'!$A1917</f>
        <v>70386</v>
      </c>
      <c r="B1917" t="str">
        <f>'[2]Input LKZ DATEN'!$B1917</f>
        <v>XXI ВЕК ООО</v>
      </c>
      <c r="C1917">
        <f>'[2]Input LKZ DATEN'!$C1917</f>
        <v>55</v>
      </c>
      <c r="D1917">
        <f>'[2]Input LKZ DATEN'!$D1917</f>
        <v>9</v>
      </c>
      <c r="E1917" s="51">
        <f>VLOOKUP(A1917,[2]Daten!$A:$I,9,0)</f>
        <v>0</v>
      </c>
    </row>
    <row r="1918" spans="1:5" ht="15" customHeight="1" x14ac:dyDescent="0.25">
      <c r="A1918">
        <f>'[2]Input LKZ DATEN'!$A1918</f>
        <v>70390</v>
      </c>
      <c r="B1918" t="str">
        <f>'[2]Input LKZ DATEN'!$B1918</f>
        <v>КОМПАНИЯ ФАБРИКА ООО</v>
      </c>
      <c r="C1918">
        <f>'[2]Input LKZ DATEN'!$C1918</f>
        <v>70</v>
      </c>
      <c r="D1918">
        <f>'[2]Input LKZ DATEN'!$D1918</f>
        <v>1</v>
      </c>
      <c r="E1918" s="51">
        <f>VLOOKUP(A1918,[2]Daten!$A:$I,9,0)</f>
        <v>42370</v>
      </c>
    </row>
    <row r="1919" spans="1:5" ht="15" customHeight="1" x14ac:dyDescent="0.25">
      <c r="A1919">
        <f>'[2]Input LKZ DATEN'!$A1919</f>
        <v>70395</v>
      </c>
      <c r="B1919" t="str">
        <f>'[2]Input LKZ DATEN'!$B1919</f>
        <v>РКЗ-ТАВР ООО</v>
      </c>
      <c r="C1919">
        <f>'[2]Input LKZ DATEN'!$C1919</f>
        <v>70</v>
      </c>
      <c r="D1919">
        <f>'[2]Input LKZ DATEN'!$D1919</f>
        <v>1</v>
      </c>
      <c r="E1919" s="51">
        <f>VLOOKUP(A1919,[2]Daten!$A:$I,9,0)</f>
        <v>42156</v>
      </c>
    </row>
    <row r="1920" spans="1:5" ht="15" customHeight="1" x14ac:dyDescent="0.25">
      <c r="A1920">
        <f>'[2]Input LKZ DATEN'!$A1920</f>
        <v>70400</v>
      </c>
      <c r="B1920" t="str">
        <f>'[2]Input LKZ DATEN'!$B1920</f>
        <v>ЧМПЗ АО</v>
      </c>
      <c r="C1920">
        <f>'[2]Input LKZ DATEN'!$C1920</f>
        <v>70</v>
      </c>
      <c r="D1920">
        <f>'[2]Input LKZ DATEN'!$D1920</f>
        <v>9</v>
      </c>
      <c r="E1920" s="51">
        <f>VLOOKUP(A1920,[2]Daten!$A:$I,9,0)</f>
        <v>0</v>
      </c>
    </row>
    <row r="1921" spans="1:5" ht="15" customHeight="1" x14ac:dyDescent="0.25">
      <c r="A1921">
        <f>'[2]Input LKZ DATEN'!$A1921</f>
        <v>70401</v>
      </c>
      <c r="B1921" t="str">
        <f>'[2]Input LKZ DATEN'!$B1921</f>
        <v>ПЕНЗЕНСКИЙ ФИЛИАЛ ОАО'ЧМПЗ'</v>
      </c>
      <c r="C1921">
        <f>'[2]Input LKZ DATEN'!$C1921</f>
        <v>80</v>
      </c>
      <c r="D1921">
        <f>'[2]Input LKZ DATEN'!$D1921</f>
        <v>9</v>
      </c>
      <c r="E1921" s="51">
        <f>VLOOKUP(A1921,[2]Daten!$A:$I,9,0)</f>
        <v>0</v>
      </c>
    </row>
    <row r="1922" spans="1:5" ht="15" customHeight="1" x14ac:dyDescent="0.25">
      <c r="A1922">
        <f>'[2]Input LKZ DATEN'!$A1922</f>
        <v>70405</v>
      </c>
      <c r="B1922" t="str">
        <f>'[2]Input LKZ DATEN'!$B1922</f>
        <v>ОДК ООО</v>
      </c>
      <c r="C1922">
        <f>'[2]Input LKZ DATEN'!$C1922</f>
        <v>70</v>
      </c>
      <c r="D1922">
        <f>'[2]Input LKZ DATEN'!$D1922</f>
        <v>9</v>
      </c>
      <c r="E1922" s="51">
        <f>VLOOKUP(A1922,[2]Daten!$A:$I,9,0)</f>
        <v>0</v>
      </c>
    </row>
    <row r="1923" spans="1:5" ht="15" customHeight="1" x14ac:dyDescent="0.25">
      <c r="A1923">
        <f>'[2]Input LKZ DATEN'!$A1923</f>
        <v>70410</v>
      </c>
      <c r="B1923" t="str">
        <f>'[2]Input LKZ DATEN'!$B1923</f>
        <v>МЯСОПТИЦЕКОМБИНАТ КАНЕВСКОЙ</v>
      </c>
      <c r="C1923">
        <f>'[2]Input LKZ DATEN'!$C1923</f>
        <v>70</v>
      </c>
      <c r="D1923">
        <f>'[2]Input LKZ DATEN'!$D1923</f>
        <v>1</v>
      </c>
      <c r="E1923" s="51">
        <f>VLOOKUP(A1923,[2]Daten!$A:$I,9,0)</f>
        <v>42005</v>
      </c>
    </row>
    <row r="1924" spans="1:5" ht="15" customHeight="1" x14ac:dyDescent="0.25">
      <c r="A1924">
        <f>'[2]Input LKZ DATEN'!$A1924</f>
        <v>70411</v>
      </c>
      <c r="B1924" t="str">
        <f>'[2]Input LKZ DATEN'!$B1924</f>
        <v>МЯСОПТИЦЕКОМБИНАТ</v>
      </c>
      <c r="C1924">
        <f>'[2]Input LKZ DATEN'!$C1924</f>
        <v>80</v>
      </c>
      <c r="D1924">
        <f>'[2]Input LKZ DATEN'!$D1924</f>
        <v>1</v>
      </c>
      <c r="E1924" s="51">
        <f>VLOOKUP(A1924,[2]Daten!$A:$I,9,0)</f>
        <v>43101</v>
      </c>
    </row>
    <row r="1925" spans="1:5" ht="15" customHeight="1" x14ac:dyDescent="0.25">
      <c r="A1925">
        <f>'[2]Input LKZ DATEN'!$A1925</f>
        <v>70415</v>
      </c>
      <c r="B1925" t="str">
        <f>'[2]Input LKZ DATEN'!$B1925</f>
        <v>ПОРТО ЮНИОН ООО</v>
      </c>
      <c r="C1925">
        <f>'[2]Input LKZ DATEN'!$C1925</f>
        <v>70</v>
      </c>
      <c r="D1925">
        <f>'[2]Input LKZ DATEN'!$D1925</f>
        <v>9</v>
      </c>
      <c r="E1925" s="51">
        <f>VLOOKUP(A1925,[2]Daten!$A:$I,9,0)</f>
        <v>0</v>
      </c>
    </row>
    <row r="1926" spans="1:5" ht="15" customHeight="1" x14ac:dyDescent="0.25">
      <c r="A1926">
        <f>'[2]Input LKZ DATEN'!$A1926</f>
        <v>70416</v>
      </c>
      <c r="B1926" t="str">
        <f>'[2]Input LKZ DATEN'!$B1926</f>
        <v>ПОРТО ЮНИОН ООО</v>
      </c>
      <c r="C1926">
        <f>'[2]Input LKZ DATEN'!$C1926</f>
        <v>35</v>
      </c>
      <c r="D1926">
        <f>'[2]Input LKZ DATEN'!$D1926</f>
        <v>1</v>
      </c>
      <c r="E1926" s="51">
        <f>VLOOKUP(A1926,[2]Daten!$A:$I,9,0)</f>
        <v>42917</v>
      </c>
    </row>
    <row r="1927" spans="1:5" ht="15" customHeight="1" x14ac:dyDescent="0.25">
      <c r="A1927">
        <f>'[2]Input LKZ DATEN'!$A1927</f>
        <v>70420</v>
      </c>
      <c r="B1927" t="str">
        <f>'[2]Input LKZ DATEN'!$B1927</f>
        <v>ИП ТАРАНДИН Н.А.</v>
      </c>
      <c r="C1927">
        <f>'[2]Input LKZ DATEN'!$C1927</f>
        <v>70</v>
      </c>
      <c r="D1927">
        <f>'[2]Input LKZ DATEN'!$D1927</f>
        <v>9</v>
      </c>
      <c r="E1927" s="51">
        <f>VLOOKUP(A1927,[2]Daten!$A:$I,9,0)</f>
        <v>0</v>
      </c>
    </row>
    <row r="1928" spans="1:5" ht="15" customHeight="1" x14ac:dyDescent="0.25">
      <c r="A1928">
        <f>'[2]Input LKZ DATEN'!$A1928</f>
        <v>70425</v>
      </c>
      <c r="B1928" t="str">
        <f>'[2]Input LKZ DATEN'!$B1928</f>
        <v>ТД 'АЛЬТАИР-95' ООО</v>
      </c>
      <c r="C1928">
        <f>'[2]Input LKZ DATEN'!$C1928</f>
        <v>70</v>
      </c>
      <c r="D1928">
        <f>'[2]Input LKZ DATEN'!$D1928</f>
        <v>9</v>
      </c>
      <c r="E1928" s="51">
        <f>VLOOKUP(A1928,[2]Daten!$A:$I,9,0)</f>
        <v>0</v>
      </c>
    </row>
    <row r="1929" spans="1:5" ht="15" customHeight="1" x14ac:dyDescent="0.25">
      <c r="A1929">
        <f>'[2]Input LKZ DATEN'!$A1929</f>
        <v>70430</v>
      </c>
      <c r="B1929" t="str">
        <f>'[2]Input LKZ DATEN'!$B1929</f>
        <v>РЕГИОН-ТРЕЙД ТД ООО</v>
      </c>
      <c r="C1929">
        <f>'[2]Input LKZ DATEN'!$C1929</f>
        <v>70</v>
      </c>
      <c r="D1929">
        <f>'[2]Input LKZ DATEN'!$D1929</f>
        <v>1</v>
      </c>
      <c r="E1929" s="51">
        <f>VLOOKUP(A1929,[2]Daten!$A:$I,9,0)</f>
        <v>42005</v>
      </c>
    </row>
    <row r="1930" spans="1:5" ht="15" customHeight="1" x14ac:dyDescent="0.25">
      <c r="A1930">
        <f>'[2]Input LKZ DATEN'!$A1930</f>
        <v>70435</v>
      </c>
      <c r="B1930" t="str">
        <f>'[2]Input LKZ DATEN'!$B1930</f>
        <v>ГРАН-МЭР ООО</v>
      </c>
      <c r="C1930">
        <f>'[2]Input LKZ DATEN'!$C1930</f>
        <v>70</v>
      </c>
      <c r="D1930">
        <f>'[2]Input LKZ DATEN'!$D1930</f>
        <v>9</v>
      </c>
      <c r="E1930" s="51">
        <f>VLOOKUP(A1930,[2]Daten!$A:$I,9,0)</f>
        <v>0</v>
      </c>
    </row>
    <row r="1931" spans="1:5" ht="15" customHeight="1" x14ac:dyDescent="0.25">
      <c r="A1931">
        <f>'[2]Input LKZ DATEN'!$A1931</f>
        <v>70440</v>
      </c>
      <c r="B1931" t="str">
        <f>'[2]Input LKZ DATEN'!$B1931</f>
        <v>МЯСОКОМБИНАТ КЛИНСКИЙ АО</v>
      </c>
      <c r="C1931">
        <f>'[2]Input LKZ DATEN'!$C1931</f>
        <v>70</v>
      </c>
      <c r="D1931">
        <f>'[2]Input LKZ DATEN'!$D1931</f>
        <v>1</v>
      </c>
      <c r="E1931" s="51">
        <f>VLOOKUP(A1931,[2]Daten!$A:$I,9,0)</f>
        <v>42186</v>
      </c>
    </row>
    <row r="1932" spans="1:5" ht="15" customHeight="1" x14ac:dyDescent="0.25">
      <c r="A1932">
        <f>'[2]Input LKZ DATEN'!$A1932</f>
        <v>70445</v>
      </c>
      <c r="B1932" t="str">
        <f>'[2]Input LKZ DATEN'!$B1932</f>
        <v>СЕТИТОРГ ООО</v>
      </c>
      <c r="C1932">
        <f>'[2]Input LKZ DATEN'!$C1932</f>
        <v>70</v>
      </c>
      <c r="D1932">
        <f>'[2]Input LKZ DATEN'!$D1932</f>
        <v>9</v>
      </c>
      <c r="E1932" s="51">
        <f>VLOOKUP(A1932,[2]Daten!$A:$I,9,0)</f>
        <v>0</v>
      </c>
    </row>
    <row r="1933" spans="1:5" ht="15" customHeight="1" x14ac:dyDescent="0.25">
      <c r="A1933">
        <f>'[2]Input LKZ DATEN'!$A1933</f>
        <v>70450</v>
      </c>
      <c r="B1933" t="str">
        <f>'[2]Input LKZ DATEN'!$B1933</f>
        <v>ПИТ-ПРОДУКТ ООО</v>
      </c>
      <c r="C1933">
        <f>'[2]Input LKZ DATEN'!$C1933</f>
        <v>70</v>
      </c>
      <c r="D1933">
        <f>'[2]Input LKZ DATEN'!$D1933</f>
        <v>1</v>
      </c>
      <c r="E1933" s="51">
        <f>VLOOKUP(A1933,[2]Daten!$A:$I,9,0)</f>
        <v>42005</v>
      </c>
    </row>
    <row r="1934" spans="1:5" ht="15" customHeight="1" x14ac:dyDescent="0.25">
      <c r="A1934">
        <f>'[2]Input LKZ DATEN'!$A1934</f>
        <v>70455</v>
      </c>
      <c r="B1934" t="str">
        <f>'[2]Input LKZ DATEN'!$B1934</f>
        <v>ЛЕ БОН ГУ ЗАО</v>
      </c>
      <c r="C1934">
        <f>'[2]Input LKZ DATEN'!$C1934</f>
        <v>70</v>
      </c>
      <c r="D1934">
        <f>'[2]Input LKZ DATEN'!$D1934</f>
        <v>9</v>
      </c>
      <c r="E1934" s="51">
        <f>VLOOKUP(A1934,[2]Daten!$A:$I,9,0)</f>
        <v>0</v>
      </c>
    </row>
    <row r="1935" spans="1:5" ht="15" customHeight="1" x14ac:dyDescent="0.25">
      <c r="A1935">
        <f>'[2]Input LKZ DATEN'!$A1935</f>
        <v>70460</v>
      </c>
      <c r="B1935" t="str">
        <f>'[2]Input LKZ DATEN'!$B1935</f>
        <v>ТД РУССКАЯ СВИНИНА ООО</v>
      </c>
      <c r="C1935">
        <f>'[2]Input LKZ DATEN'!$C1935</f>
        <v>70</v>
      </c>
      <c r="D1935">
        <f>'[2]Input LKZ DATEN'!$D1935</f>
        <v>9</v>
      </c>
      <c r="E1935" s="51">
        <f>VLOOKUP(A1935,[2]Daten!$A:$I,9,0)</f>
        <v>0</v>
      </c>
    </row>
    <row r="1936" spans="1:5" ht="15" customHeight="1" x14ac:dyDescent="0.25">
      <c r="A1936">
        <f>'[2]Input LKZ DATEN'!$A1936</f>
        <v>70465</v>
      </c>
      <c r="B1936" t="str">
        <f>'[2]Input LKZ DATEN'!$B1936</f>
        <v>ЗАИНСКИЙ МЯСОКОМБИНАТ ООО</v>
      </c>
      <c r="C1936">
        <f>'[2]Input LKZ DATEN'!$C1936</f>
        <v>70</v>
      </c>
      <c r="D1936">
        <f>'[2]Input LKZ DATEN'!$D1936</f>
        <v>9</v>
      </c>
      <c r="E1936" s="51">
        <f>VLOOKUP(A1936,[2]Daten!$A:$I,9,0)</f>
        <v>0</v>
      </c>
    </row>
    <row r="1937" spans="1:5" ht="15" customHeight="1" x14ac:dyDescent="0.25">
      <c r="A1937">
        <f>'[2]Input LKZ DATEN'!$A1937</f>
        <v>70470</v>
      </c>
      <c r="B1937" t="str">
        <f>'[2]Input LKZ DATEN'!$B1937</f>
        <v>АЛЬМАК-БАЛТПРОДУКТ ООО</v>
      </c>
      <c r="C1937">
        <f>'[2]Input LKZ DATEN'!$C1937</f>
        <v>70</v>
      </c>
      <c r="D1937">
        <f>'[2]Input LKZ DATEN'!$D1937</f>
        <v>9</v>
      </c>
      <c r="E1937" s="51">
        <f>VLOOKUP(A1937,[2]Daten!$A:$I,9,0)</f>
        <v>0</v>
      </c>
    </row>
    <row r="1938" spans="1:5" ht="15" customHeight="1" x14ac:dyDescent="0.25">
      <c r="A1938">
        <f>'[2]Input LKZ DATEN'!$A1938</f>
        <v>70475</v>
      </c>
      <c r="B1938" t="str">
        <f>'[2]Input LKZ DATEN'!$B1938</f>
        <v>ГУРМЕ КЛАБ ДИСТРИБЬЮШН</v>
      </c>
      <c r="C1938">
        <f>'[2]Input LKZ DATEN'!$C1938</f>
        <v>70</v>
      </c>
      <c r="D1938">
        <f>'[2]Input LKZ DATEN'!$D1938</f>
        <v>9</v>
      </c>
      <c r="E1938" s="51">
        <f>VLOOKUP(A1938,[2]Daten!$A:$I,9,0)</f>
        <v>0</v>
      </c>
    </row>
    <row r="1939" spans="1:5" ht="15" customHeight="1" x14ac:dyDescent="0.25">
      <c r="A1939">
        <f>'[2]Input LKZ DATEN'!$A1939</f>
        <v>70480</v>
      </c>
      <c r="B1939" t="str">
        <f>'[2]Input LKZ DATEN'!$B1939</f>
        <v>ФИРМА МОРТАДЕЛЬ ООО</v>
      </c>
      <c r="C1939">
        <f>'[2]Input LKZ DATEN'!$C1939</f>
        <v>70</v>
      </c>
      <c r="D1939">
        <f>'[2]Input LKZ DATEN'!$D1939</f>
        <v>9</v>
      </c>
      <c r="E1939" s="51">
        <f>VLOOKUP(A1939,[2]Daten!$A:$I,9,0)</f>
        <v>0</v>
      </c>
    </row>
    <row r="1940" spans="1:5" ht="15" customHeight="1" x14ac:dyDescent="0.25">
      <c r="A1940">
        <f>'[2]Input LKZ DATEN'!$A1940</f>
        <v>70485</v>
      </c>
      <c r="B1940" t="str">
        <f>'[2]Input LKZ DATEN'!$B1940</f>
        <v>ДАР ИНВЕСТ ООО</v>
      </c>
      <c r="C1940">
        <f>'[2]Input LKZ DATEN'!$C1940</f>
        <v>70</v>
      </c>
      <c r="D1940">
        <f>'[2]Input LKZ DATEN'!$D1940</f>
        <v>9</v>
      </c>
      <c r="E1940" s="51">
        <f>VLOOKUP(A1940,[2]Daten!$A:$I,9,0)</f>
        <v>0</v>
      </c>
    </row>
    <row r="1941" spans="1:5" ht="15" customHeight="1" x14ac:dyDescent="0.25">
      <c r="A1941">
        <f>'[2]Input LKZ DATEN'!$A1941</f>
        <v>70490</v>
      </c>
      <c r="B1941" t="str">
        <f>'[2]Input LKZ DATEN'!$B1941</f>
        <v>ЦАРЬ ПРОДУКТ ВЫГОДА ООО</v>
      </c>
      <c r="C1941">
        <f>'[2]Input LKZ DATEN'!$C1941</f>
        <v>70</v>
      </c>
      <c r="D1941">
        <f>'[2]Input LKZ DATEN'!$D1941</f>
        <v>9</v>
      </c>
      <c r="E1941" s="51">
        <f>VLOOKUP(A1941,[2]Daten!$A:$I,9,0)</f>
        <v>0</v>
      </c>
    </row>
    <row r="1942" spans="1:5" ht="15" customHeight="1" x14ac:dyDescent="0.25">
      <c r="A1942">
        <f>'[2]Input LKZ DATEN'!$A1942</f>
        <v>70491</v>
      </c>
      <c r="B1942" t="str">
        <f>'[2]Input LKZ DATEN'!$B1942</f>
        <v>ЦАРЬ ПРОДУКТ ВЫГОДА ООО</v>
      </c>
      <c r="C1942">
        <f>'[2]Input LKZ DATEN'!$C1942</f>
        <v>80</v>
      </c>
      <c r="D1942">
        <f>'[2]Input LKZ DATEN'!$D1942</f>
        <v>9</v>
      </c>
      <c r="E1942" s="51">
        <f>VLOOKUP(A1942,[2]Daten!$A:$I,9,0)</f>
        <v>0</v>
      </c>
    </row>
    <row r="1943" spans="1:5" ht="15" customHeight="1" x14ac:dyDescent="0.25">
      <c r="A1943">
        <f>'[2]Input LKZ DATEN'!$A1943</f>
        <v>70492</v>
      </c>
      <c r="B1943" t="str">
        <f>'[2]Input LKZ DATEN'!$B1943</f>
        <v>ФИЛИАЛ ЦАРЬ ПРОДУКТ ВЫГОДА</v>
      </c>
      <c r="C1943">
        <f>'[2]Input LKZ DATEN'!$C1943</f>
        <v>70</v>
      </c>
      <c r="D1943">
        <f>'[2]Input LKZ DATEN'!$D1943</f>
        <v>9</v>
      </c>
      <c r="E1943" s="51">
        <f>VLOOKUP(A1943,[2]Daten!$A:$I,9,0)</f>
        <v>0</v>
      </c>
    </row>
    <row r="1944" spans="1:5" ht="15" customHeight="1" x14ac:dyDescent="0.25">
      <c r="A1944">
        <f>'[2]Input LKZ DATEN'!$A1944</f>
        <v>70495</v>
      </c>
      <c r="B1944" t="str">
        <f>'[2]Input LKZ DATEN'!$B1944</f>
        <v>МЯСОКОМБИНАТ КАЛАЧЁВСКИЙ</v>
      </c>
      <c r="C1944">
        <f>'[2]Input LKZ DATEN'!$C1944</f>
        <v>70</v>
      </c>
      <c r="D1944">
        <f>'[2]Input LKZ DATEN'!$D1944</f>
        <v>1</v>
      </c>
      <c r="E1944" s="51">
        <f>VLOOKUP(A1944,[2]Daten!$A:$I,9,0)</f>
        <v>42491</v>
      </c>
    </row>
    <row r="1945" spans="1:5" ht="15" customHeight="1" x14ac:dyDescent="0.25">
      <c r="A1945">
        <f>'[2]Input LKZ DATEN'!$A1945</f>
        <v>70500</v>
      </c>
      <c r="B1945" t="str">
        <f>'[2]Input LKZ DATEN'!$B1945</f>
        <v>SELGROS КОЛБАСА/СОБСТ.</v>
      </c>
      <c r="C1945">
        <f>'[2]Input LKZ DATEN'!$C1945</f>
        <v>70</v>
      </c>
      <c r="D1945">
        <f>'[2]Input LKZ DATEN'!$D1945</f>
        <v>1</v>
      </c>
      <c r="E1945" s="51" t="e">
        <f>VLOOKUP(A1945,[2]Daten!$A:$I,9,0)</f>
        <v>#N/A</v>
      </c>
    </row>
    <row r="1946" spans="1:5" ht="15" customHeight="1" x14ac:dyDescent="0.25">
      <c r="A1946">
        <f>'[2]Input LKZ DATEN'!$A1946</f>
        <v>70505</v>
      </c>
      <c r="B1946" t="str">
        <f>'[2]Input LKZ DATEN'!$B1946</f>
        <v>НОВЫЕ ФЕРМЫ ООО</v>
      </c>
      <c r="C1946">
        <f>'[2]Input LKZ DATEN'!$C1946</f>
        <v>80</v>
      </c>
      <c r="D1946">
        <f>'[2]Input LKZ DATEN'!$D1946</f>
        <v>1</v>
      </c>
      <c r="E1946" s="51">
        <f>VLOOKUP(A1946,[2]Daten!$A:$I,9,0)</f>
        <v>42818</v>
      </c>
    </row>
    <row r="1947" spans="1:5" ht="15" customHeight="1" x14ac:dyDescent="0.25">
      <c r="A1947">
        <f>'[2]Input LKZ DATEN'!$A1947</f>
        <v>70510</v>
      </c>
      <c r="B1947" t="str">
        <f>'[2]Input LKZ DATEN'!$B1947</f>
        <v>МПЗ МЯСНИЦКИЙ РЯД ООО</v>
      </c>
      <c r="C1947">
        <f>'[2]Input LKZ DATEN'!$C1947</f>
        <v>70</v>
      </c>
      <c r="D1947">
        <f>'[2]Input LKZ DATEN'!$D1947</f>
        <v>1</v>
      </c>
      <c r="E1947" s="51">
        <f>VLOOKUP(A1947,[2]Daten!$A:$I,9,0)</f>
        <v>43617</v>
      </c>
    </row>
    <row r="1948" spans="1:5" ht="15" customHeight="1" x14ac:dyDescent="0.25">
      <c r="A1948">
        <f>'[2]Input LKZ DATEN'!$A1948</f>
        <v>70515</v>
      </c>
      <c r="B1948" t="str">
        <f>'[2]Input LKZ DATEN'!$B1948</f>
        <v>АРСЕНЬЕВСКИЙ МЯСОКОМБИНАТ</v>
      </c>
      <c r="C1948">
        <f>'[2]Input LKZ DATEN'!$C1948</f>
        <v>70</v>
      </c>
      <c r="D1948">
        <f>'[2]Input LKZ DATEN'!$D1948</f>
        <v>9</v>
      </c>
      <c r="E1948" s="51">
        <f>VLOOKUP(A1948,[2]Daten!$A:$I,9,0)</f>
        <v>0</v>
      </c>
    </row>
    <row r="1949" spans="1:5" ht="15" customHeight="1" x14ac:dyDescent="0.25">
      <c r="A1949">
        <f>'[2]Input LKZ DATEN'!$A1949</f>
        <v>70520</v>
      </c>
      <c r="B1949" t="str">
        <f>'[2]Input LKZ DATEN'!$B1949</f>
        <v>МПК АТЯШЕВСКИЙ ООО</v>
      </c>
      <c r="C1949">
        <f>'[2]Input LKZ DATEN'!$C1949</f>
        <v>70</v>
      </c>
      <c r="D1949">
        <f>'[2]Input LKZ DATEN'!$D1949</f>
        <v>1</v>
      </c>
      <c r="E1949" s="51">
        <f>VLOOKUP(A1949,[2]Daten!$A:$I,9,0)</f>
        <v>42736</v>
      </c>
    </row>
    <row r="1950" spans="1:5" ht="15" customHeight="1" x14ac:dyDescent="0.25">
      <c r="A1950">
        <f>'[2]Input LKZ DATEN'!$A1950</f>
        <v>70521</v>
      </c>
      <c r="B1950" t="str">
        <f>'[2]Input LKZ DATEN'!$B1950</f>
        <v>МПК АТЯШЕВСКИЙ ООО</v>
      </c>
      <c r="C1950">
        <f>'[2]Input LKZ DATEN'!$C1950</f>
        <v>80</v>
      </c>
      <c r="D1950">
        <f>'[2]Input LKZ DATEN'!$D1950</f>
        <v>1</v>
      </c>
      <c r="E1950" s="51">
        <f>VLOOKUP(A1950,[2]Daten!$A:$I,9,0)</f>
        <v>43101</v>
      </c>
    </row>
    <row r="1951" spans="1:5" ht="15" customHeight="1" x14ac:dyDescent="0.25">
      <c r="A1951">
        <f>'[2]Input LKZ DATEN'!$A1951</f>
        <v>70525</v>
      </c>
      <c r="B1951" t="str">
        <f>'[2]Input LKZ DATEN'!$B1951</f>
        <v>ТОРГОВЫЙ ДОМ КОЛИЗ ООО</v>
      </c>
      <c r="C1951">
        <f>'[2]Input LKZ DATEN'!$C1951</f>
        <v>70</v>
      </c>
      <c r="D1951">
        <f>'[2]Input LKZ DATEN'!$D1951</f>
        <v>9</v>
      </c>
      <c r="E1951" s="51">
        <f>VLOOKUP(A1951,[2]Daten!$A:$I,9,0)</f>
        <v>0</v>
      </c>
    </row>
    <row r="1952" spans="1:5" ht="15" customHeight="1" x14ac:dyDescent="0.25">
      <c r="A1952">
        <f>'[2]Input LKZ DATEN'!$A1952</f>
        <v>70530</v>
      </c>
      <c r="B1952" t="str">
        <f>'[2]Input LKZ DATEN'!$B1952</f>
        <v>ПРОВИЗИЯ ООО</v>
      </c>
      <c r="C1952">
        <f>'[2]Input LKZ DATEN'!$C1952</f>
        <v>70</v>
      </c>
      <c r="D1952">
        <f>'[2]Input LKZ DATEN'!$D1952</f>
        <v>1</v>
      </c>
      <c r="E1952" s="51">
        <f>VLOOKUP(A1952,[2]Daten!$A:$I,9,0)</f>
        <v>43647</v>
      </c>
    </row>
    <row r="1953" spans="1:5" ht="15" customHeight="1" x14ac:dyDescent="0.25">
      <c r="A1953">
        <f>'[2]Input LKZ DATEN'!$A1953</f>
        <v>70535</v>
      </c>
      <c r="B1953" t="str">
        <f>'[2]Input LKZ DATEN'!$B1953</f>
        <v>ДЮССО ООО</v>
      </c>
      <c r="C1953">
        <f>'[2]Input LKZ DATEN'!$C1953</f>
        <v>70</v>
      </c>
      <c r="D1953">
        <f>'[2]Input LKZ DATEN'!$D1953</f>
        <v>1</v>
      </c>
      <c r="E1953" s="51">
        <f>VLOOKUP(A1953,[2]Daten!$A:$I,9,0)</f>
        <v>43739</v>
      </c>
    </row>
    <row r="1954" spans="1:5" ht="15" customHeight="1" x14ac:dyDescent="0.25">
      <c r="A1954">
        <f>'[2]Input LKZ DATEN'!$A1954</f>
        <v>70540</v>
      </c>
      <c r="B1954" t="str">
        <f>'[2]Input LKZ DATEN'!$B1954</f>
        <v>ВОЛЖСКИЙ МЯСОКОМБИНАТ ООО</v>
      </c>
      <c r="C1954">
        <f>'[2]Input LKZ DATEN'!$C1954</f>
        <v>80</v>
      </c>
      <c r="D1954">
        <f>'[2]Input LKZ DATEN'!$D1954</f>
        <v>1</v>
      </c>
      <c r="E1954" s="51">
        <f>VLOOKUP(A1954,[2]Daten!$A:$I,9,0)</f>
        <v>42736</v>
      </c>
    </row>
    <row r="1955" spans="1:5" ht="15" customHeight="1" x14ac:dyDescent="0.25">
      <c r="A1955">
        <f>'[2]Input LKZ DATEN'!$A1955</f>
        <v>70545</v>
      </c>
      <c r="B1955" t="str">
        <f>'[2]Input LKZ DATEN'!$B1955</f>
        <v>ТОРГОВЫЙ ДОМ РАМФУД ООО</v>
      </c>
      <c r="C1955">
        <f>'[2]Input LKZ DATEN'!$C1955</f>
        <v>70</v>
      </c>
      <c r="D1955">
        <f>'[2]Input LKZ DATEN'!$D1955</f>
        <v>9</v>
      </c>
      <c r="E1955" s="51">
        <f>VLOOKUP(A1955,[2]Daten!$A:$I,9,0)</f>
        <v>0</v>
      </c>
    </row>
    <row r="1956" spans="1:5" ht="15" customHeight="1" x14ac:dyDescent="0.25">
      <c r="A1956">
        <f>'[2]Input LKZ DATEN'!$A1956</f>
        <v>70550</v>
      </c>
      <c r="B1956" t="str">
        <f>'[2]Input LKZ DATEN'!$B1956</f>
        <v>ОБНИНСКИЙ КОЛБАСНЫЙ ЗАВОД</v>
      </c>
      <c r="C1956">
        <f>'[2]Input LKZ DATEN'!$C1956</f>
        <v>70</v>
      </c>
      <c r="D1956">
        <f>'[2]Input LKZ DATEN'!$D1956</f>
        <v>9</v>
      </c>
      <c r="E1956" s="51">
        <f>VLOOKUP(A1956,[2]Daten!$A:$I,9,0)</f>
        <v>0</v>
      </c>
    </row>
    <row r="1957" spans="1:5" ht="15" customHeight="1" x14ac:dyDescent="0.25">
      <c r="A1957">
        <f>'[2]Input LKZ DATEN'!$A1957</f>
        <v>70555</v>
      </c>
      <c r="B1957" t="str">
        <f>'[2]Input LKZ DATEN'!$B1957</f>
        <v>ЮЖНАЯ ГИЛЬДИЯ ООО</v>
      </c>
      <c r="C1957">
        <f>'[2]Input LKZ DATEN'!$C1957</f>
        <v>70</v>
      </c>
      <c r="D1957">
        <f>'[2]Input LKZ DATEN'!$D1957</f>
        <v>1</v>
      </c>
      <c r="E1957" s="51">
        <f>VLOOKUP(A1957,[2]Daten!$A:$I,9,0)</f>
        <v>43101</v>
      </c>
    </row>
    <row r="1958" spans="1:5" ht="15" customHeight="1" x14ac:dyDescent="0.25">
      <c r="A1958">
        <f>'[2]Input LKZ DATEN'!$A1958</f>
        <v>70560</v>
      </c>
      <c r="B1958" t="str">
        <f>'[2]Input LKZ DATEN'!$B1958</f>
        <v>ЧЕБОКСАРСКИЙ МЯСОКОМБИНАТ</v>
      </c>
      <c r="C1958">
        <f>'[2]Input LKZ DATEN'!$C1958</f>
        <v>70</v>
      </c>
      <c r="D1958">
        <f>'[2]Input LKZ DATEN'!$D1958</f>
        <v>1</v>
      </c>
      <c r="E1958" s="51">
        <f>VLOOKUP(A1958,[2]Daten!$A:$I,9,0)</f>
        <v>43800</v>
      </c>
    </row>
    <row r="1959" spans="1:5" ht="15" customHeight="1" x14ac:dyDescent="0.25">
      <c r="A1959">
        <f>'[2]Input LKZ DATEN'!$A1959</f>
        <v>70570</v>
      </c>
      <c r="B1959" t="str">
        <f>'[2]Input LKZ DATEN'!$B1959</f>
        <v>РМ АГРО ООО</v>
      </c>
      <c r="C1959">
        <f>'[2]Input LKZ DATEN'!$C1959</f>
        <v>70</v>
      </c>
      <c r="D1959">
        <f>'[2]Input LKZ DATEN'!$D1959</f>
        <v>1</v>
      </c>
      <c r="E1959" s="51">
        <f>VLOOKUP(A1959,[2]Daten!$A:$I,9,0)</f>
        <v>43466</v>
      </c>
    </row>
    <row r="1960" spans="1:5" ht="15" customHeight="1" x14ac:dyDescent="0.25">
      <c r="A1960">
        <f>'[2]Input LKZ DATEN'!$A1960</f>
        <v>70571</v>
      </c>
      <c r="B1960" t="str">
        <f>'[2]Input LKZ DATEN'!$B1960</f>
        <v>РМ АГРО ООО</v>
      </c>
      <c r="C1960">
        <f>'[2]Input LKZ DATEN'!$C1960</f>
        <v>80</v>
      </c>
      <c r="D1960">
        <f>'[2]Input LKZ DATEN'!$D1960</f>
        <v>1</v>
      </c>
      <c r="E1960" s="51">
        <f>VLOOKUP(A1960,[2]Daten!$A:$I,9,0)</f>
        <v>43831</v>
      </c>
    </row>
    <row r="1961" spans="1:5" ht="15" customHeight="1" x14ac:dyDescent="0.25">
      <c r="A1961">
        <f>'[2]Input LKZ DATEN'!$A1961</f>
        <v>70575</v>
      </c>
      <c r="B1961" t="str">
        <f>'[2]Input LKZ DATEN'!$B1961</f>
        <v>МЯСОПЕРЕРАБАТЫВАЮЩИЙ ЗАВОД</v>
      </c>
      <c r="C1961">
        <f>'[2]Input LKZ DATEN'!$C1961</f>
        <v>70</v>
      </c>
      <c r="D1961">
        <f>'[2]Input LKZ DATEN'!$D1961</f>
        <v>1</v>
      </c>
      <c r="E1961" s="51">
        <f>VLOOKUP(A1961,[2]Daten!$A:$I,9,0)</f>
        <v>43556</v>
      </c>
    </row>
    <row r="1962" spans="1:5" ht="15" customHeight="1" x14ac:dyDescent="0.25">
      <c r="A1962">
        <f>'[2]Input LKZ DATEN'!$A1962</f>
        <v>70580</v>
      </c>
      <c r="B1962" t="str">
        <f>'[2]Input LKZ DATEN'!$B1962</f>
        <v>ТОРГОВЫЙ ДОМ''РУБЛЕВСКИЙ''</v>
      </c>
      <c r="C1962">
        <f>'[2]Input LKZ DATEN'!$C1962</f>
        <v>70</v>
      </c>
      <c r="D1962">
        <f>'[2]Input LKZ DATEN'!$D1962</f>
        <v>1</v>
      </c>
      <c r="E1962" s="51">
        <f>VLOOKUP(A1962,[2]Daten!$A:$I,9,0)</f>
        <v>43739</v>
      </c>
    </row>
    <row r="1963" spans="1:5" ht="15" customHeight="1" x14ac:dyDescent="0.25">
      <c r="A1963">
        <f>'[2]Input LKZ DATEN'!$A1963</f>
        <v>70585</v>
      </c>
      <c r="B1963" t="str">
        <f>'[2]Input LKZ DATEN'!$B1963</f>
        <v>ВЛАДИМИРСКИЙ СТАНДАРТ ООО</v>
      </c>
      <c r="C1963">
        <f>'[2]Input LKZ DATEN'!$C1963</f>
        <v>70</v>
      </c>
      <c r="D1963">
        <f>'[2]Input LKZ DATEN'!$D1963</f>
        <v>1</v>
      </c>
      <c r="E1963" s="51">
        <f>VLOOKUP(A1963,[2]Daten!$A:$I,9,0)</f>
        <v>43964</v>
      </c>
    </row>
    <row r="1964" spans="1:5" ht="15" customHeight="1" x14ac:dyDescent="0.25">
      <c r="A1964">
        <f>'[2]Input LKZ DATEN'!$A1964</f>
        <v>70590</v>
      </c>
      <c r="B1964" t="str">
        <f>'[2]Input LKZ DATEN'!$B1964</f>
        <v>ТОРГ ПРОДУКТ ООО</v>
      </c>
      <c r="C1964">
        <f>'[2]Input LKZ DATEN'!$C1964</f>
        <v>70</v>
      </c>
      <c r="D1964">
        <f>'[2]Input LKZ DATEN'!$D1964</f>
        <v>1</v>
      </c>
      <c r="E1964" s="51">
        <f>VLOOKUP(A1964,[2]Daten!$A:$I,9,0)</f>
        <v>43983</v>
      </c>
    </row>
    <row r="1965" spans="1:5" ht="15" customHeight="1" x14ac:dyDescent="0.25">
      <c r="A1965">
        <f>'[2]Input LKZ DATEN'!$A1965</f>
        <v>70595</v>
      </c>
      <c r="B1965" t="str">
        <f>'[2]Input LKZ DATEN'!$B1965</f>
        <v>ЗАРГАРЯН АРШАК ПАТВАКАНОВИЧ</v>
      </c>
      <c r="C1965">
        <f>'[2]Input LKZ DATEN'!$C1965</f>
        <v>70</v>
      </c>
      <c r="D1965">
        <f>'[2]Input LKZ DATEN'!$D1965</f>
        <v>1</v>
      </c>
      <c r="E1965" s="51">
        <f>VLOOKUP(A1965,[2]Daten!$A:$I,9,0)</f>
        <v>44027</v>
      </c>
    </row>
    <row r="1966" spans="1:5" ht="15" customHeight="1" x14ac:dyDescent="0.25">
      <c r="A1966">
        <f>'[2]Input LKZ DATEN'!$A1966</f>
        <v>72000</v>
      </c>
      <c r="B1966" t="str">
        <f>'[2]Input LKZ DATEN'!$B1966</f>
        <v>АВСТРАЛИЙСКИЙ ТОРГОВЫЙ ДОМ</v>
      </c>
      <c r="C1966">
        <f>'[2]Input LKZ DATEN'!$C1966</f>
        <v>80</v>
      </c>
      <c r="D1966">
        <f>'[2]Input LKZ DATEN'!$D1966</f>
        <v>9</v>
      </c>
      <c r="E1966" s="51">
        <f>VLOOKUP(A1966,[2]Daten!$A:$I,9,0)</f>
        <v>0</v>
      </c>
    </row>
    <row r="1967" spans="1:5" ht="15" customHeight="1" x14ac:dyDescent="0.25">
      <c r="A1967">
        <f>'[2]Input LKZ DATEN'!$A1967</f>
        <v>72005</v>
      </c>
      <c r="B1967" t="str">
        <f>'[2]Input LKZ DATEN'!$B1967</f>
        <v>ХЛАДОПРОДУКТ ТОРГОВОЕ</v>
      </c>
      <c r="C1967">
        <f>'[2]Input LKZ DATEN'!$C1967</f>
        <v>80</v>
      </c>
      <c r="D1967">
        <f>'[2]Input LKZ DATEN'!$D1967</f>
        <v>9</v>
      </c>
      <c r="E1967" s="51" t="e">
        <f>VLOOKUP(A1967,[2]Daten!$A:$I,9,0)</f>
        <v>#N/A</v>
      </c>
    </row>
    <row r="1968" spans="1:5" ht="15" customHeight="1" x14ac:dyDescent="0.25">
      <c r="A1968">
        <f>'[2]Input LKZ DATEN'!$A1968</f>
        <v>72010</v>
      </c>
      <c r="B1968" t="str">
        <f>'[2]Input LKZ DATEN'!$B1968</f>
        <v>SELGROS МЯСО/СОБСТВ.ПРОИЗВ.</v>
      </c>
      <c r="C1968">
        <f>'[2]Input LKZ DATEN'!$C1968</f>
        <v>80</v>
      </c>
      <c r="D1968">
        <f>'[2]Input LKZ DATEN'!$D1968</f>
        <v>1</v>
      </c>
      <c r="E1968" s="51" t="e">
        <f>VLOOKUP(A1968,[2]Daten!$A:$I,9,0)</f>
        <v>#N/A</v>
      </c>
    </row>
    <row r="1969" spans="1:5" ht="15" customHeight="1" x14ac:dyDescent="0.25">
      <c r="A1969">
        <f>'[2]Input LKZ DATEN'!$A1969</f>
        <v>72015</v>
      </c>
      <c r="B1969" t="str">
        <f>'[2]Input LKZ DATEN'!$B1969</f>
        <v>МПЗ КАМПОМОС ООО</v>
      </c>
      <c r="C1969">
        <f>'[2]Input LKZ DATEN'!$C1969</f>
        <v>70</v>
      </c>
      <c r="D1969">
        <f>'[2]Input LKZ DATEN'!$D1969</f>
        <v>9</v>
      </c>
      <c r="E1969" s="51">
        <f>VLOOKUP(A1969,[2]Daten!$A:$I,9,0)</f>
        <v>0</v>
      </c>
    </row>
    <row r="1970" spans="1:5" ht="15" customHeight="1" x14ac:dyDescent="0.25">
      <c r="A1970">
        <f>'[2]Input LKZ DATEN'!$A1970</f>
        <v>72020</v>
      </c>
      <c r="B1970" t="str">
        <f>'[2]Input LKZ DATEN'!$B1970</f>
        <v>МАРР РУССИЯ ООО</v>
      </c>
      <c r="C1970">
        <f>'[2]Input LKZ DATEN'!$C1970</f>
        <v>70</v>
      </c>
      <c r="D1970">
        <f>'[2]Input LKZ DATEN'!$D1970</f>
        <v>9</v>
      </c>
      <c r="E1970" s="51" t="e">
        <f>VLOOKUP(A1970,[2]Daten!$A:$I,9,0)</f>
        <v>#N/A</v>
      </c>
    </row>
    <row r="1971" spans="1:5" ht="15" customHeight="1" x14ac:dyDescent="0.25">
      <c r="A1971">
        <f>'[2]Input LKZ DATEN'!$A1971</f>
        <v>72025</v>
      </c>
      <c r="B1971" t="str">
        <f>'[2]Input LKZ DATEN'!$B1971</f>
        <v>КЛИНСКИЙ МЯСОПТИЦА КОМБИНАТ</v>
      </c>
      <c r="C1971">
        <f>'[2]Input LKZ DATEN'!$C1971</f>
        <v>80</v>
      </c>
      <c r="D1971">
        <f>'[2]Input LKZ DATEN'!$D1971</f>
        <v>9</v>
      </c>
      <c r="E1971" s="51">
        <f>VLOOKUP(A1971,[2]Daten!$A:$I,9,0)</f>
        <v>0</v>
      </c>
    </row>
    <row r="1972" spans="1:5" ht="15" customHeight="1" x14ac:dyDescent="0.25">
      <c r="A1972">
        <f>'[2]Input LKZ DATEN'!$A1972</f>
        <v>72030</v>
      </c>
      <c r="B1972" t="str">
        <f>'[2]Input LKZ DATEN'!$B1972</f>
        <v>КОМПАНИЯ ХУНГАРОФУДС КФТ</v>
      </c>
      <c r="C1972">
        <f>'[2]Input LKZ DATEN'!$C1972</f>
        <v>80</v>
      </c>
      <c r="D1972">
        <f>'[2]Input LKZ DATEN'!$D1972</f>
        <v>9</v>
      </c>
      <c r="E1972" s="51">
        <f>VLOOKUP(A1972,[2]Daten!$A:$I,9,0)</f>
        <v>0</v>
      </c>
    </row>
    <row r="1973" spans="1:5" ht="15" customHeight="1" x14ac:dyDescent="0.25">
      <c r="A1973">
        <f>'[2]Input LKZ DATEN'!$A1973</f>
        <v>72035</v>
      </c>
      <c r="B1973" t="str">
        <f>'[2]Input LKZ DATEN'!$B1973</f>
        <v>ТАМП ОАО</v>
      </c>
      <c r="C1973">
        <f>'[2]Input LKZ DATEN'!$C1973</f>
        <v>70</v>
      </c>
      <c r="D1973">
        <f>'[2]Input LKZ DATEN'!$D1973</f>
        <v>9</v>
      </c>
      <c r="E1973" s="51" t="e">
        <f>VLOOKUP(A1973,[2]Daten!$A:$I,9,0)</f>
        <v>#N/A</v>
      </c>
    </row>
    <row r="1974" spans="1:5" ht="15" customHeight="1" x14ac:dyDescent="0.25">
      <c r="A1974">
        <f>'[2]Input LKZ DATEN'!$A1974</f>
        <v>72040</v>
      </c>
      <c r="B1974" t="str">
        <f>'[2]Input LKZ DATEN'!$B1974</f>
        <v>МОС-ЭТ ООО</v>
      </c>
      <c r="C1974">
        <f>'[2]Input LKZ DATEN'!$C1974</f>
        <v>80</v>
      </c>
      <c r="D1974">
        <f>'[2]Input LKZ DATEN'!$D1974</f>
        <v>9</v>
      </c>
      <c r="E1974" s="51">
        <f>VLOOKUP(A1974,[2]Daten!$A:$I,9,0)</f>
        <v>0</v>
      </c>
    </row>
    <row r="1975" spans="1:5" ht="15" customHeight="1" x14ac:dyDescent="0.25">
      <c r="A1975">
        <f>'[2]Input LKZ DATEN'!$A1975</f>
        <v>72041</v>
      </c>
      <c r="B1975" t="str">
        <f>'[2]Input LKZ DATEN'!$B1975</f>
        <v>МОС-ЭТ ООО</v>
      </c>
      <c r="C1975">
        <f>'[2]Input LKZ DATEN'!$C1975</f>
        <v>80</v>
      </c>
      <c r="D1975">
        <f>'[2]Input LKZ DATEN'!$D1975</f>
        <v>9</v>
      </c>
      <c r="E1975" s="51">
        <f>VLOOKUP(A1975,[2]Daten!$A:$I,9,0)</f>
        <v>0</v>
      </c>
    </row>
    <row r="1976" spans="1:5" ht="15" customHeight="1" x14ac:dyDescent="0.25">
      <c r="A1976">
        <f>'[2]Input LKZ DATEN'!$A1976</f>
        <v>72045</v>
      </c>
      <c r="B1976" t="str">
        <f>'[2]Input LKZ DATEN'!$B1976</f>
        <v>ТОРГОВЫЙ ДОМ ЧЕРКИЗОВО ООО</v>
      </c>
      <c r="C1976">
        <f>'[2]Input LKZ DATEN'!$C1976</f>
        <v>80</v>
      </c>
      <c r="D1976">
        <f>'[2]Input LKZ DATEN'!$D1976</f>
        <v>1</v>
      </c>
      <c r="E1976" s="51">
        <f>VLOOKUP(A1976,[2]Daten!$A:$I,9,0)</f>
        <v>42005</v>
      </c>
    </row>
    <row r="1977" spans="1:5" ht="15" customHeight="1" x14ac:dyDescent="0.25">
      <c r="A1977">
        <f>'[2]Input LKZ DATEN'!$A1977</f>
        <v>72046</v>
      </c>
      <c r="B1977" t="str">
        <f>'[2]Input LKZ DATEN'!$B1977</f>
        <v>ТД ЧЕРКИЗОВО ООО</v>
      </c>
      <c r="C1977">
        <f>'[2]Input LKZ DATEN'!$C1977</f>
        <v>80</v>
      </c>
      <c r="D1977">
        <f>'[2]Input LKZ DATEN'!$D1977</f>
        <v>1</v>
      </c>
      <c r="E1977" s="51">
        <f>VLOOKUP(A1977,[2]Daten!$A:$I,9,0)</f>
        <v>43101</v>
      </c>
    </row>
    <row r="1978" spans="1:5" ht="15" customHeight="1" x14ac:dyDescent="0.25">
      <c r="A1978">
        <f>'[2]Input LKZ DATEN'!$A1978</f>
        <v>72047</v>
      </c>
      <c r="B1978" t="str">
        <f>'[2]Input LKZ DATEN'!$B1978</f>
        <v>ТОРГОВЫЙ ДОМ ЧЕРКИЗОВО ООО</v>
      </c>
      <c r="C1978">
        <f>'[2]Input LKZ DATEN'!$C1978</f>
        <v>70</v>
      </c>
      <c r="D1978">
        <f>'[2]Input LKZ DATEN'!$D1978</f>
        <v>1</v>
      </c>
      <c r="E1978" s="51">
        <f>VLOOKUP(A1978,[2]Daten!$A:$I,9,0)</f>
        <v>43388</v>
      </c>
    </row>
    <row r="1979" spans="1:5" ht="15" customHeight="1" x14ac:dyDescent="0.25">
      <c r="A1979">
        <f>'[2]Input LKZ DATEN'!$A1979</f>
        <v>72048</v>
      </c>
      <c r="B1979" t="str">
        <f>'[2]Input LKZ DATEN'!$B1979</f>
        <v>ЧМПЗ АО</v>
      </c>
      <c r="C1979">
        <f>'[2]Input LKZ DATEN'!$C1979</f>
        <v>80</v>
      </c>
      <c r="D1979">
        <f>'[2]Input LKZ DATEN'!$D1979</f>
        <v>9</v>
      </c>
      <c r="E1979" s="51">
        <f>VLOOKUP(A1979,[2]Daten!$A:$I,9,0)</f>
        <v>0</v>
      </c>
    </row>
    <row r="1980" spans="1:5" ht="15" customHeight="1" x14ac:dyDescent="0.25">
      <c r="A1980">
        <f>'[2]Input LKZ DATEN'!$A1980</f>
        <v>72049</v>
      </c>
      <c r="B1980" t="str">
        <f>'[2]Input LKZ DATEN'!$B1980</f>
        <v>ТД ЧЕРКИЗОВО ООО</v>
      </c>
      <c r="C1980">
        <f>'[2]Input LKZ DATEN'!$C1980</f>
        <v>80</v>
      </c>
      <c r="D1980">
        <f>'[2]Input LKZ DATEN'!$D1980</f>
        <v>1</v>
      </c>
      <c r="E1980" s="51">
        <f>VLOOKUP(A1980,[2]Daten!$A:$I,9,0)</f>
        <v>43405</v>
      </c>
    </row>
    <row r="1981" spans="1:5" ht="15" customHeight="1" x14ac:dyDescent="0.25">
      <c r="A1981">
        <f>'[2]Input LKZ DATEN'!$A1981</f>
        <v>72050</v>
      </c>
      <c r="B1981" t="str">
        <f>'[2]Input LKZ DATEN'!$B1981</f>
        <v>ФИЛИАЛ ООО ТОРГОВЫЙ ДОМ</v>
      </c>
      <c r="C1981">
        <f>'[2]Input LKZ DATEN'!$C1981</f>
        <v>70</v>
      </c>
      <c r="D1981">
        <f>'[2]Input LKZ DATEN'!$D1981</f>
        <v>9</v>
      </c>
      <c r="E1981" s="51" t="e">
        <f>VLOOKUP(A1981,[2]Daten!$A:$I,9,0)</f>
        <v>#N/A</v>
      </c>
    </row>
    <row r="1982" spans="1:5" ht="15" customHeight="1" x14ac:dyDescent="0.25">
      <c r="A1982">
        <f>'[2]Input LKZ DATEN'!$A1982</f>
        <v>72055</v>
      </c>
      <c r="B1982" t="str">
        <f>'[2]Input LKZ DATEN'!$B1982</f>
        <v>ЭЛИНАР-БРОЙЛЕР ЗАО</v>
      </c>
      <c r="C1982">
        <f>'[2]Input LKZ DATEN'!$C1982</f>
        <v>80</v>
      </c>
      <c r="D1982">
        <f>'[2]Input LKZ DATEN'!$D1982</f>
        <v>9</v>
      </c>
      <c r="E1982" s="51">
        <f>VLOOKUP(A1982,[2]Daten!$A:$I,9,0)</f>
        <v>0</v>
      </c>
    </row>
    <row r="1983" spans="1:5" ht="15" customHeight="1" x14ac:dyDescent="0.25">
      <c r="A1983">
        <f>'[2]Input LKZ DATEN'!$A1983</f>
        <v>72060</v>
      </c>
      <c r="B1983" t="str">
        <f>'[2]Input LKZ DATEN'!$B1983</f>
        <v>ТРЕЙД-СЕРВИС ООО</v>
      </c>
      <c r="C1983">
        <f>'[2]Input LKZ DATEN'!$C1983</f>
        <v>70</v>
      </c>
      <c r="D1983">
        <f>'[2]Input LKZ DATEN'!$D1983</f>
        <v>9</v>
      </c>
      <c r="E1983" s="51">
        <f>VLOOKUP(A1983,[2]Daten!$A:$I,9,0)</f>
        <v>0</v>
      </c>
    </row>
    <row r="1984" spans="1:5" ht="15" customHeight="1" x14ac:dyDescent="0.25">
      <c r="A1984">
        <f>'[2]Input LKZ DATEN'!$A1984</f>
        <v>72065</v>
      </c>
      <c r="B1984" t="str">
        <f>'[2]Input LKZ DATEN'!$B1984</f>
        <v>ДМИТРОВСКИЕ КОЛБАСЫ ООО</v>
      </c>
      <c r="C1984">
        <f>'[2]Input LKZ DATEN'!$C1984</f>
        <v>80</v>
      </c>
      <c r="D1984">
        <f>'[2]Input LKZ DATEN'!$D1984</f>
        <v>9</v>
      </c>
      <c r="E1984" s="51" t="e">
        <f>VLOOKUP(A1984,[2]Daten!$A:$I,9,0)</f>
        <v>#N/A</v>
      </c>
    </row>
    <row r="1985" spans="1:5" ht="15" customHeight="1" x14ac:dyDescent="0.25">
      <c r="A1985">
        <f>'[2]Input LKZ DATEN'!$A1985</f>
        <v>72070</v>
      </c>
      <c r="B1985" t="str">
        <f>'[2]Input LKZ DATEN'!$B1985</f>
        <v>КРАСНОБОР ЗАО</v>
      </c>
      <c r="C1985">
        <f>'[2]Input LKZ DATEN'!$C1985</f>
        <v>80</v>
      </c>
      <c r="D1985">
        <f>'[2]Input LKZ DATEN'!$D1985</f>
        <v>9</v>
      </c>
      <c r="E1985" s="51" t="e">
        <f>VLOOKUP(A1985,[2]Daten!$A:$I,9,0)</f>
        <v>#N/A</v>
      </c>
    </row>
    <row r="1986" spans="1:5" ht="15" customHeight="1" x14ac:dyDescent="0.25">
      <c r="A1986">
        <f>'[2]Input LKZ DATEN'!$A1986</f>
        <v>72075</v>
      </c>
      <c r="B1986" t="str">
        <f>'[2]Input LKZ DATEN'!$B1986</f>
        <v>ПРИОСКОЛЬЕ-М ООО</v>
      </c>
      <c r="C1986">
        <f>'[2]Input LKZ DATEN'!$C1986</f>
        <v>80</v>
      </c>
      <c r="D1986">
        <f>'[2]Input LKZ DATEN'!$D1986</f>
        <v>9</v>
      </c>
      <c r="E1986" s="51" t="e">
        <f>VLOOKUP(A1986,[2]Daten!$A:$I,9,0)</f>
        <v>#N/A</v>
      </c>
    </row>
    <row r="1987" spans="1:5" ht="15" customHeight="1" x14ac:dyDescent="0.25">
      <c r="A1987">
        <f>'[2]Input LKZ DATEN'!$A1987</f>
        <v>72080</v>
      </c>
      <c r="B1987" t="str">
        <f>'[2]Input LKZ DATEN'!$B1987</f>
        <v>ИМЕДСЛАЙН ЗАО</v>
      </c>
      <c r="C1987">
        <f>'[2]Input LKZ DATEN'!$C1987</f>
        <v>80</v>
      </c>
      <c r="D1987">
        <f>'[2]Input LKZ DATEN'!$D1987</f>
        <v>9</v>
      </c>
      <c r="E1987" s="51">
        <f>VLOOKUP(A1987,[2]Daten!$A:$I,9,0)</f>
        <v>0</v>
      </c>
    </row>
    <row r="1988" spans="1:5" ht="15" customHeight="1" x14ac:dyDescent="0.25">
      <c r="A1988">
        <f>'[2]Input LKZ DATEN'!$A1988</f>
        <v>72081</v>
      </c>
      <c r="B1988" t="str">
        <f>'[2]Input LKZ DATEN'!$B1988</f>
        <v>ИМЕДСЛАЙН ЗАО</v>
      </c>
      <c r="C1988">
        <f>'[2]Input LKZ DATEN'!$C1988</f>
        <v>80</v>
      </c>
      <c r="D1988">
        <f>'[2]Input LKZ DATEN'!$D1988</f>
        <v>9</v>
      </c>
      <c r="E1988" s="51">
        <f>VLOOKUP(A1988,[2]Daten!$A:$I,9,0)</f>
        <v>0</v>
      </c>
    </row>
    <row r="1989" spans="1:5" ht="15" customHeight="1" x14ac:dyDescent="0.25">
      <c r="A1989">
        <f>'[2]Input LKZ DATEN'!$A1989</f>
        <v>72085</v>
      </c>
      <c r="B1989" t="str">
        <f>'[2]Input LKZ DATEN'!$B1989</f>
        <v>ФРУКТОМАНИЯ ООО</v>
      </c>
      <c r="C1989">
        <f>'[2]Input LKZ DATEN'!$C1989</f>
        <v>90</v>
      </c>
      <c r="D1989">
        <f>'[2]Input LKZ DATEN'!$D1989</f>
        <v>9</v>
      </c>
      <c r="E1989" s="51" t="e">
        <f>VLOOKUP(A1989,[2]Daten!$A:$I,9,0)</f>
        <v>#N/A</v>
      </c>
    </row>
    <row r="1990" spans="1:5" ht="15" customHeight="1" x14ac:dyDescent="0.25">
      <c r="A1990">
        <f>'[2]Input LKZ DATEN'!$A1990</f>
        <v>72090</v>
      </c>
      <c r="B1990" t="str">
        <f>'[2]Input LKZ DATEN'!$B1990</f>
        <v>ФИЛИАЛ ФИРМЫ ЛИНПАК</v>
      </c>
      <c r="C1990">
        <f>'[2]Input LKZ DATEN'!$C1990</f>
        <v>80</v>
      </c>
      <c r="D1990">
        <f>'[2]Input LKZ DATEN'!$D1990</f>
        <v>9</v>
      </c>
      <c r="E1990" s="51" t="e">
        <f>VLOOKUP(A1990,[2]Daten!$A:$I,9,0)</f>
        <v>#N/A</v>
      </c>
    </row>
    <row r="1991" spans="1:5" ht="15" customHeight="1" x14ac:dyDescent="0.25">
      <c r="A1991">
        <f>'[2]Input LKZ DATEN'!$A1991</f>
        <v>72095</v>
      </c>
      <c r="B1991" t="str">
        <f>'[2]Input LKZ DATEN'!$B1991</f>
        <v>КРАСНОБОР ЗАО</v>
      </c>
      <c r="C1991">
        <f>'[2]Input LKZ DATEN'!$C1991</f>
        <v>80</v>
      </c>
      <c r="D1991">
        <f>'[2]Input LKZ DATEN'!$D1991</f>
        <v>9</v>
      </c>
      <c r="E1991" s="51" t="e">
        <f>VLOOKUP(A1991,[2]Daten!$A:$I,9,0)</f>
        <v>#N/A</v>
      </c>
    </row>
    <row r="1992" spans="1:5" ht="15" customHeight="1" x14ac:dyDescent="0.25">
      <c r="A1992">
        <f>'[2]Input LKZ DATEN'!$A1992</f>
        <v>72100</v>
      </c>
      <c r="B1992" t="str">
        <f>'[2]Input LKZ DATEN'!$B1992</f>
        <v>ТОРГОВЫЙ ДОМ'ПЕТЕЛИНО ООО</v>
      </c>
      <c r="C1992">
        <f>'[2]Input LKZ DATEN'!$C1992</f>
        <v>80</v>
      </c>
      <c r="D1992">
        <f>'[2]Input LKZ DATEN'!$D1992</f>
        <v>9</v>
      </c>
      <c r="E1992" s="51" t="e">
        <f>VLOOKUP(A1992,[2]Daten!$A:$I,9,0)</f>
        <v>#N/A</v>
      </c>
    </row>
    <row r="1993" spans="1:5" ht="15" customHeight="1" x14ac:dyDescent="0.25">
      <c r="A1993">
        <f>'[2]Input LKZ DATEN'!$A1993</f>
        <v>72105</v>
      </c>
      <c r="B1993" t="str">
        <f>'[2]Input LKZ DATEN'!$B1993</f>
        <v>НАТУРЕЛЬ ООО</v>
      </c>
      <c r="C1993">
        <f>'[2]Input LKZ DATEN'!$C1993</f>
        <v>110</v>
      </c>
      <c r="D1993">
        <f>'[2]Input LKZ DATEN'!$D1993</f>
        <v>9</v>
      </c>
      <c r="E1993" s="51">
        <f>VLOOKUP(A1993,[2]Daten!$A:$I,9,0)</f>
        <v>0</v>
      </c>
    </row>
    <row r="1994" spans="1:5" ht="15" customHeight="1" x14ac:dyDescent="0.25">
      <c r="A1994">
        <f>'[2]Input LKZ DATEN'!$A1994</f>
        <v>72110</v>
      </c>
      <c r="B1994" t="str">
        <f>'[2]Input LKZ DATEN'!$B1994</f>
        <v>РУССКИЕ КОЛБАСЫ ООО</v>
      </c>
      <c r="C1994">
        <f>'[2]Input LKZ DATEN'!$C1994</f>
        <v>70</v>
      </c>
      <c r="D1994">
        <f>'[2]Input LKZ DATEN'!$D1994</f>
        <v>9</v>
      </c>
      <c r="E1994" s="51">
        <f>VLOOKUP(A1994,[2]Daten!$A:$I,9,0)</f>
        <v>0</v>
      </c>
    </row>
    <row r="1995" spans="1:5" ht="15" customHeight="1" x14ac:dyDescent="0.25">
      <c r="A1995">
        <f>'[2]Input LKZ DATEN'!$A1995</f>
        <v>72115</v>
      </c>
      <c r="B1995" t="str">
        <f>'[2]Input LKZ DATEN'!$B1995</f>
        <v>ЛИНПАК ПЭКЭДЖИНГ РУС ООО</v>
      </c>
      <c r="C1995">
        <f>'[2]Input LKZ DATEN'!$C1995</f>
        <v>80</v>
      </c>
      <c r="D1995">
        <f>'[2]Input LKZ DATEN'!$D1995</f>
        <v>9</v>
      </c>
      <c r="E1995" s="51">
        <f>VLOOKUP(A1995,[2]Daten!$A:$I,9,0)</f>
        <v>0</v>
      </c>
    </row>
    <row r="1996" spans="1:5" ht="15" customHeight="1" x14ac:dyDescent="0.25">
      <c r="A1996">
        <f>'[2]Input LKZ DATEN'!$A1996</f>
        <v>72120</v>
      </c>
      <c r="B1996" t="str">
        <f>'[2]Input LKZ DATEN'!$B1996</f>
        <v>А.СПАЙС ООО</v>
      </c>
      <c r="C1996">
        <f>'[2]Input LKZ DATEN'!$C1996</f>
        <v>80</v>
      </c>
      <c r="D1996">
        <f>'[2]Input LKZ DATEN'!$D1996</f>
        <v>9</v>
      </c>
      <c r="E1996" s="51">
        <f>VLOOKUP(A1996,[2]Daten!$A:$I,9,0)</f>
        <v>0</v>
      </c>
    </row>
    <row r="1997" spans="1:5" ht="15" customHeight="1" x14ac:dyDescent="0.25">
      <c r="A1997">
        <f>'[2]Input LKZ DATEN'!$A1997</f>
        <v>72125</v>
      </c>
      <c r="B1997" t="str">
        <f>'[2]Input LKZ DATEN'!$B1997</f>
        <v>РХБ-ТРЕЙДИНГ ЗАО</v>
      </c>
      <c r="C1997">
        <f>'[2]Input LKZ DATEN'!$C1997</f>
        <v>80</v>
      </c>
      <c r="D1997">
        <f>'[2]Input LKZ DATEN'!$D1997</f>
        <v>9</v>
      </c>
      <c r="E1997" s="51" t="e">
        <f>VLOOKUP(A1997,[2]Daten!$A:$I,9,0)</f>
        <v>#N/A</v>
      </c>
    </row>
    <row r="1998" spans="1:5" ht="15" customHeight="1" x14ac:dyDescent="0.25">
      <c r="A1998">
        <f>'[2]Input LKZ DATEN'!$A1998</f>
        <v>72130</v>
      </c>
      <c r="B1998" t="str">
        <f>'[2]Input LKZ DATEN'!$B1998</f>
        <v>ТОРГОВЫЙ ДОМ ЕВРОДОН ООО</v>
      </c>
      <c r="C1998">
        <f>'[2]Input LKZ DATEN'!$C1998</f>
        <v>80</v>
      </c>
      <c r="D1998">
        <f>'[2]Input LKZ DATEN'!$D1998</f>
        <v>9</v>
      </c>
      <c r="E1998" s="51">
        <f>VLOOKUP(A1998,[2]Daten!$A:$I,9,0)</f>
        <v>0</v>
      </c>
    </row>
    <row r="1999" spans="1:5" ht="15" customHeight="1" x14ac:dyDescent="0.25">
      <c r="A1999">
        <f>'[2]Input LKZ DATEN'!$A1999</f>
        <v>72131</v>
      </c>
      <c r="B1999" t="str">
        <f>'[2]Input LKZ DATEN'!$B1999</f>
        <v>ТОРГОВЫЙ ДОМ ЕВРОДОН ООО</v>
      </c>
      <c r="C1999">
        <f>'[2]Input LKZ DATEN'!$C1999</f>
        <v>80</v>
      </c>
      <c r="D1999">
        <f>'[2]Input LKZ DATEN'!$D1999</f>
        <v>9</v>
      </c>
      <c r="E1999" s="51" t="e">
        <f>VLOOKUP(A1999,[2]Daten!$A:$I,9,0)</f>
        <v>#N/A</v>
      </c>
    </row>
    <row r="2000" spans="1:5" ht="15" customHeight="1" x14ac:dyDescent="0.25">
      <c r="A2000">
        <f>'[2]Input LKZ DATEN'!$A2000</f>
        <v>72135</v>
      </c>
      <c r="B2000" t="str">
        <f>'[2]Input LKZ DATEN'!$B2000</f>
        <v>МИРАТОРГ-СЫРЬё ООО</v>
      </c>
      <c r="C2000">
        <f>'[2]Input LKZ DATEN'!$C2000</f>
        <v>80</v>
      </c>
      <c r="D2000">
        <f>'[2]Input LKZ DATEN'!$D2000</f>
        <v>9</v>
      </c>
      <c r="E2000" s="51">
        <f>VLOOKUP(A2000,[2]Daten!$A:$I,9,0)</f>
        <v>0</v>
      </c>
    </row>
    <row r="2001" spans="1:5" ht="15" customHeight="1" x14ac:dyDescent="0.25">
      <c r="A2001">
        <f>'[2]Input LKZ DATEN'!$A2001</f>
        <v>72136</v>
      </c>
      <c r="B2001" t="str">
        <f>'[2]Input LKZ DATEN'!$B2001</f>
        <v>МИРАТОРГ-СЫРЬЕ ООО</v>
      </c>
      <c r="C2001">
        <f>'[2]Input LKZ DATEN'!$C2001</f>
        <v>80</v>
      </c>
      <c r="D2001">
        <f>'[2]Input LKZ DATEN'!$D2001</f>
        <v>9</v>
      </c>
      <c r="E2001" s="51">
        <f>VLOOKUP(A2001,[2]Daten!$A:$I,9,0)</f>
        <v>0</v>
      </c>
    </row>
    <row r="2002" spans="1:5" ht="15" customHeight="1" x14ac:dyDescent="0.25">
      <c r="A2002">
        <f>'[2]Input LKZ DATEN'!$A2002</f>
        <v>72140</v>
      </c>
      <c r="B2002" t="str">
        <f>'[2]Input LKZ DATEN'!$B2002</f>
        <v>ЭНДЕРС ООО</v>
      </c>
      <c r="C2002">
        <f>'[2]Input LKZ DATEN'!$C2002</f>
        <v>80</v>
      </c>
      <c r="D2002">
        <f>'[2]Input LKZ DATEN'!$D2002</f>
        <v>1</v>
      </c>
      <c r="E2002" s="51">
        <f>VLOOKUP(A2002,[2]Daten!$A:$I,9,0)</f>
        <v>42522</v>
      </c>
    </row>
    <row r="2003" spans="1:5" ht="15" customHeight="1" x14ac:dyDescent="0.25">
      <c r="A2003">
        <f>'[2]Input LKZ DATEN'!$A2003</f>
        <v>72145</v>
      </c>
      <c r="B2003" t="str">
        <f>'[2]Input LKZ DATEN'!$B2003</f>
        <v>ФИЛИАЛ 'ПКФ 'АТЛАНТИС-ПАК'</v>
      </c>
      <c r="C2003">
        <f>'[2]Input LKZ DATEN'!$C2003</f>
        <v>80</v>
      </c>
      <c r="D2003">
        <f>'[2]Input LKZ DATEN'!$D2003</f>
        <v>9</v>
      </c>
      <c r="E2003" s="51" t="e">
        <f>VLOOKUP(A2003,[2]Daten!$A:$I,9,0)</f>
        <v>#N/A</v>
      </c>
    </row>
    <row r="2004" spans="1:5" ht="15" customHeight="1" x14ac:dyDescent="0.25">
      <c r="A2004">
        <f>'[2]Input LKZ DATEN'!$A2004</f>
        <v>72150</v>
      </c>
      <c r="B2004" t="str">
        <f>'[2]Input LKZ DATEN'!$B2004</f>
        <v>ВЕКО ООО</v>
      </c>
      <c r="C2004">
        <f>'[2]Input LKZ DATEN'!$C2004</f>
        <v>80</v>
      </c>
      <c r="D2004">
        <f>'[2]Input LKZ DATEN'!$D2004</f>
        <v>9</v>
      </c>
      <c r="E2004" s="51" t="e">
        <f>VLOOKUP(A2004,[2]Daten!$A:$I,9,0)</f>
        <v>#N/A</v>
      </c>
    </row>
    <row r="2005" spans="1:5" ht="15" customHeight="1" x14ac:dyDescent="0.25">
      <c r="A2005">
        <f>'[2]Input LKZ DATEN'!$A2005</f>
        <v>72155</v>
      </c>
      <c r="B2005" t="str">
        <f>'[2]Input LKZ DATEN'!$B2005</f>
        <v>МЯСНОЙ ДВОР КНАКЕР ЗАО</v>
      </c>
      <c r="C2005">
        <f>'[2]Input LKZ DATEN'!$C2005</f>
        <v>80</v>
      </c>
      <c r="D2005">
        <f>'[2]Input LKZ DATEN'!$D2005</f>
        <v>9</v>
      </c>
      <c r="E2005" s="51">
        <f>VLOOKUP(A2005,[2]Daten!$A:$I,9,0)</f>
        <v>0</v>
      </c>
    </row>
    <row r="2006" spans="1:5" ht="15" customHeight="1" x14ac:dyDescent="0.25">
      <c r="A2006">
        <f>'[2]Input LKZ DATEN'!$A2006</f>
        <v>72160</v>
      </c>
      <c r="B2006" t="str">
        <f>'[2]Input LKZ DATEN'!$B2006</f>
        <v>ИНДАЗИЯ ЗАО</v>
      </c>
      <c r="C2006">
        <f>'[2]Input LKZ DATEN'!$C2006</f>
        <v>80</v>
      </c>
      <c r="D2006">
        <f>'[2]Input LKZ DATEN'!$D2006</f>
        <v>9</v>
      </c>
      <c r="E2006" s="51" t="e">
        <f>VLOOKUP(A2006,[2]Daten!$A:$I,9,0)</f>
        <v>#N/A</v>
      </c>
    </row>
    <row r="2007" spans="1:5" ht="15" customHeight="1" x14ac:dyDescent="0.25">
      <c r="A2007">
        <f>'[2]Input LKZ DATEN'!$A2007</f>
        <v>72165</v>
      </c>
      <c r="B2007" t="str">
        <f>'[2]Input LKZ DATEN'!$B2007</f>
        <v>СОЛВИ ПАК ООО</v>
      </c>
      <c r="C2007">
        <f>'[2]Input LKZ DATEN'!$C2007</f>
        <v>80</v>
      </c>
      <c r="D2007">
        <f>'[2]Input LKZ DATEN'!$D2007</f>
        <v>1</v>
      </c>
      <c r="E2007" s="51">
        <f>VLOOKUP(A2007,[2]Daten!$A:$I,9,0)</f>
        <v>42370</v>
      </c>
    </row>
    <row r="2008" spans="1:5" ht="15" customHeight="1" x14ac:dyDescent="0.25">
      <c r="A2008">
        <f>'[2]Input LKZ DATEN'!$A2008</f>
        <v>72170</v>
      </c>
      <c r="B2008" t="str">
        <f>'[2]Input LKZ DATEN'!$B2008</f>
        <v>МОСТТЭК ООО</v>
      </c>
      <c r="C2008">
        <f>'[2]Input LKZ DATEN'!$C2008</f>
        <v>80</v>
      </c>
      <c r="D2008">
        <f>'[2]Input LKZ DATEN'!$D2008</f>
        <v>9</v>
      </c>
      <c r="E2008" s="51">
        <f>VLOOKUP(A2008,[2]Daten!$A:$I,9,0)</f>
        <v>0</v>
      </c>
    </row>
    <row r="2009" spans="1:5" ht="15" customHeight="1" x14ac:dyDescent="0.25">
      <c r="A2009">
        <f>'[2]Input LKZ DATEN'!$A2009</f>
        <v>72175</v>
      </c>
      <c r="B2009" t="str">
        <f>'[2]Input LKZ DATEN'!$B2009</f>
        <v>ТД ОПТИФУД ООО</v>
      </c>
      <c r="C2009">
        <f>'[2]Input LKZ DATEN'!$C2009</f>
        <v>80</v>
      </c>
      <c r="D2009">
        <f>'[2]Input LKZ DATEN'!$D2009</f>
        <v>9</v>
      </c>
      <c r="E2009" s="51">
        <f>VLOOKUP(A2009,[2]Daten!$A:$I,9,0)</f>
        <v>0</v>
      </c>
    </row>
    <row r="2010" spans="1:5" ht="15" customHeight="1" x14ac:dyDescent="0.25">
      <c r="A2010">
        <f>'[2]Input LKZ DATEN'!$A2010</f>
        <v>72180</v>
      </c>
      <c r="B2010" t="str">
        <f>'[2]Input LKZ DATEN'!$B2010</f>
        <v>МЯСНОЙ ДВОР КНАКЕР ЗАО</v>
      </c>
      <c r="C2010">
        <f>'[2]Input LKZ DATEN'!$C2010</f>
        <v>80</v>
      </c>
      <c r="D2010">
        <f>'[2]Input LKZ DATEN'!$D2010</f>
        <v>9</v>
      </c>
      <c r="E2010" s="51">
        <f>VLOOKUP(A2010,[2]Daten!$A:$I,9,0)</f>
        <v>0</v>
      </c>
    </row>
    <row r="2011" spans="1:5" ht="15" customHeight="1" x14ac:dyDescent="0.25">
      <c r="A2011">
        <f>'[2]Input LKZ DATEN'!$A2011</f>
        <v>72185</v>
      </c>
      <c r="B2011" t="str">
        <f>'[2]Input LKZ DATEN'!$B2011</f>
        <v>АРКТИКА ООО</v>
      </c>
      <c r="C2011">
        <f>'[2]Input LKZ DATEN'!$C2011</f>
        <v>20</v>
      </c>
      <c r="D2011">
        <f>'[2]Input LKZ DATEN'!$D2011</f>
        <v>9</v>
      </c>
      <c r="E2011" s="51">
        <f>VLOOKUP(A2011,[2]Daten!$A:$I,9,0)</f>
        <v>0</v>
      </c>
    </row>
    <row r="2012" spans="1:5" ht="15" customHeight="1" x14ac:dyDescent="0.25">
      <c r="A2012">
        <f>'[2]Input LKZ DATEN'!$A2012</f>
        <v>72190</v>
      </c>
      <c r="B2012" t="str">
        <f>'[2]Input LKZ DATEN'!$B2012</f>
        <v>ЯСНЫЕ ЗОРИ М ООО</v>
      </c>
      <c r="C2012">
        <f>'[2]Input LKZ DATEN'!$C2012</f>
        <v>80</v>
      </c>
      <c r="D2012">
        <f>'[2]Input LKZ DATEN'!$D2012</f>
        <v>9</v>
      </c>
      <c r="E2012" s="51">
        <f>VLOOKUP(A2012,[2]Daten!$A:$I,9,0)</f>
        <v>0</v>
      </c>
    </row>
    <row r="2013" spans="1:5" ht="15" customHeight="1" x14ac:dyDescent="0.25">
      <c r="A2013">
        <f>'[2]Input LKZ DATEN'!$A2013</f>
        <v>72195</v>
      </c>
      <c r="B2013" t="str">
        <f>'[2]Input LKZ DATEN'!$B2013</f>
        <v>ПРЕМИУМ ФУД ООО</v>
      </c>
      <c r="C2013">
        <f>'[2]Input LKZ DATEN'!$C2013</f>
        <v>80</v>
      </c>
      <c r="D2013">
        <f>'[2]Input LKZ DATEN'!$D2013</f>
        <v>9</v>
      </c>
      <c r="E2013" s="51">
        <f>VLOOKUP(A2013,[2]Daten!$A:$I,9,0)</f>
        <v>0</v>
      </c>
    </row>
    <row r="2014" spans="1:5" ht="15" customHeight="1" x14ac:dyDescent="0.25">
      <c r="A2014">
        <f>'[2]Input LKZ DATEN'!$A2014</f>
        <v>72200</v>
      </c>
      <c r="B2014" t="str">
        <f>'[2]Input LKZ DATEN'!$B2014</f>
        <v>СМОЛЕНСКАЯ МЯСНАЯ КОМПАНИЯ</v>
      </c>
      <c r="C2014">
        <f>'[2]Input LKZ DATEN'!$C2014</f>
        <v>80</v>
      </c>
      <c r="D2014">
        <f>'[2]Input LKZ DATEN'!$D2014</f>
        <v>9</v>
      </c>
      <c r="E2014" s="51">
        <f>VLOOKUP(A2014,[2]Daten!$A:$I,9,0)</f>
        <v>0</v>
      </c>
    </row>
    <row r="2015" spans="1:5" ht="15" customHeight="1" x14ac:dyDescent="0.25">
      <c r="A2015">
        <f>'[2]Input LKZ DATEN'!$A2015</f>
        <v>72205</v>
      </c>
      <c r="B2015" t="str">
        <f>'[2]Input LKZ DATEN'!$B2015</f>
        <v>ТОРГОВЫЙ ДОМ ИНДОЛИНА ООО</v>
      </c>
      <c r="C2015">
        <f>'[2]Input LKZ DATEN'!$C2015</f>
        <v>80</v>
      </c>
      <c r="D2015">
        <f>'[2]Input LKZ DATEN'!$D2015</f>
        <v>9</v>
      </c>
      <c r="E2015" s="51">
        <f>VLOOKUP(A2015,[2]Daten!$A:$I,9,0)</f>
        <v>0</v>
      </c>
    </row>
    <row r="2016" spans="1:5" ht="15" customHeight="1" x14ac:dyDescent="0.25">
      <c r="A2016">
        <f>'[2]Input LKZ DATEN'!$A2016</f>
        <v>72210</v>
      </c>
      <c r="B2016" t="str">
        <f>'[2]Input LKZ DATEN'!$B2016</f>
        <v>МК ХЛАДОПРОДУКТ ООО</v>
      </c>
      <c r="C2016">
        <f>'[2]Input LKZ DATEN'!$C2016</f>
        <v>80</v>
      </c>
      <c r="D2016">
        <f>'[2]Input LKZ DATEN'!$D2016</f>
        <v>9</v>
      </c>
      <c r="E2016" s="51">
        <f>VLOOKUP(A2016,[2]Daten!$A:$I,9,0)</f>
        <v>0</v>
      </c>
    </row>
    <row r="2017" spans="1:5" ht="15" customHeight="1" x14ac:dyDescent="0.25">
      <c r="A2017">
        <f>'[2]Input LKZ DATEN'!$A2017</f>
        <v>72211</v>
      </c>
      <c r="B2017" t="str">
        <f>'[2]Input LKZ DATEN'!$B2017</f>
        <v>МК ХЛАДОПРОДУКТ ООО</v>
      </c>
      <c r="C2017">
        <f>'[2]Input LKZ DATEN'!$C2017</f>
        <v>80</v>
      </c>
      <c r="D2017">
        <f>'[2]Input LKZ DATEN'!$D2017</f>
        <v>9</v>
      </c>
      <c r="E2017" s="51">
        <f>VLOOKUP(A2017,[2]Daten!$A:$I,9,0)</f>
        <v>0</v>
      </c>
    </row>
    <row r="2018" spans="1:5" ht="15" customHeight="1" x14ac:dyDescent="0.25">
      <c r="A2018">
        <f>'[2]Input LKZ DATEN'!$A2018</f>
        <v>72215</v>
      </c>
      <c r="B2018" t="str">
        <f>'[2]Input LKZ DATEN'!$B2018</f>
        <v>АРОСА ООО</v>
      </c>
      <c r="C2018">
        <f>'[2]Input LKZ DATEN'!$C2018</f>
        <v>80</v>
      </c>
      <c r="D2018">
        <f>'[2]Input LKZ DATEN'!$D2018</f>
        <v>1</v>
      </c>
      <c r="E2018" s="51">
        <f>VLOOKUP(A2018,[2]Daten!$A:$I,9,0)</f>
        <v>42114</v>
      </c>
    </row>
    <row r="2019" spans="1:5" ht="15" customHeight="1" x14ac:dyDescent="0.25">
      <c r="A2019">
        <f>'[2]Input LKZ DATEN'!$A2019</f>
        <v>72220</v>
      </c>
      <c r="B2019" t="str">
        <f>'[2]Input LKZ DATEN'!$B2019</f>
        <v>ПРИОСКОЛЬЕ-М ООО</v>
      </c>
      <c r="C2019">
        <f>'[2]Input LKZ DATEN'!$C2019</f>
        <v>80</v>
      </c>
      <c r="D2019">
        <f>'[2]Input LKZ DATEN'!$D2019</f>
        <v>9</v>
      </c>
      <c r="E2019" s="51">
        <f>VLOOKUP(A2019,[2]Daten!$A:$I,9,0)</f>
        <v>0</v>
      </c>
    </row>
    <row r="2020" spans="1:5" ht="15" customHeight="1" x14ac:dyDescent="0.25">
      <c r="A2020">
        <f>'[2]Input LKZ DATEN'!$A2020</f>
        <v>72225</v>
      </c>
      <c r="B2020" t="str">
        <f>'[2]Input LKZ DATEN'!$B2020</f>
        <v>ЛУКЕС-Д ООО</v>
      </c>
      <c r="C2020">
        <f>'[2]Input LKZ DATEN'!$C2020</f>
        <v>80</v>
      </c>
      <c r="D2020">
        <f>'[2]Input LKZ DATEN'!$D2020</f>
        <v>9</v>
      </c>
      <c r="E2020" s="51">
        <f>VLOOKUP(A2020,[2]Daten!$A:$I,9,0)</f>
        <v>0</v>
      </c>
    </row>
    <row r="2021" spans="1:5" ht="15" customHeight="1" x14ac:dyDescent="0.25">
      <c r="A2021">
        <f>'[2]Input LKZ DATEN'!$A2021</f>
        <v>72226</v>
      </c>
      <c r="B2021" t="str">
        <f>'[2]Input LKZ DATEN'!$B2021</f>
        <v>'ЛУКЕС-Д'ООО</v>
      </c>
      <c r="C2021">
        <f>'[2]Input LKZ DATEN'!$C2021</f>
        <v>80</v>
      </c>
      <c r="D2021">
        <f>'[2]Input LKZ DATEN'!$D2021</f>
        <v>9</v>
      </c>
      <c r="E2021" s="51">
        <f>VLOOKUP(A2021,[2]Daten!$A:$I,9,0)</f>
        <v>0</v>
      </c>
    </row>
    <row r="2022" spans="1:5" ht="15" customHeight="1" x14ac:dyDescent="0.25">
      <c r="A2022">
        <f>'[2]Input LKZ DATEN'!$A2022</f>
        <v>72230</v>
      </c>
      <c r="B2022" t="str">
        <f>'[2]Input LKZ DATEN'!$B2022</f>
        <v>ВЕСКО ООО</v>
      </c>
      <c r="C2022">
        <f>'[2]Input LKZ DATEN'!$C2022</f>
        <v>80</v>
      </c>
      <c r="D2022">
        <f>'[2]Input LKZ DATEN'!$D2022</f>
        <v>9</v>
      </c>
      <c r="E2022" s="51">
        <f>VLOOKUP(A2022,[2]Daten!$A:$I,9,0)</f>
        <v>0</v>
      </c>
    </row>
    <row r="2023" spans="1:5" ht="15" customHeight="1" x14ac:dyDescent="0.25">
      <c r="A2023">
        <f>'[2]Input LKZ DATEN'!$A2023</f>
        <v>72231</v>
      </c>
      <c r="B2023" t="str">
        <f>'[2]Input LKZ DATEN'!$B2023</f>
        <v>ВЕСКО ООО</v>
      </c>
      <c r="C2023">
        <f>'[2]Input LKZ DATEN'!$C2023</f>
        <v>10</v>
      </c>
      <c r="D2023">
        <f>'[2]Input LKZ DATEN'!$D2023</f>
        <v>9</v>
      </c>
      <c r="E2023" s="51">
        <f>VLOOKUP(A2023,[2]Daten!$A:$I,9,0)</f>
        <v>0</v>
      </c>
    </row>
    <row r="2024" spans="1:5" ht="15" customHeight="1" x14ac:dyDescent="0.25">
      <c r="A2024">
        <f>'[2]Input LKZ DATEN'!$A2024</f>
        <v>72235</v>
      </c>
      <c r="B2024" t="str">
        <f>'[2]Input LKZ DATEN'!$B2024</f>
        <v>ПРОДМЯСО ООО</v>
      </c>
      <c r="C2024">
        <f>'[2]Input LKZ DATEN'!$C2024</f>
        <v>80</v>
      </c>
      <c r="D2024">
        <f>'[2]Input LKZ DATEN'!$D2024</f>
        <v>9</v>
      </c>
      <c r="E2024" s="51">
        <f>VLOOKUP(A2024,[2]Daten!$A:$I,9,0)</f>
        <v>0</v>
      </c>
    </row>
    <row r="2025" spans="1:5" ht="15" customHeight="1" x14ac:dyDescent="0.25">
      <c r="A2025">
        <f>'[2]Input LKZ DATEN'!$A2025</f>
        <v>72240</v>
      </c>
      <c r="B2025" t="str">
        <f>'[2]Input LKZ DATEN'!$B2025</f>
        <v>ТК 'МД КНАКЕР'ООО</v>
      </c>
      <c r="C2025">
        <f>'[2]Input LKZ DATEN'!$C2025</f>
        <v>80</v>
      </c>
      <c r="D2025">
        <f>'[2]Input LKZ DATEN'!$D2025</f>
        <v>9</v>
      </c>
      <c r="E2025" s="51">
        <f>VLOOKUP(A2025,[2]Daten!$A:$I,9,0)</f>
        <v>0</v>
      </c>
    </row>
    <row r="2026" spans="1:5" ht="15" customHeight="1" x14ac:dyDescent="0.25">
      <c r="A2026">
        <f>'[2]Input LKZ DATEN'!$A2026</f>
        <v>72245</v>
      </c>
      <c r="B2026" t="str">
        <f>'[2]Input LKZ DATEN'!$B2026</f>
        <v>'МИТ ФУД' ЗАО</v>
      </c>
      <c r="C2026">
        <f>'[2]Input LKZ DATEN'!$C2026</f>
        <v>80</v>
      </c>
      <c r="D2026">
        <f>'[2]Input LKZ DATEN'!$D2026</f>
        <v>9</v>
      </c>
      <c r="E2026" s="51">
        <f>VLOOKUP(A2026,[2]Daten!$A:$I,9,0)</f>
        <v>0</v>
      </c>
    </row>
    <row r="2027" spans="1:5" ht="15" customHeight="1" x14ac:dyDescent="0.25">
      <c r="A2027">
        <f>'[2]Input LKZ DATEN'!$A2027</f>
        <v>72250</v>
      </c>
      <c r="B2027" t="str">
        <f>'[2]Input LKZ DATEN'!$B2027</f>
        <v>АГРОПРОМЫШЛЕННОЕ ХОЗЯЙСТВО</v>
      </c>
      <c r="C2027">
        <f>'[2]Input LKZ DATEN'!$C2027</f>
        <v>80</v>
      </c>
      <c r="D2027">
        <f>'[2]Input LKZ DATEN'!$D2027</f>
        <v>9</v>
      </c>
      <c r="E2027" s="51">
        <f>VLOOKUP(A2027,[2]Daten!$A:$I,9,0)</f>
        <v>0</v>
      </c>
    </row>
    <row r="2028" spans="1:5" ht="15" customHeight="1" x14ac:dyDescent="0.25">
      <c r="A2028">
        <f>'[2]Input LKZ DATEN'!$A2028</f>
        <v>72255</v>
      </c>
      <c r="B2028" t="str">
        <f>'[2]Input LKZ DATEN'!$B2028</f>
        <v>ТПК СИНЕРГИЯ ООО</v>
      </c>
      <c r="C2028">
        <f>'[2]Input LKZ DATEN'!$C2028</f>
        <v>80</v>
      </c>
      <c r="D2028">
        <f>'[2]Input LKZ DATEN'!$D2028</f>
        <v>9</v>
      </c>
      <c r="E2028" s="51">
        <f>VLOOKUP(A2028,[2]Daten!$A:$I,9,0)</f>
        <v>0</v>
      </c>
    </row>
    <row r="2029" spans="1:5" ht="15" customHeight="1" x14ac:dyDescent="0.25">
      <c r="A2029">
        <f>'[2]Input LKZ DATEN'!$A2029</f>
        <v>72260</v>
      </c>
      <c r="B2029" t="str">
        <f>'[2]Input LKZ DATEN'!$B2029</f>
        <v>ПРИОСКОЛЬЕ-САМАРА ООО</v>
      </c>
      <c r="C2029">
        <f>'[2]Input LKZ DATEN'!$C2029</f>
        <v>80</v>
      </c>
      <c r="D2029">
        <f>'[2]Input LKZ DATEN'!$D2029</f>
        <v>9</v>
      </c>
      <c r="E2029" s="51">
        <f>VLOOKUP(A2029,[2]Daten!$A:$I,9,0)</f>
        <v>0</v>
      </c>
    </row>
    <row r="2030" spans="1:5" ht="15" customHeight="1" x14ac:dyDescent="0.25">
      <c r="A2030">
        <f>'[2]Input LKZ DATEN'!$A2030</f>
        <v>72265</v>
      </c>
      <c r="B2030" t="str">
        <f>'[2]Input LKZ DATEN'!$B2030</f>
        <v>ЧЕЛНЫ-БРОЙЛЕР ООО</v>
      </c>
      <c r="C2030">
        <f>'[2]Input LKZ DATEN'!$C2030</f>
        <v>80</v>
      </c>
      <c r="D2030">
        <f>'[2]Input LKZ DATEN'!$D2030</f>
        <v>9</v>
      </c>
      <c r="E2030" s="51">
        <f>VLOOKUP(A2030,[2]Daten!$A:$I,9,0)</f>
        <v>0</v>
      </c>
    </row>
    <row r="2031" spans="1:5" ht="15" customHeight="1" x14ac:dyDescent="0.25">
      <c r="A2031">
        <f>'[2]Input LKZ DATEN'!$A2031</f>
        <v>72270</v>
      </c>
      <c r="B2031" t="str">
        <f>'[2]Input LKZ DATEN'!$B2031</f>
        <v>К1 ООО</v>
      </c>
      <c r="C2031">
        <f>'[2]Input LKZ DATEN'!$C2031</f>
        <v>80</v>
      </c>
      <c r="D2031">
        <f>'[2]Input LKZ DATEN'!$D2031</f>
        <v>9</v>
      </c>
      <c r="E2031" s="51">
        <f>VLOOKUP(A2031,[2]Daten!$A:$I,9,0)</f>
        <v>0</v>
      </c>
    </row>
    <row r="2032" spans="1:5" ht="15" customHeight="1" x14ac:dyDescent="0.25">
      <c r="A2032">
        <f>'[2]Input LKZ DATEN'!$A2032</f>
        <v>72275</v>
      </c>
      <c r="B2032" t="str">
        <f>'[2]Input LKZ DATEN'!$B2032</f>
        <v>МЯСНОЙ УДАР ООО</v>
      </c>
      <c r="C2032">
        <f>'[2]Input LKZ DATEN'!$C2032</f>
        <v>80</v>
      </c>
      <c r="D2032">
        <f>'[2]Input LKZ DATEN'!$D2032</f>
        <v>9</v>
      </c>
      <c r="E2032" s="51">
        <f>VLOOKUP(A2032,[2]Daten!$A:$I,9,0)</f>
        <v>0</v>
      </c>
    </row>
    <row r="2033" spans="1:5" ht="15" customHeight="1" x14ac:dyDescent="0.25">
      <c r="A2033">
        <f>'[2]Input LKZ DATEN'!$A2033</f>
        <v>72280</v>
      </c>
      <c r="B2033" t="str">
        <f>'[2]Input LKZ DATEN'!$B2033</f>
        <v>ТЕХНОЛОДЖИ АУСПАЙС ООО</v>
      </c>
      <c r="C2033">
        <f>'[2]Input LKZ DATEN'!$C2033</f>
        <v>80</v>
      </c>
      <c r="D2033">
        <f>'[2]Input LKZ DATEN'!$D2033</f>
        <v>9</v>
      </c>
      <c r="E2033" s="51">
        <f>VLOOKUP(A2033,[2]Daten!$A:$I,9,0)</f>
        <v>0</v>
      </c>
    </row>
    <row r="2034" spans="1:5" ht="15" customHeight="1" x14ac:dyDescent="0.25">
      <c r="A2034">
        <f>'[2]Input LKZ DATEN'!$A2034</f>
        <v>72285</v>
      </c>
      <c r="B2034" t="str">
        <f>'[2]Input LKZ DATEN'!$B2034</f>
        <v>ТОРГОВЫЙ ДОМ 'ПЕТРОВСКИЙ'</v>
      </c>
      <c r="C2034">
        <f>'[2]Input LKZ DATEN'!$C2034</f>
        <v>80</v>
      </c>
      <c r="D2034">
        <f>'[2]Input LKZ DATEN'!$D2034</f>
        <v>9</v>
      </c>
      <c r="E2034" s="51">
        <f>VLOOKUP(A2034,[2]Daten!$A:$I,9,0)</f>
        <v>0</v>
      </c>
    </row>
    <row r="2035" spans="1:5" ht="15" customHeight="1" x14ac:dyDescent="0.25">
      <c r="A2035">
        <f>'[2]Input LKZ DATEN'!$A2035</f>
        <v>72290</v>
      </c>
      <c r="B2035" t="str">
        <f>'[2]Input LKZ DATEN'!$B2035</f>
        <v>МИТВОРКС ООО</v>
      </c>
      <c r="C2035">
        <f>'[2]Input LKZ DATEN'!$C2035</f>
        <v>80</v>
      </c>
      <c r="D2035">
        <f>'[2]Input LKZ DATEN'!$D2035</f>
        <v>9</v>
      </c>
      <c r="E2035" s="51">
        <f>VLOOKUP(A2035,[2]Daten!$A:$I,9,0)</f>
        <v>0</v>
      </c>
    </row>
    <row r="2036" spans="1:5" ht="15" customHeight="1" x14ac:dyDescent="0.25">
      <c r="A2036">
        <f>'[2]Input LKZ DATEN'!$A2036</f>
        <v>72295</v>
      </c>
      <c r="B2036" t="str">
        <f>'[2]Input LKZ DATEN'!$B2036</f>
        <v>ТОРГОВЫЙ ДОМ 'КУРОЕДОВ'</v>
      </c>
      <c r="C2036">
        <f>'[2]Input LKZ DATEN'!$C2036</f>
        <v>80</v>
      </c>
      <c r="D2036">
        <f>'[2]Input LKZ DATEN'!$D2036</f>
        <v>9</v>
      </c>
      <c r="E2036" s="51">
        <f>VLOOKUP(A2036,[2]Daten!$A:$I,9,0)</f>
        <v>0</v>
      </c>
    </row>
    <row r="2037" spans="1:5" ht="15" customHeight="1" x14ac:dyDescent="0.25">
      <c r="A2037">
        <f>'[2]Input LKZ DATEN'!$A2037</f>
        <v>72300</v>
      </c>
      <c r="B2037" t="str">
        <f>'[2]Input LKZ DATEN'!$B2037</f>
        <v>ТОРГОВЫЙ ДОМ РАПТ ООО</v>
      </c>
      <c r="C2037">
        <f>'[2]Input LKZ DATEN'!$C2037</f>
        <v>80</v>
      </c>
      <c r="D2037">
        <f>'[2]Input LKZ DATEN'!$D2037</f>
        <v>9</v>
      </c>
      <c r="E2037" s="51">
        <f>VLOOKUP(A2037,[2]Daten!$A:$I,9,0)</f>
        <v>0</v>
      </c>
    </row>
    <row r="2038" spans="1:5" ht="15" customHeight="1" x14ac:dyDescent="0.25">
      <c r="A2038">
        <f>'[2]Input LKZ DATEN'!$A2038</f>
        <v>72305</v>
      </c>
      <c r="B2038" t="str">
        <f>'[2]Input LKZ DATEN'!$B2038</f>
        <v>ТОРГОВЫЙ ДОМ 'ВЫСЬ'</v>
      </c>
      <c r="C2038">
        <f>'[2]Input LKZ DATEN'!$C2038</f>
        <v>80</v>
      </c>
      <c r="D2038">
        <f>'[2]Input LKZ DATEN'!$D2038</f>
        <v>9</v>
      </c>
      <c r="E2038" s="51">
        <f>VLOOKUP(A2038,[2]Daten!$A:$I,9,0)</f>
        <v>0</v>
      </c>
    </row>
    <row r="2039" spans="1:5" ht="15" customHeight="1" x14ac:dyDescent="0.25">
      <c r="A2039">
        <f>'[2]Input LKZ DATEN'!$A2039</f>
        <v>72310</v>
      </c>
      <c r="B2039" t="str">
        <f>'[2]Input LKZ DATEN'!$B2039</f>
        <v>ДОЛОНЬ ООО</v>
      </c>
      <c r="C2039">
        <f>'[2]Input LKZ DATEN'!$C2039</f>
        <v>80</v>
      </c>
      <c r="D2039">
        <f>'[2]Input LKZ DATEN'!$D2039</f>
        <v>9</v>
      </c>
      <c r="E2039" s="51">
        <f>VLOOKUP(A2039,[2]Daten!$A:$I,9,0)</f>
        <v>0</v>
      </c>
    </row>
    <row r="2040" spans="1:5" ht="15" customHeight="1" x14ac:dyDescent="0.25">
      <c r="A2040">
        <f>'[2]Input LKZ DATEN'!$A2040</f>
        <v>72315</v>
      </c>
      <c r="B2040" t="str">
        <f>'[2]Input LKZ DATEN'!$B2040</f>
        <v>ПРИОСКОЛЬЕ-ЮГ ООО</v>
      </c>
      <c r="C2040">
        <f>'[2]Input LKZ DATEN'!$C2040</f>
        <v>80</v>
      </c>
      <c r="D2040">
        <f>'[2]Input LKZ DATEN'!$D2040</f>
        <v>9</v>
      </c>
      <c r="E2040" s="51">
        <f>VLOOKUP(A2040,[2]Daten!$A:$I,9,0)</f>
        <v>0</v>
      </c>
    </row>
    <row r="2041" spans="1:5" ht="15" customHeight="1" x14ac:dyDescent="0.25">
      <c r="A2041">
        <f>'[2]Input LKZ DATEN'!$A2041</f>
        <v>72320</v>
      </c>
      <c r="B2041" t="str">
        <f>'[2]Input LKZ DATEN'!$B2041</f>
        <v>АФ 'ПРИАЗОВСКАЯ' АО</v>
      </c>
      <c r="C2041">
        <f>'[2]Input LKZ DATEN'!$C2041</f>
        <v>80</v>
      </c>
      <c r="D2041">
        <f>'[2]Input LKZ DATEN'!$D2041</f>
        <v>9</v>
      </c>
      <c r="E2041" s="51">
        <f>VLOOKUP(A2041,[2]Daten!$A:$I,9,0)</f>
        <v>0</v>
      </c>
    </row>
    <row r="2042" spans="1:5" ht="15" customHeight="1" x14ac:dyDescent="0.25">
      <c r="A2042">
        <f>'[2]Input LKZ DATEN'!$A2042</f>
        <v>72325</v>
      </c>
      <c r="B2042" t="str">
        <f>'[2]Input LKZ DATEN'!$B2042</f>
        <v>ДАНТОН-ПТИЦЕПРОМ ООО</v>
      </c>
      <c r="C2042">
        <f>'[2]Input LKZ DATEN'!$C2042</f>
        <v>80</v>
      </c>
      <c r="D2042">
        <f>'[2]Input LKZ DATEN'!$D2042</f>
        <v>1</v>
      </c>
      <c r="E2042" s="51">
        <f>VLOOKUP(A2042,[2]Daten!$A:$I,9,0)</f>
        <v>42005</v>
      </c>
    </row>
    <row r="2043" spans="1:5" ht="15" customHeight="1" x14ac:dyDescent="0.25">
      <c r="A2043">
        <f>'[2]Input LKZ DATEN'!$A2043</f>
        <v>72326</v>
      </c>
      <c r="B2043" t="str">
        <f>'[2]Input LKZ DATEN'!$B2043</f>
        <v>ДАНТОН-ПТИЦЕПРОМ ООО</v>
      </c>
      <c r="C2043">
        <f>'[2]Input LKZ DATEN'!$C2043</f>
        <v>70</v>
      </c>
      <c r="D2043">
        <f>'[2]Input LKZ DATEN'!$D2043</f>
        <v>1</v>
      </c>
      <c r="E2043" s="51">
        <f>VLOOKUP(A2043,[2]Daten!$A:$I,9,0)</f>
        <v>43101</v>
      </c>
    </row>
    <row r="2044" spans="1:5" ht="15" customHeight="1" x14ac:dyDescent="0.25">
      <c r="A2044">
        <f>'[2]Input LKZ DATEN'!$A2044</f>
        <v>72330</v>
      </c>
      <c r="B2044" t="str">
        <f>'[2]Input LKZ DATEN'!$B2044</f>
        <v>ФЕРМЕРСКОЕ Х-ВО'РАМАЕВСКОЕ'</v>
      </c>
      <c r="C2044">
        <f>'[2]Input LKZ DATEN'!$C2044</f>
        <v>80</v>
      </c>
      <c r="D2044">
        <f>'[2]Input LKZ DATEN'!$D2044</f>
        <v>1</v>
      </c>
      <c r="E2044" s="51">
        <f>VLOOKUP(A2044,[2]Daten!$A:$I,9,0)</f>
        <v>42005</v>
      </c>
    </row>
    <row r="2045" spans="1:5" ht="15" customHeight="1" x14ac:dyDescent="0.25">
      <c r="A2045">
        <f>'[2]Input LKZ DATEN'!$A2045</f>
        <v>72335</v>
      </c>
      <c r="B2045" t="str">
        <f>'[2]Input LKZ DATEN'!$B2045</f>
        <v>МЯСНОЙ ФОРУМ ООО</v>
      </c>
      <c r="C2045">
        <f>'[2]Input LKZ DATEN'!$C2045</f>
        <v>80</v>
      </c>
      <c r="D2045">
        <f>'[2]Input LKZ DATEN'!$D2045</f>
        <v>9</v>
      </c>
      <c r="E2045" s="51">
        <f>VLOOKUP(A2045,[2]Daten!$A:$I,9,0)</f>
        <v>0</v>
      </c>
    </row>
    <row r="2046" spans="1:5" ht="15" customHeight="1" x14ac:dyDescent="0.25">
      <c r="A2046">
        <f>'[2]Input LKZ DATEN'!$A2046</f>
        <v>72340</v>
      </c>
      <c r="B2046" t="str">
        <f>'[2]Input LKZ DATEN'!$B2046</f>
        <v>КАМСКИЙ БЕКОН ООО</v>
      </c>
      <c r="C2046">
        <f>'[2]Input LKZ DATEN'!$C2046</f>
        <v>80</v>
      </c>
      <c r="D2046">
        <f>'[2]Input LKZ DATEN'!$D2046</f>
        <v>9</v>
      </c>
      <c r="E2046" s="51">
        <f>VLOOKUP(A2046,[2]Daten!$A:$I,9,0)</f>
        <v>0</v>
      </c>
    </row>
    <row r="2047" spans="1:5" ht="15" customHeight="1" x14ac:dyDescent="0.25">
      <c r="A2047">
        <f>'[2]Input LKZ DATEN'!$A2047</f>
        <v>72345</v>
      </c>
      <c r="B2047" t="str">
        <f>'[2]Input LKZ DATEN'!$B2047</f>
        <v>ТД 'МЕЧТА' ООО</v>
      </c>
      <c r="C2047">
        <f>'[2]Input LKZ DATEN'!$C2047</f>
        <v>80</v>
      </c>
      <c r="D2047">
        <f>'[2]Input LKZ DATEN'!$D2047</f>
        <v>9</v>
      </c>
      <c r="E2047" s="51">
        <f>VLOOKUP(A2047,[2]Daten!$A:$I,9,0)</f>
        <v>0</v>
      </c>
    </row>
    <row r="2048" spans="1:5" ht="15" customHeight="1" x14ac:dyDescent="0.25">
      <c r="A2048">
        <f>'[2]Input LKZ DATEN'!$A2048</f>
        <v>72350</v>
      </c>
      <c r="B2048" t="str">
        <f>'[2]Input LKZ DATEN'!$B2048</f>
        <v>ПРОДО ПТИЦЕФАБРИКА</v>
      </c>
      <c r="C2048">
        <f>'[2]Input LKZ DATEN'!$C2048</f>
        <v>80</v>
      </c>
      <c r="D2048">
        <f>'[2]Input LKZ DATEN'!$D2048</f>
        <v>9</v>
      </c>
      <c r="E2048" s="51">
        <f>VLOOKUP(A2048,[2]Daten!$A:$I,9,0)</f>
        <v>0</v>
      </c>
    </row>
    <row r="2049" spans="1:5" ht="15" customHeight="1" x14ac:dyDescent="0.25">
      <c r="A2049">
        <f>'[2]Input LKZ DATEN'!$A2049</f>
        <v>72351</v>
      </c>
      <c r="B2049" t="str">
        <f>'[2]Input LKZ DATEN'!$B2049</f>
        <v>ПРОДО ПТИЦЕФАБРИКА</v>
      </c>
      <c r="C2049">
        <f>'[2]Input LKZ DATEN'!$C2049</f>
        <v>70</v>
      </c>
      <c r="D2049">
        <f>'[2]Input LKZ DATEN'!$D2049</f>
        <v>9</v>
      </c>
      <c r="E2049" s="51">
        <f>VLOOKUP(A2049,[2]Daten!$A:$I,9,0)</f>
        <v>0</v>
      </c>
    </row>
    <row r="2050" spans="1:5" ht="15" customHeight="1" x14ac:dyDescent="0.25">
      <c r="A2050">
        <f>'[2]Input LKZ DATEN'!$A2050</f>
        <v>72355</v>
      </c>
      <c r="B2050" t="str">
        <f>'[2]Input LKZ DATEN'!$B2050</f>
        <v>СИНТОН ООО</v>
      </c>
      <c r="C2050">
        <f>'[2]Input LKZ DATEN'!$C2050</f>
        <v>80</v>
      </c>
      <c r="D2050">
        <f>'[2]Input LKZ DATEN'!$D2050</f>
        <v>9</v>
      </c>
      <c r="E2050" s="51">
        <f>VLOOKUP(A2050,[2]Daten!$A:$I,9,0)</f>
        <v>0</v>
      </c>
    </row>
    <row r="2051" spans="1:5" ht="15" customHeight="1" x14ac:dyDescent="0.25">
      <c r="A2051">
        <f>'[2]Input LKZ DATEN'!$A2051</f>
        <v>72360</v>
      </c>
      <c r="B2051" t="str">
        <f>'[2]Input LKZ DATEN'!$B2051</f>
        <v>КЛЕВЕРЛЕНД ООО</v>
      </c>
      <c r="C2051">
        <f>'[2]Input LKZ DATEN'!$C2051</f>
        <v>80</v>
      </c>
      <c r="D2051">
        <f>'[2]Input LKZ DATEN'!$D2051</f>
        <v>9</v>
      </c>
      <c r="E2051" s="51">
        <f>VLOOKUP(A2051,[2]Daten!$A:$I,9,0)</f>
        <v>0</v>
      </c>
    </row>
    <row r="2052" spans="1:5" ht="15" customHeight="1" x14ac:dyDescent="0.25">
      <c r="A2052">
        <f>'[2]Input LKZ DATEN'!$A2052</f>
        <v>72365</v>
      </c>
      <c r="B2052" t="str">
        <f>'[2]Input LKZ DATEN'!$B2052</f>
        <v>ЛОГО ТРЕЙД ООО</v>
      </c>
      <c r="C2052">
        <f>'[2]Input LKZ DATEN'!$C2052</f>
        <v>80</v>
      </c>
      <c r="D2052">
        <f>'[2]Input LKZ DATEN'!$D2052</f>
        <v>1</v>
      </c>
      <c r="E2052" s="51">
        <f>VLOOKUP(A2052,[2]Daten!$A:$I,9,0)</f>
        <v>42528</v>
      </c>
    </row>
    <row r="2053" spans="1:5" ht="15" customHeight="1" x14ac:dyDescent="0.25">
      <c r="A2053">
        <f>'[2]Input LKZ DATEN'!$A2053</f>
        <v>72370</v>
      </c>
      <c r="B2053" t="str">
        <f>'[2]Input LKZ DATEN'!$B2053</f>
        <v>ТОРГОВАЯ КОМПАНИЯ КНАКЕР</v>
      </c>
      <c r="C2053">
        <f>'[2]Input LKZ DATEN'!$C2053</f>
        <v>80</v>
      </c>
      <c r="D2053">
        <f>'[2]Input LKZ DATEN'!$D2053</f>
        <v>9</v>
      </c>
      <c r="E2053" s="51">
        <f>VLOOKUP(A2053,[2]Daten!$A:$I,9,0)</f>
        <v>0</v>
      </c>
    </row>
    <row r="2054" spans="1:5" ht="15" customHeight="1" x14ac:dyDescent="0.25">
      <c r="A2054">
        <f>'[2]Input LKZ DATEN'!$A2054</f>
        <v>72375</v>
      </c>
      <c r="B2054" t="str">
        <f>'[2]Input LKZ DATEN'!$B2054</f>
        <v>КОМПАНИЯ 'БЕЛАЯ ПТИЦА'ООО</v>
      </c>
      <c r="C2054">
        <f>'[2]Input LKZ DATEN'!$C2054</f>
        <v>80</v>
      </c>
      <c r="D2054">
        <f>'[2]Input LKZ DATEN'!$D2054</f>
        <v>9</v>
      </c>
      <c r="E2054" s="51">
        <f>VLOOKUP(A2054,[2]Daten!$A:$I,9,0)</f>
        <v>0</v>
      </c>
    </row>
    <row r="2055" spans="1:5" ht="15" customHeight="1" x14ac:dyDescent="0.25">
      <c r="A2055">
        <f>'[2]Input LKZ DATEN'!$A2055</f>
        <v>72380</v>
      </c>
      <c r="B2055" t="str">
        <f>'[2]Input LKZ DATEN'!$B2055</f>
        <v>ПРИОСКОЛЬЕ-ВОЛГОГРАД ООО</v>
      </c>
      <c r="C2055">
        <f>'[2]Input LKZ DATEN'!$C2055</f>
        <v>70</v>
      </c>
      <c r="D2055">
        <f>'[2]Input LKZ DATEN'!$D2055</f>
        <v>9</v>
      </c>
      <c r="E2055" s="51">
        <f>VLOOKUP(A2055,[2]Daten!$A:$I,9,0)</f>
        <v>0</v>
      </c>
    </row>
    <row r="2056" spans="1:5" ht="15" customHeight="1" x14ac:dyDescent="0.25">
      <c r="A2056">
        <f>'[2]Input LKZ DATEN'!$A2056</f>
        <v>72381</v>
      </c>
      <c r="B2056" t="str">
        <f>'[2]Input LKZ DATEN'!$B2056</f>
        <v>ПРИОСКОЛЬЕ-ВОЛГОГРАД ООО</v>
      </c>
      <c r="C2056">
        <f>'[2]Input LKZ DATEN'!$C2056</f>
        <v>80</v>
      </c>
      <c r="D2056">
        <f>'[2]Input LKZ DATEN'!$D2056</f>
        <v>9</v>
      </c>
      <c r="E2056" s="51">
        <f>VLOOKUP(A2056,[2]Daten!$A:$I,9,0)</f>
        <v>0</v>
      </c>
    </row>
    <row r="2057" spans="1:5" ht="15" customHeight="1" x14ac:dyDescent="0.25">
      <c r="A2057">
        <f>'[2]Input LKZ DATEN'!$A2057</f>
        <v>72385</v>
      </c>
      <c r="B2057" t="str">
        <f>'[2]Input LKZ DATEN'!$B2057</f>
        <v>ПТИЦЕФАБРИКА КРАСНОДОНСКАЯ</v>
      </c>
      <c r="C2057">
        <f>'[2]Input LKZ DATEN'!$C2057</f>
        <v>80</v>
      </c>
      <c r="D2057">
        <f>'[2]Input LKZ DATEN'!$D2057</f>
        <v>1</v>
      </c>
      <c r="E2057" s="51">
        <f>VLOOKUP(A2057,[2]Daten!$A:$I,9,0)</f>
        <v>42165</v>
      </c>
    </row>
    <row r="2058" spans="1:5" ht="15" customHeight="1" x14ac:dyDescent="0.25">
      <c r="A2058">
        <f>'[2]Input LKZ DATEN'!$A2058</f>
        <v>72390</v>
      </c>
      <c r="B2058" t="str">
        <f>'[2]Input LKZ DATEN'!$B2058</f>
        <v>НОМАД-ХОЛДИНГ ООО</v>
      </c>
      <c r="C2058">
        <f>'[2]Input LKZ DATEN'!$C2058</f>
        <v>80</v>
      </c>
      <c r="D2058">
        <f>'[2]Input LKZ DATEN'!$D2058</f>
        <v>9</v>
      </c>
      <c r="E2058" s="51">
        <f>VLOOKUP(A2058,[2]Daten!$A:$I,9,0)</f>
        <v>0</v>
      </c>
    </row>
    <row r="2059" spans="1:5" ht="15" customHeight="1" x14ac:dyDescent="0.25">
      <c r="A2059">
        <f>'[2]Input LKZ DATEN'!$A2059</f>
        <v>72395</v>
      </c>
      <c r="B2059" t="str">
        <f>'[2]Input LKZ DATEN'!$B2059</f>
        <v>ПМСК ООО</v>
      </c>
      <c r="C2059">
        <f>'[2]Input LKZ DATEN'!$C2059</f>
        <v>80</v>
      </c>
      <c r="D2059">
        <f>'[2]Input LKZ DATEN'!$D2059</f>
        <v>9</v>
      </c>
      <c r="E2059" s="51">
        <f>VLOOKUP(A2059,[2]Daten!$A:$I,9,0)</f>
        <v>0</v>
      </c>
    </row>
    <row r="2060" spans="1:5" ht="15" customHeight="1" x14ac:dyDescent="0.25">
      <c r="A2060">
        <f>'[2]Input LKZ DATEN'!$A2060</f>
        <v>72400</v>
      </c>
      <c r="B2060" t="str">
        <f>'[2]Input LKZ DATEN'!$B2060</f>
        <v>ТД БЕЛАЯ ПТИЦА ЗАО</v>
      </c>
      <c r="C2060">
        <f>'[2]Input LKZ DATEN'!$C2060</f>
        <v>80</v>
      </c>
      <c r="D2060">
        <f>'[2]Input LKZ DATEN'!$D2060</f>
        <v>9</v>
      </c>
      <c r="E2060" s="51">
        <f>VLOOKUP(A2060,[2]Daten!$A:$I,9,0)</f>
        <v>0</v>
      </c>
    </row>
    <row r="2061" spans="1:5" ht="15" customHeight="1" x14ac:dyDescent="0.25">
      <c r="A2061">
        <f>'[2]Input LKZ DATEN'!$A2061</f>
        <v>72405</v>
      </c>
      <c r="B2061" t="str">
        <f>'[2]Input LKZ DATEN'!$B2061</f>
        <v>АГРОФИРМА 'ЗАИНСК-ЗАКАМЬЕ'</v>
      </c>
      <c r="C2061">
        <f>'[2]Input LKZ DATEN'!$C2061</f>
        <v>80</v>
      </c>
      <c r="D2061">
        <f>'[2]Input LKZ DATEN'!$D2061</f>
        <v>9</v>
      </c>
      <c r="E2061" s="51">
        <f>VLOOKUP(A2061,[2]Daten!$A:$I,9,0)</f>
        <v>0</v>
      </c>
    </row>
    <row r="2062" spans="1:5" ht="15" customHeight="1" x14ac:dyDescent="0.25">
      <c r="A2062">
        <f>'[2]Input LKZ DATEN'!$A2062</f>
        <v>72410</v>
      </c>
      <c r="B2062" t="str">
        <f>'[2]Input LKZ DATEN'!$B2062</f>
        <v>МЯСО МОЛЛ ООО</v>
      </c>
      <c r="C2062">
        <f>'[2]Input LKZ DATEN'!$C2062</f>
        <v>80</v>
      </c>
      <c r="D2062">
        <f>'[2]Input LKZ DATEN'!$D2062</f>
        <v>1</v>
      </c>
      <c r="E2062" s="51">
        <f>VLOOKUP(A2062,[2]Daten!$A:$I,9,0)</f>
        <v>43586</v>
      </c>
    </row>
    <row r="2063" spans="1:5" ht="15" customHeight="1" x14ac:dyDescent="0.25">
      <c r="A2063">
        <f>'[2]Input LKZ DATEN'!$A2063</f>
        <v>72415</v>
      </c>
      <c r="B2063" t="str">
        <f>'[2]Input LKZ DATEN'!$B2063</f>
        <v>ПКФ КРОНТЕХ  ООО</v>
      </c>
      <c r="C2063">
        <f>'[2]Input LKZ DATEN'!$C2063</f>
        <v>80</v>
      </c>
      <c r="D2063">
        <f>'[2]Input LKZ DATEN'!$D2063</f>
        <v>9</v>
      </c>
      <c r="E2063" s="51">
        <f>VLOOKUP(A2063,[2]Daten!$A:$I,9,0)</f>
        <v>0</v>
      </c>
    </row>
    <row r="2064" spans="1:5" ht="15" customHeight="1" x14ac:dyDescent="0.25">
      <c r="A2064">
        <f>'[2]Input LKZ DATEN'!$A2064</f>
        <v>72420</v>
      </c>
      <c r="B2064" t="str">
        <f>'[2]Input LKZ DATEN'!$B2064</f>
        <v>ВЕЛИКОЛУКСКИЙ МЯСОКОМБИНАТ</v>
      </c>
      <c r="C2064">
        <f>'[2]Input LKZ DATEN'!$C2064</f>
        <v>80</v>
      </c>
      <c r="D2064">
        <f>'[2]Input LKZ DATEN'!$D2064</f>
        <v>1</v>
      </c>
      <c r="E2064" s="51">
        <f>VLOOKUP(A2064,[2]Daten!$A:$I,9,0)</f>
        <v>42005</v>
      </c>
    </row>
    <row r="2065" spans="1:5" ht="15" customHeight="1" x14ac:dyDescent="0.25">
      <c r="A2065">
        <f>'[2]Input LKZ DATEN'!$A2065</f>
        <v>72421</v>
      </c>
      <c r="B2065" t="str">
        <f>'[2]Input LKZ DATEN'!$B2065</f>
        <v>ВЕЛИКОЛУКСКИЙ МЯСОКОМБИНАТ</v>
      </c>
      <c r="C2065">
        <f>'[2]Input LKZ DATEN'!$C2065</f>
        <v>70</v>
      </c>
      <c r="D2065">
        <f>'[2]Input LKZ DATEN'!$D2065</f>
        <v>1</v>
      </c>
      <c r="E2065" s="51">
        <f>VLOOKUP(A2065,[2]Daten!$A:$I,9,0)</f>
        <v>43101</v>
      </c>
    </row>
    <row r="2066" spans="1:5" ht="15" customHeight="1" x14ac:dyDescent="0.25">
      <c r="A2066">
        <f>'[2]Input LKZ DATEN'!$A2066</f>
        <v>72425</v>
      </c>
      <c r="B2066" t="str">
        <f>'[2]Input LKZ DATEN'!$B2066</f>
        <v>ДИКОВИНКА ООО</v>
      </c>
      <c r="C2066">
        <f>'[2]Input LKZ DATEN'!$C2066</f>
        <v>80</v>
      </c>
      <c r="D2066">
        <f>'[2]Input LKZ DATEN'!$D2066</f>
        <v>9</v>
      </c>
      <c r="E2066" s="51">
        <f>VLOOKUP(A2066,[2]Daten!$A:$I,9,0)</f>
        <v>0</v>
      </c>
    </row>
    <row r="2067" spans="1:5" ht="15" customHeight="1" x14ac:dyDescent="0.25">
      <c r="A2067">
        <f>'[2]Input LKZ DATEN'!$A2067</f>
        <v>72430</v>
      </c>
      <c r="B2067" t="str">
        <f>'[2]Input LKZ DATEN'!$B2067</f>
        <v>АГРО-ПАРК ООО</v>
      </c>
      <c r="C2067">
        <f>'[2]Input LKZ DATEN'!$C2067</f>
        <v>80</v>
      </c>
      <c r="D2067">
        <f>'[2]Input LKZ DATEN'!$D2067</f>
        <v>9</v>
      </c>
      <c r="E2067" s="51">
        <f>VLOOKUP(A2067,[2]Daten!$A:$I,9,0)</f>
        <v>0</v>
      </c>
    </row>
    <row r="2068" spans="1:5" ht="15" customHeight="1" x14ac:dyDescent="0.25">
      <c r="A2068">
        <f>'[2]Input LKZ DATEN'!$A2068</f>
        <v>72435</v>
      </c>
      <c r="B2068" t="str">
        <f>'[2]Input LKZ DATEN'!$B2068</f>
        <v>СССПК 'МАЛ'</v>
      </c>
      <c r="C2068">
        <f>'[2]Input LKZ DATEN'!$C2068</f>
        <v>80</v>
      </c>
      <c r="D2068">
        <f>'[2]Input LKZ DATEN'!$D2068</f>
        <v>9</v>
      </c>
      <c r="E2068" s="51">
        <f>VLOOKUP(A2068,[2]Daten!$A:$I,9,0)</f>
        <v>0</v>
      </c>
    </row>
    <row r="2069" spans="1:5" ht="15" customHeight="1" x14ac:dyDescent="0.25">
      <c r="A2069">
        <f>'[2]Input LKZ DATEN'!$A2069</f>
        <v>72440</v>
      </c>
      <c r="B2069" t="str">
        <f>'[2]Input LKZ DATEN'!$B2069</f>
        <v>ТОРГОВЫЙ ДОМ УТОЛИНА ООО</v>
      </c>
      <c r="C2069">
        <f>'[2]Input LKZ DATEN'!$C2069</f>
        <v>80</v>
      </c>
      <c r="D2069">
        <f>'[2]Input LKZ DATEN'!$D2069</f>
        <v>9</v>
      </c>
      <c r="E2069" s="51">
        <f>VLOOKUP(A2069,[2]Daten!$A:$I,9,0)</f>
        <v>0</v>
      </c>
    </row>
    <row r="2070" spans="1:5" ht="15" customHeight="1" x14ac:dyDescent="0.25">
      <c r="A2070">
        <f>'[2]Input LKZ DATEN'!$A2070</f>
        <v>72445</v>
      </c>
      <c r="B2070" t="str">
        <f>'[2]Input LKZ DATEN'!$B2070</f>
        <v>МЕГАПОЛИС-ПРОДУКТ ООО</v>
      </c>
      <c r="C2070">
        <f>'[2]Input LKZ DATEN'!$C2070</f>
        <v>80</v>
      </c>
      <c r="D2070">
        <f>'[2]Input LKZ DATEN'!$D2070</f>
        <v>9</v>
      </c>
      <c r="E2070" s="51">
        <f>VLOOKUP(A2070,[2]Daten!$A:$I,9,0)</f>
        <v>0</v>
      </c>
    </row>
    <row r="2071" spans="1:5" ht="15" customHeight="1" x14ac:dyDescent="0.25">
      <c r="A2071">
        <f>'[2]Input LKZ DATEN'!$A2071</f>
        <v>72450</v>
      </c>
      <c r="B2071" t="str">
        <f>'[2]Input LKZ DATEN'!$B2071</f>
        <v>ПРОДСЫРЬЁ ООО</v>
      </c>
      <c r="C2071">
        <f>'[2]Input LKZ DATEN'!$C2071</f>
        <v>80</v>
      </c>
      <c r="D2071">
        <f>'[2]Input LKZ DATEN'!$D2071</f>
        <v>9</v>
      </c>
      <c r="E2071" s="51">
        <f>VLOOKUP(A2071,[2]Daten!$A:$I,9,0)</f>
        <v>0</v>
      </c>
    </row>
    <row r="2072" spans="1:5" ht="15" customHeight="1" x14ac:dyDescent="0.25">
      <c r="A2072">
        <f>'[2]Input LKZ DATEN'!$A2072</f>
        <v>72455</v>
      </c>
      <c r="B2072" t="str">
        <f>'[2]Input LKZ DATEN'!$B2072</f>
        <v>БИФ-ЛОГИСТИК ООО</v>
      </c>
      <c r="C2072">
        <f>'[2]Input LKZ DATEN'!$C2072</f>
        <v>80</v>
      </c>
      <c r="D2072">
        <f>'[2]Input LKZ DATEN'!$D2072</f>
        <v>1</v>
      </c>
      <c r="E2072" s="51">
        <f>VLOOKUP(A2072,[2]Daten!$A:$I,9,0)</f>
        <v>42233</v>
      </c>
    </row>
    <row r="2073" spans="1:5" ht="15" customHeight="1" x14ac:dyDescent="0.25">
      <c r="A2073">
        <f>'[2]Input LKZ DATEN'!$A2073</f>
        <v>72460</v>
      </c>
      <c r="B2073" t="str">
        <f>'[2]Input LKZ DATEN'!$B2073</f>
        <v>ШАЦКИЙ МЯСОКОМБИНАТ ОАО</v>
      </c>
      <c r="C2073">
        <f>'[2]Input LKZ DATEN'!$C2073</f>
        <v>80</v>
      </c>
      <c r="D2073">
        <f>'[2]Input LKZ DATEN'!$D2073</f>
        <v>9</v>
      </c>
      <c r="E2073" s="51">
        <f>VLOOKUP(A2073,[2]Daten!$A:$I,9,0)</f>
        <v>0</v>
      </c>
    </row>
    <row r="2074" spans="1:5" ht="15" customHeight="1" x14ac:dyDescent="0.25">
      <c r="A2074">
        <f>'[2]Input LKZ DATEN'!$A2074</f>
        <v>72465</v>
      </c>
      <c r="B2074" t="str">
        <f>'[2]Input LKZ DATEN'!$B2074</f>
        <v>ЛАЙН ООО</v>
      </c>
      <c r="C2074">
        <f>'[2]Input LKZ DATEN'!$C2074</f>
        <v>80</v>
      </c>
      <c r="D2074">
        <f>'[2]Input LKZ DATEN'!$D2074</f>
        <v>1</v>
      </c>
      <c r="E2074" s="51">
        <f>VLOOKUP(A2074,[2]Daten!$A:$I,9,0)</f>
        <v>42339</v>
      </c>
    </row>
    <row r="2075" spans="1:5" ht="15" customHeight="1" x14ac:dyDescent="0.25">
      <c r="A2075">
        <f>'[2]Input LKZ DATEN'!$A2075</f>
        <v>72466</v>
      </c>
      <c r="B2075" t="str">
        <f>'[2]Input LKZ DATEN'!$B2075</f>
        <v>ЛАЙН ООО</v>
      </c>
      <c r="C2075">
        <f>'[2]Input LKZ DATEN'!$C2075</f>
        <v>80</v>
      </c>
      <c r="D2075">
        <f>'[2]Input LKZ DATEN'!$D2075</f>
        <v>1</v>
      </c>
      <c r="E2075" s="51">
        <f>VLOOKUP(A2075,[2]Daten!$A:$I,9,0)</f>
        <v>42339</v>
      </c>
    </row>
    <row r="2076" spans="1:5" ht="15" customHeight="1" x14ac:dyDescent="0.25">
      <c r="A2076">
        <f>'[2]Input LKZ DATEN'!$A2076</f>
        <v>72470</v>
      </c>
      <c r="B2076" t="str">
        <f>'[2]Input LKZ DATEN'!$B2076</f>
        <v>КООРДИНАТ ООО</v>
      </c>
      <c r="C2076">
        <f>'[2]Input LKZ DATEN'!$C2076</f>
        <v>80</v>
      </c>
      <c r="D2076">
        <f>'[2]Input LKZ DATEN'!$D2076</f>
        <v>9</v>
      </c>
      <c r="E2076" s="51">
        <f>VLOOKUP(A2076,[2]Daten!$A:$I,9,0)</f>
        <v>0</v>
      </c>
    </row>
    <row r="2077" spans="1:5" ht="15" customHeight="1" x14ac:dyDescent="0.25">
      <c r="A2077">
        <f>'[2]Input LKZ DATEN'!$A2077</f>
        <v>72475</v>
      </c>
      <c r="B2077" t="str">
        <f>'[2]Input LKZ DATEN'!$B2077</f>
        <v>СТАРФУД ООО</v>
      </c>
      <c r="C2077">
        <f>'[2]Input LKZ DATEN'!$C2077</f>
        <v>80</v>
      </c>
      <c r="D2077">
        <f>'[2]Input LKZ DATEN'!$D2077</f>
        <v>9</v>
      </c>
      <c r="E2077" s="51">
        <f>VLOOKUP(A2077,[2]Daten!$A:$I,9,0)</f>
        <v>0</v>
      </c>
    </row>
    <row r="2078" spans="1:5" ht="15" customHeight="1" x14ac:dyDescent="0.25">
      <c r="A2078">
        <f>'[2]Input LKZ DATEN'!$A2078</f>
        <v>72480</v>
      </c>
      <c r="B2078" t="str">
        <f>'[2]Input LKZ DATEN'!$B2078</f>
        <v>ТД КУЩЕВСКИЙ ООО</v>
      </c>
      <c r="C2078">
        <f>'[2]Input LKZ DATEN'!$C2078</f>
        <v>80</v>
      </c>
      <c r="D2078">
        <f>'[2]Input LKZ DATEN'!$D2078</f>
        <v>9</v>
      </c>
      <c r="E2078" s="51">
        <f>VLOOKUP(A2078,[2]Daten!$A:$I,9,0)</f>
        <v>43617</v>
      </c>
    </row>
    <row r="2079" spans="1:5" ht="15" customHeight="1" x14ac:dyDescent="0.25">
      <c r="A2079">
        <f>'[2]Input LKZ DATEN'!$A2079</f>
        <v>72485</v>
      </c>
      <c r="B2079" t="str">
        <f>'[2]Input LKZ DATEN'!$B2079</f>
        <v>ЮЖНАЯ ТОРГОВАЯ КОМПАНИЯ ООО</v>
      </c>
      <c r="C2079">
        <f>'[2]Input LKZ DATEN'!$C2079</f>
        <v>80</v>
      </c>
      <c r="D2079">
        <f>'[2]Input LKZ DATEN'!$D2079</f>
        <v>9</v>
      </c>
      <c r="E2079" s="51">
        <f>VLOOKUP(A2079,[2]Daten!$A:$I,9,0)</f>
        <v>0</v>
      </c>
    </row>
    <row r="2080" spans="1:5" ht="15" customHeight="1" x14ac:dyDescent="0.25">
      <c r="A2080">
        <f>'[2]Input LKZ DATEN'!$A2080</f>
        <v>72490</v>
      </c>
      <c r="B2080" t="str">
        <f>'[2]Input LKZ DATEN'!$B2080</f>
        <v>БЕЛАГРОТОРГ ООО</v>
      </c>
      <c r="C2080">
        <f>'[2]Input LKZ DATEN'!$C2080</f>
        <v>80</v>
      </c>
      <c r="D2080">
        <f>'[2]Input LKZ DATEN'!$D2080</f>
        <v>1</v>
      </c>
      <c r="E2080" s="51">
        <f>VLOOKUP(A2080,[2]Daten!$A:$I,9,0)</f>
        <v>43617</v>
      </c>
    </row>
    <row r="2081" spans="1:5" ht="15" customHeight="1" x14ac:dyDescent="0.25">
      <c r="A2081">
        <f>'[2]Input LKZ DATEN'!$A2081</f>
        <v>72491</v>
      </c>
      <c r="B2081" t="str">
        <f>'[2]Input LKZ DATEN'!$B2081</f>
        <v>БЕЛАГРОТОРГ ОС-ЮГ ООО</v>
      </c>
      <c r="C2081">
        <f>'[2]Input LKZ DATEN'!$C2081</f>
        <v>80</v>
      </c>
      <c r="D2081">
        <f>'[2]Input LKZ DATEN'!$D2081</f>
        <v>1</v>
      </c>
      <c r="E2081" s="51">
        <f>VLOOKUP(A2081,[2]Daten!$A:$I,9,0)</f>
        <v>43617</v>
      </c>
    </row>
    <row r="2082" spans="1:5" ht="15" customHeight="1" x14ac:dyDescent="0.25">
      <c r="A2082">
        <f>'[2]Input LKZ DATEN'!$A2082</f>
        <v>72495</v>
      </c>
      <c r="B2082" t="str">
        <f>'[2]Input LKZ DATEN'!$B2082</f>
        <v>ВОЛГАТРЕЙД ООО</v>
      </c>
      <c r="C2082">
        <f>'[2]Input LKZ DATEN'!$C2082</f>
        <v>80</v>
      </c>
      <c r="D2082">
        <f>'[2]Input LKZ DATEN'!$D2082</f>
        <v>9</v>
      </c>
      <c r="E2082" s="51">
        <f>VLOOKUP(A2082,[2]Daten!$A:$I,9,0)</f>
        <v>0</v>
      </c>
    </row>
    <row r="2083" spans="1:5" ht="15" customHeight="1" x14ac:dyDescent="0.25">
      <c r="A2083">
        <f>'[2]Input LKZ DATEN'!$A2083</f>
        <v>72500</v>
      </c>
      <c r="B2083" t="str">
        <f>'[2]Input LKZ DATEN'!$B2083</f>
        <v>АВАНГАРД ООО</v>
      </c>
      <c r="C2083">
        <f>'[2]Input LKZ DATEN'!$C2083</f>
        <v>80</v>
      </c>
      <c r="D2083">
        <f>'[2]Input LKZ DATEN'!$D2083</f>
        <v>1</v>
      </c>
      <c r="E2083" s="51">
        <f>VLOOKUP(A2083,[2]Daten!$A:$I,9,0)</f>
        <v>42736</v>
      </c>
    </row>
    <row r="2084" spans="1:5" ht="15" customHeight="1" x14ac:dyDescent="0.25">
      <c r="A2084">
        <f>'[2]Input LKZ DATEN'!$A2084</f>
        <v>72501</v>
      </c>
      <c r="B2084" t="str">
        <f>'[2]Input LKZ DATEN'!$B2084</f>
        <v>АВАНГАРД ООО</v>
      </c>
      <c r="C2084">
        <f>'[2]Input LKZ DATEN'!$C2084</f>
        <v>70</v>
      </c>
      <c r="D2084">
        <f>'[2]Input LKZ DATEN'!$D2084</f>
        <v>1</v>
      </c>
      <c r="E2084" s="51">
        <f>VLOOKUP(A2084,[2]Daten!$A:$I,9,0)</f>
        <v>43101</v>
      </c>
    </row>
    <row r="2085" spans="1:5" ht="15" customHeight="1" x14ac:dyDescent="0.25">
      <c r="A2085">
        <f>'[2]Input LKZ DATEN'!$A2085</f>
        <v>72505</v>
      </c>
      <c r="B2085" t="str">
        <f>'[2]Input LKZ DATEN'!$B2085</f>
        <v>КООРДИНАТ-С ООО</v>
      </c>
      <c r="C2085">
        <f>'[2]Input LKZ DATEN'!$C2085</f>
        <v>80</v>
      </c>
      <c r="D2085">
        <f>'[2]Input LKZ DATEN'!$D2085</f>
        <v>1</v>
      </c>
      <c r="E2085" s="51">
        <f>VLOOKUP(A2085,[2]Daten!$A:$I,9,0)</f>
        <v>42552</v>
      </c>
    </row>
    <row r="2086" spans="1:5" ht="15" customHeight="1" x14ac:dyDescent="0.25">
      <c r="A2086">
        <f>'[2]Input LKZ DATEN'!$A2086</f>
        <v>72510</v>
      </c>
      <c r="B2086" t="str">
        <f>'[2]Input LKZ DATEN'!$B2086</f>
        <v>ТД САМСОН-ФЕРМА ООО</v>
      </c>
      <c r="C2086">
        <f>'[2]Input LKZ DATEN'!$C2086</f>
        <v>80</v>
      </c>
      <c r="D2086">
        <f>'[2]Input LKZ DATEN'!$D2086</f>
        <v>9</v>
      </c>
      <c r="E2086" s="51">
        <f>VLOOKUP(A2086,[2]Daten!$A:$I,9,0)</f>
        <v>0</v>
      </c>
    </row>
    <row r="2087" spans="1:5" ht="15" customHeight="1" x14ac:dyDescent="0.25">
      <c r="A2087">
        <f>'[2]Input LKZ DATEN'!$A2087</f>
        <v>72515</v>
      </c>
      <c r="B2087" t="str">
        <f>'[2]Input LKZ DATEN'!$B2087</f>
        <v>КФХ ЛАВРЕНТЬЕВ С.Н.</v>
      </c>
      <c r="C2087">
        <f>'[2]Input LKZ DATEN'!$C2087</f>
        <v>80</v>
      </c>
      <c r="D2087">
        <f>'[2]Input LKZ DATEN'!$D2087</f>
        <v>9</v>
      </c>
      <c r="E2087" s="51">
        <f>VLOOKUP(A2087,[2]Daten!$A:$I,9,0)</f>
        <v>0</v>
      </c>
    </row>
    <row r="2088" spans="1:5" ht="15" customHeight="1" x14ac:dyDescent="0.25">
      <c r="A2088">
        <f>'[2]Input LKZ DATEN'!$A2088</f>
        <v>72520</v>
      </c>
      <c r="B2088" t="str">
        <f>'[2]Input LKZ DATEN'!$B2088</f>
        <v>КРАСНОБОР ЗАО</v>
      </c>
      <c r="C2088">
        <f>'[2]Input LKZ DATEN'!$C2088</f>
        <v>80</v>
      </c>
      <c r="D2088">
        <f>'[2]Input LKZ DATEN'!$D2088</f>
        <v>1</v>
      </c>
      <c r="E2088" s="51">
        <f>VLOOKUP(A2088,[2]Daten!$A:$I,9,0)</f>
        <v>42736</v>
      </c>
    </row>
    <row r="2089" spans="1:5" ht="15" customHeight="1" x14ac:dyDescent="0.25">
      <c r="A2089">
        <f>'[2]Input LKZ DATEN'!$A2089</f>
        <v>72521</v>
      </c>
      <c r="B2089" t="str">
        <f>'[2]Input LKZ DATEN'!$B2089</f>
        <v>КРАСНОБОР ЗАО</v>
      </c>
      <c r="C2089">
        <f>'[2]Input LKZ DATEN'!$C2089</f>
        <v>70</v>
      </c>
      <c r="D2089">
        <f>'[2]Input LKZ DATEN'!$D2089</f>
        <v>9</v>
      </c>
      <c r="E2089" s="51">
        <f>VLOOKUP(A2089,[2]Daten!$A:$I,9,0)</f>
        <v>0</v>
      </c>
    </row>
    <row r="2090" spans="1:5" ht="15" customHeight="1" x14ac:dyDescent="0.25">
      <c r="A2090">
        <f>'[2]Input LKZ DATEN'!$A2090</f>
        <v>72525</v>
      </c>
      <c r="B2090" t="str">
        <f>'[2]Input LKZ DATEN'!$B2090</f>
        <v>ПРОМПИТ ООО</v>
      </c>
      <c r="C2090">
        <f>'[2]Input LKZ DATEN'!$C2090</f>
        <v>80</v>
      </c>
      <c r="D2090">
        <f>'[2]Input LKZ DATEN'!$D2090</f>
        <v>1</v>
      </c>
      <c r="E2090" s="51">
        <f>VLOOKUP(A2090,[2]Daten!$A:$I,9,0)</f>
        <v>43739</v>
      </c>
    </row>
    <row r="2091" spans="1:5" ht="15" customHeight="1" x14ac:dyDescent="0.25">
      <c r="A2091">
        <f>'[2]Input LKZ DATEN'!$A2091</f>
        <v>72530</v>
      </c>
      <c r="B2091" t="str">
        <f>'[2]Input LKZ DATEN'!$B2091</f>
        <v>ТК НОЯБРЬ ООО</v>
      </c>
      <c r="C2091">
        <f>'[2]Input LKZ DATEN'!$C2091</f>
        <v>80</v>
      </c>
      <c r="D2091">
        <f>'[2]Input LKZ DATEN'!$D2091</f>
        <v>9</v>
      </c>
      <c r="E2091" s="51">
        <f>VLOOKUP(A2091,[2]Daten!$A:$I,9,0)</f>
        <v>0</v>
      </c>
    </row>
    <row r="2092" spans="1:5" ht="15" customHeight="1" x14ac:dyDescent="0.25">
      <c r="A2092">
        <f>'[2]Input LKZ DATEN'!$A2092</f>
        <v>72535</v>
      </c>
      <c r="B2092" t="str">
        <f>'[2]Input LKZ DATEN'!$B2092</f>
        <v>ИП АСЕЕВА АЛЛА</v>
      </c>
      <c r="C2092">
        <f>'[2]Input LKZ DATEN'!$C2092</f>
        <v>80</v>
      </c>
      <c r="D2092">
        <f>'[2]Input LKZ DATEN'!$D2092</f>
        <v>9</v>
      </c>
      <c r="E2092" s="51">
        <f>VLOOKUP(A2092,[2]Daten!$A:$I,9,0)</f>
        <v>0</v>
      </c>
    </row>
    <row r="2093" spans="1:5" ht="15" customHeight="1" x14ac:dyDescent="0.25">
      <c r="A2093">
        <f>'[2]Input LKZ DATEN'!$A2093</f>
        <v>72540</v>
      </c>
      <c r="B2093" t="str">
        <f>'[2]Input LKZ DATEN'!$B2093</f>
        <v>БЕЛГРАНКОРМ ООО</v>
      </c>
      <c r="C2093">
        <f>'[2]Input LKZ DATEN'!$C2093</f>
        <v>80</v>
      </c>
      <c r="D2093">
        <f>'[2]Input LKZ DATEN'!$D2093</f>
        <v>1</v>
      </c>
      <c r="E2093" s="51">
        <f>VLOOKUP(A2093,[2]Daten!$A:$I,9,0)</f>
        <v>42736</v>
      </c>
    </row>
    <row r="2094" spans="1:5" ht="15" customHeight="1" x14ac:dyDescent="0.25">
      <c r="A2094">
        <f>'[2]Input LKZ DATEN'!$A2094</f>
        <v>72541</v>
      </c>
      <c r="B2094" t="str">
        <f>'[2]Input LKZ DATEN'!$B2094</f>
        <v>БЕЛГРАНКОРМ ООО</v>
      </c>
      <c r="C2094">
        <f>'[2]Input LKZ DATEN'!$C2094</f>
        <v>80</v>
      </c>
      <c r="D2094">
        <f>'[2]Input LKZ DATEN'!$D2094</f>
        <v>9</v>
      </c>
      <c r="E2094" s="51">
        <f>VLOOKUP(A2094,[2]Daten!$A:$I,9,0)</f>
        <v>0</v>
      </c>
    </row>
    <row r="2095" spans="1:5" ht="15" customHeight="1" x14ac:dyDescent="0.25">
      <c r="A2095">
        <f>'[2]Input LKZ DATEN'!$A2095</f>
        <v>72545</v>
      </c>
      <c r="B2095" t="str">
        <f>'[2]Input LKZ DATEN'!$B2095</f>
        <v>ВКУС АРТ ООО</v>
      </c>
      <c r="C2095">
        <f>'[2]Input LKZ DATEN'!$C2095</f>
        <v>20</v>
      </c>
      <c r="D2095">
        <f>'[2]Input LKZ DATEN'!$D2095</f>
        <v>9</v>
      </c>
      <c r="E2095" s="51">
        <f>VLOOKUP(A2095,[2]Daten!$A:$I,9,0)</f>
        <v>0</v>
      </c>
    </row>
    <row r="2096" spans="1:5" ht="15" customHeight="1" x14ac:dyDescent="0.25">
      <c r="A2096">
        <f>'[2]Input LKZ DATEN'!$A2096</f>
        <v>72550</v>
      </c>
      <c r="B2096" t="str">
        <f>'[2]Input LKZ DATEN'!$B2096</f>
        <v>ПЕСТРЕЧИНКА ООО</v>
      </c>
      <c r="C2096">
        <f>'[2]Input LKZ DATEN'!$C2096</f>
        <v>80</v>
      </c>
      <c r="D2096">
        <f>'[2]Input LKZ DATEN'!$D2096</f>
        <v>1</v>
      </c>
      <c r="E2096" s="51">
        <f>VLOOKUP(A2096,[2]Daten!$A:$I,9,0)</f>
        <v>42736</v>
      </c>
    </row>
    <row r="2097" spans="1:5" ht="15" customHeight="1" x14ac:dyDescent="0.25">
      <c r="A2097">
        <f>'[2]Input LKZ DATEN'!$A2097</f>
        <v>72551</v>
      </c>
      <c r="B2097" t="str">
        <f>'[2]Input LKZ DATEN'!$B2097</f>
        <v>ПЕСТРЕЧИНКА ООО</v>
      </c>
      <c r="C2097">
        <f>'[2]Input LKZ DATEN'!$C2097</f>
        <v>70</v>
      </c>
      <c r="D2097">
        <f>'[2]Input LKZ DATEN'!$D2097</f>
        <v>1</v>
      </c>
      <c r="E2097" s="51">
        <f>VLOOKUP(A2097,[2]Daten!$A:$I,9,0)</f>
        <v>43101</v>
      </c>
    </row>
    <row r="2098" spans="1:5" ht="15" customHeight="1" x14ac:dyDescent="0.25">
      <c r="A2098">
        <f>'[2]Input LKZ DATEN'!$A2098</f>
        <v>72555</v>
      </c>
      <c r="B2098" t="str">
        <f>'[2]Input LKZ DATEN'!$B2098</f>
        <v>КРАФТКЕЙСИНГ ООО</v>
      </c>
      <c r="C2098">
        <f>'[2]Input LKZ DATEN'!$C2098</f>
        <v>80</v>
      </c>
      <c r="D2098">
        <f>'[2]Input LKZ DATEN'!$D2098</f>
        <v>1</v>
      </c>
      <c r="E2098" s="51">
        <f>VLOOKUP(A2098,[2]Daten!$A:$I,9,0)</f>
        <v>42917</v>
      </c>
    </row>
    <row r="2099" spans="1:5" ht="15" customHeight="1" x14ac:dyDescent="0.25">
      <c r="A2099">
        <f>'[2]Input LKZ DATEN'!$A2099</f>
        <v>72560</v>
      </c>
      <c r="B2099" t="str">
        <f>'[2]Input LKZ DATEN'!$B2099</f>
        <v>ВЕПОЗ-ТОРГОВЫЙ ДОМ ООО</v>
      </c>
      <c r="C2099">
        <f>'[2]Input LKZ DATEN'!$C2099</f>
        <v>80</v>
      </c>
      <c r="D2099">
        <f>'[2]Input LKZ DATEN'!$D2099</f>
        <v>9</v>
      </c>
      <c r="E2099" s="51">
        <f>VLOOKUP(A2099,[2]Daten!$A:$I,9,0)</f>
        <v>0</v>
      </c>
    </row>
    <row r="2100" spans="1:5" ht="15" customHeight="1" x14ac:dyDescent="0.25">
      <c r="A2100">
        <f>'[2]Input LKZ DATEN'!$A2100</f>
        <v>72565</v>
      </c>
      <c r="B2100" t="str">
        <f>'[2]Input LKZ DATEN'!$B2100</f>
        <v>ТД КАМПРОДУКТ ООО</v>
      </c>
      <c r="C2100">
        <f>'[2]Input LKZ DATEN'!$C2100</f>
        <v>80</v>
      </c>
      <c r="D2100">
        <f>'[2]Input LKZ DATEN'!$D2100</f>
        <v>9</v>
      </c>
      <c r="E2100" s="51">
        <f>VLOOKUP(A2100,[2]Daten!$A:$I,9,0)</f>
        <v>0</v>
      </c>
    </row>
    <row r="2101" spans="1:5" ht="15" customHeight="1" x14ac:dyDescent="0.25">
      <c r="A2101">
        <f>'[2]Input LKZ DATEN'!$A2101</f>
        <v>72570</v>
      </c>
      <c r="B2101" t="str">
        <f>'[2]Input LKZ DATEN'!$B2101</f>
        <v>ЗАВОЛЖСКИЙ МЯСОКОМБИНАТ ООО</v>
      </c>
      <c r="C2101">
        <f>'[2]Input LKZ DATEN'!$C2101</f>
        <v>80</v>
      </c>
      <c r="D2101">
        <f>'[2]Input LKZ DATEN'!$D2101</f>
        <v>9</v>
      </c>
      <c r="E2101" s="51">
        <f>VLOOKUP(A2101,[2]Daten!$A:$I,9,0)</f>
        <v>0</v>
      </c>
    </row>
    <row r="2102" spans="1:5" ht="15" customHeight="1" x14ac:dyDescent="0.25">
      <c r="A2102">
        <f>'[2]Input LKZ DATEN'!$A2102</f>
        <v>72575</v>
      </c>
      <c r="B2102" t="str">
        <f>'[2]Input LKZ DATEN'!$B2102</f>
        <v>МПК ЧЕРНЫШЕВОЙ ООО</v>
      </c>
      <c r="C2102">
        <f>'[2]Input LKZ DATEN'!$C2102</f>
        <v>70</v>
      </c>
      <c r="D2102">
        <f>'[2]Input LKZ DATEN'!$D2102</f>
        <v>9</v>
      </c>
      <c r="E2102" s="51">
        <f>VLOOKUP(A2102,[2]Daten!$A:$I,9,0)</f>
        <v>0</v>
      </c>
    </row>
    <row r="2103" spans="1:5" ht="15" customHeight="1" x14ac:dyDescent="0.25">
      <c r="A2103">
        <f>'[2]Input LKZ DATEN'!$A2103</f>
        <v>72580</v>
      </c>
      <c r="B2103" t="str">
        <f>'[2]Input LKZ DATEN'!$B2103</f>
        <v>ТК АЛЬЯНС ООО</v>
      </c>
      <c r="C2103">
        <f>'[2]Input LKZ DATEN'!$C2103</f>
        <v>80</v>
      </c>
      <c r="D2103">
        <f>'[2]Input LKZ DATEN'!$D2103</f>
        <v>9</v>
      </c>
      <c r="E2103" s="51">
        <f>VLOOKUP(A2103,[2]Daten!$A:$I,9,0)</f>
        <v>42795</v>
      </c>
    </row>
    <row r="2104" spans="1:5" ht="15" customHeight="1" x14ac:dyDescent="0.25">
      <c r="A2104">
        <f>'[2]Input LKZ DATEN'!$A2104</f>
        <v>72585</v>
      </c>
      <c r="B2104" t="str">
        <f>'[2]Input LKZ DATEN'!$B2104</f>
        <v>А.СПАЙС ООО</v>
      </c>
      <c r="C2104">
        <f>'[2]Input LKZ DATEN'!$C2104</f>
        <v>80</v>
      </c>
      <c r="D2104">
        <f>'[2]Input LKZ DATEN'!$D2104</f>
        <v>1</v>
      </c>
      <c r="E2104" s="51">
        <f>VLOOKUP(A2104,[2]Daten!$A:$I,9,0)</f>
        <v>42795</v>
      </c>
    </row>
    <row r="2105" spans="1:5" ht="15" customHeight="1" x14ac:dyDescent="0.25">
      <c r="A2105">
        <f>'[2]Input LKZ DATEN'!$A2105</f>
        <v>72590</v>
      </c>
      <c r="B2105" t="str">
        <f>'[2]Input LKZ DATEN'!$B2105</f>
        <v>ФРЕШ МИТ ООО</v>
      </c>
      <c r="C2105">
        <f>'[2]Input LKZ DATEN'!$C2105</f>
        <v>80</v>
      </c>
      <c r="D2105">
        <f>'[2]Input LKZ DATEN'!$D2105</f>
        <v>1</v>
      </c>
      <c r="E2105" s="51">
        <f>VLOOKUP(A2105,[2]Daten!$A:$I,9,0)</f>
        <v>42736</v>
      </c>
    </row>
    <row r="2106" spans="1:5" ht="15" customHeight="1" x14ac:dyDescent="0.25">
      <c r="A2106">
        <f>'[2]Input LKZ DATEN'!$A2106</f>
        <v>72595</v>
      </c>
      <c r="B2106" t="str">
        <f>'[2]Input LKZ DATEN'!$B2106</f>
        <v>МЯСКО ООО</v>
      </c>
      <c r="C2106">
        <f>'[2]Input LKZ DATEN'!$C2106</f>
        <v>80</v>
      </c>
      <c r="D2106">
        <f>'[2]Input LKZ DATEN'!$D2106</f>
        <v>1</v>
      </c>
      <c r="E2106" s="51">
        <f>VLOOKUP(A2106,[2]Daten!$A:$I,9,0)</f>
        <v>42736</v>
      </c>
    </row>
    <row r="2107" spans="1:5" ht="15" customHeight="1" x14ac:dyDescent="0.25">
      <c r="A2107">
        <f>'[2]Input LKZ DATEN'!$A2107</f>
        <v>72600</v>
      </c>
      <c r="B2107" t="str">
        <f>'[2]Input LKZ DATEN'!$B2107</f>
        <v>БУНЧИХА ООО</v>
      </c>
      <c r="C2107">
        <f>'[2]Input LKZ DATEN'!$C2107</f>
        <v>80</v>
      </c>
      <c r="D2107">
        <f>'[2]Input LKZ DATEN'!$D2107</f>
        <v>9</v>
      </c>
      <c r="E2107" s="51">
        <f>VLOOKUP(A2107,[2]Daten!$A:$I,9,0)</f>
        <v>0</v>
      </c>
    </row>
    <row r="2108" spans="1:5" ht="15" customHeight="1" x14ac:dyDescent="0.25">
      <c r="A2108">
        <f>'[2]Input LKZ DATEN'!$A2108</f>
        <v>72605</v>
      </c>
      <c r="B2108" t="str">
        <f>'[2]Input LKZ DATEN'!$B2108</f>
        <v>ЧЕЛНЫ-МЯСО ООО</v>
      </c>
      <c r="C2108">
        <f>'[2]Input LKZ DATEN'!$C2108</f>
        <v>70</v>
      </c>
      <c r="D2108">
        <f>'[2]Input LKZ DATEN'!$D2108</f>
        <v>1</v>
      </c>
      <c r="E2108" s="51">
        <f>VLOOKUP(A2108,[2]Daten!$A:$I,9,0)</f>
        <v>43709</v>
      </c>
    </row>
    <row r="2109" spans="1:5" ht="15" customHeight="1" x14ac:dyDescent="0.25">
      <c r="A2109">
        <f>'[2]Input LKZ DATEN'!$A2109</f>
        <v>72610</v>
      </c>
      <c r="B2109" t="str">
        <f>'[2]Input LKZ DATEN'!$B2109</f>
        <v>ЭРИДА ООО</v>
      </c>
      <c r="C2109">
        <f>'[2]Input LKZ DATEN'!$C2109</f>
        <v>80</v>
      </c>
      <c r="D2109">
        <f>'[2]Input LKZ DATEN'!$D2109</f>
        <v>9</v>
      </c>
      <c r="E2109" s="51">
        <f>VLOOKUP(A2109,[2]Daten!$A:$I,9,0)</f>
        <v>0</v>
      </c>
    </row>
    <row r="2110" spans="1:5" ht="15" customHeight="1" x14ac:dyDescent="0.25">
      <c r="A2110">
        <f>'[2]Input LKZ DATEN'!$A2110</f>
        <v>72615</v>
      </c>
      <c r="B2110" t="str">
        <f>'[2]Input LKZ DATEN'!$B2110</f>
        <v>ФЕКЛИНА ВЕРА НИКОЛАЕВНА ИП</v>
      </c>
      <c r="C2110">
        <f>'[2]Input LKZ DATEN'!$C2110</f>
        <v>80</v>
      </c>
      <c r="D2110">
        <f>'[2]Input LKZ DATEN'!$D2110</f>
        <v>1</v>
      </c>
      <c r="E2110" s="51">
        <f>VLOOKUP(A2110,[2]Daten!$A:$I,9,0)</f>
        <v>42828</v>
      </c>
    </row>
    <row r="2111" spans="1:5" ht="15" customHeight="1" x14ac:dyDescent="0.25">
      <c r="A2111">
        <f>'[2]Input LKZ DATEN'!$A2111</f>
        <v>72625</v>
      </c>
      <c r="B2111" t="str">
        <f>'[2]Input LKZ DATEN'!$B2111</f>
        <v>ВЕЛЕС ТД ООО</v>
      </c>
      <c r="C2111">
        <f>'[2]Input LKZ DATEN'!$C2111</f>
        <v>80</v>
      </c>
      <c r="D2111">
        <f>'[2]Input LKZ DATEN'!$D2111</f>
        <v>9</v>
      </c>
      <c r="E2111" s="51">
        <f>VLOOKUP(A2111,[2]Daten!$A:$I,9,0)</f>
        <v>0</v>
      </c>
    </row>
    <row r="2112" spans="1:5" ht="15" customHeight="1" x14ac:dyDescent="0.25">
      <c r="A2112">
        <f>'[2]Input LKZ DATEN'!$A2112</f>
        <v>72626</v>
      </c>
      <c r="B2112" t="str">
        <f>'[2]Input LKZ DATEN'!$B2112</f>
        <v>ВЕЛЕС ТД ООО</v>
      </c>
      <c r="C2112">
        <f>'[2]Input LKZ DATEN'!$C2112</f>
        <v>70</v>
      </c>
      <c r="D2112">
        <f>'[2]Input LKZ DATEN'!$D2112</f>
        <v>9</v>
      </c>
      <c r="E2112" s="51">
        <f>VLOOKUP(A2112,[2]Daten!$A:$I,9,0)</f>
        <v>0</v>
      </c>
    </row>
    <row r="2113" spans="1:5" ht="15" customHeight="1" x14ac:dyDescent="0.25">
      <c r="A2113">
        <f>'[2]Input LKZ DATEN'!$A2113</f>
        <v>72630</v>
      </c>
      <c r="B2113" t="str">
        <f>'[2]Input LKZ DATEN'!$B2113</f>
        <v>ССОПК''КОЛОС''</v>
      </c>
      <c r="C2113">
        <f>'[2]Input LKZ DATEN'!$C2113</f>
        <v>80</v>
      </c>
      <c r="D2113">
        <f>'[2]Input LKZ DATEN'!$D2113</f>
        <v>1</v>
      </c>
      <c r="E2113" s="51">
        <f>VLOOKUP(A2113,[2]Daten!$A:$I,9,0)</f>
        <v>43739</v>
      </c>
    </row>
    <row r="2114" spans="1:5" ht="15" customHeight="1" x14ac:dyDescent="0.25">
      <c r="A2114">
        <f>'[2]Input LKZ DATEN'!$A2114</f>
        <v>72640</v>
      </c>
      <c r="B2114" t="str">
        <f>'[2]Input LKZ DATEN'!$B2114</f>
        <v>РУССКИЙ МРАМОР АПК ЗАО</v>
      </c>
      <c r="C2114">
        <f>'[2]Input LKZ DATEN'!$C2114</f>
        <v>80</v>
      </c>
      <c r="D2114">
        <f>'[2]Input LKZ DATEN'!$D2114</f>
        <v>9</v>
      </c>
      <c r="E2114" s="51">
        <f>VLOOKUP(A2114,[2]Daten!$A:$I,9,0)</f>
        <v>0</v>
      </c>
    </row>
    <row r="2115" spans="1:5" ht="15" customHeight="1" x14ac:dyDescent="0.25">
      <c r="A2115">
        <f>'[2]Input LKZ DATEN'!$A2115</f>
        <v>72645</v>
      </c>
      <c r="B2115" t="str">
        <f>'[2]Input LKZ DATEN'!$B2115</f>
        <v>АНТЕС ООО</v>
      </c>
      <c r="C2115">
        <f>'[2]Input LKZ DATEN'!$C2115</f>
        <v>80</v>
      </c>
      <c r="D2115">
        <f>'[2]Input LKZ DATEN'!$D2115</f>
        <v>1</v>
      </c>
      <c r="E2115" s="51">
        <f>VLOOKUP(A2115,[2]Daten!$A:$I,9,0)</f>
        <v>43784</v>
      </c>
    </row>
    <row r="2116" spans="1:5" ht="15" customHeight="1" x14ac:dyDescent="0.25">
      <c r="A2116">
        <f>'[2]Input LKZ DATEN'!$A2116</f>
        <v>72650</v>
      </c>
      <c r="B2116" t="str">
        <f>'[2]Input LKZ DATEN'!$B2116</f>
        <v>РЯЗАНСКИЙ КРОЛИК ООО</v>
      </c>
      <c r="C2116">
        <f>'[2]Input LKZ DATEN'!$C2116</f>
        <v>80</v>
      </c>
      <c r="D2116">
        <f>'[2]Input LKZ DATEN'!$D2116</f>
        <v>9</v>
      </c>
      <c r="E2116" s="51">
        <f>VLOOKUP(A2116,[2]Daten!$A:$I,9,0)</f>
        <v>0</v>
      </c>
    </row>
    <row r="2117" spans="1:5" ht="15" customHeight="1" x14ac:dyDescent="0.25">
      <c r="A2117">
        <f>'[2]Input LKZ DATEN'!$A2117</f>
        <v>72655</v>
      </c>
      <c r="B2117" t="str">
        <f>'[2]Input LKZ DATEN'!$B2117</f>
        <v>СЛАВЯНСКИЕ ДАРЫ ООО</v>
      </c>
      <c r="C2117">
        <f>'[2]Input LKZ DATEN'!$C2117</f>
        <v>80</v>
      </c>
      <c r="D2117">
        <f>'[2]Input LKZ DATEN'!$D2117</f>
        <v>9</v>
      </c>
      <c r="E2117" s="51">
        <f>VLOOKUP(A2117,[2]Daten!$A:$I,9,0)</f>
        <v>0</v>
      </c>
    </row>
    <row r="2118" spans="1:5" ht="15" customHeight="1" x14ac:dyDescent="0.25">
      <c r="A2118">
        <f>'[2]Input LKZ DATEN'!$A2118</f>
        <v>72660</v>
      </c>
      <c r="B2118" t="str">
        <f>'[2]Input LKZ DATEN'!$B2118</f>
        <v>ТД АГРОКОМПЛЕКС ООО</v>
      </c>
      <c r="C2118">
        <f>'[2]Input LKZ DATEN'!$C2118</f>
        <v>80</v>
      </c>
      <c r="D2118">
        <f>'[2]Input LKZ DATEN'!$D2118</f>
        <v>9</v>
      </c>
      <c r="E2118" s="51">
        <f>VLOOKUP(A2118,[2]Daten!$A:$I,9,0)</f>
        <v>0</v>
      </c>
    </row>
    <row r="2119" spans="1:5" ht="15" customHeight="1" x14ac:dyDescent="0.25">
      <c r="A2119">
        <f>'[2]Input LKZ DATEN'!$A2119</f>
        <v>72661</v>
      </c>
      <c r="B2119" t="str">
        <f>'[2]Input LKZ DATEN'!$B2119</f>
        <v>ТД АГРОКОМПЛЕКС ООО</v>
      </c>
      <c r="C2119">
        <f>'[2]Input LKZ DATEN'!$C2119</f>
        <v>80</v>
      </c>
      <c r="D2119">
        <f>'[2]Input LKZ DATEN'!$D2119</f>
        <v>9</v>
      </c>
      <c r="E2119" s="51">
        <f>VLOOKUP(A2119,[2]Daten!$A:$I,9,0)</f>
        <v>0</v>
      </c>
    </row>
    <row r="2120" spans="1:5" ht="15" customHeight="1" x14ac:dyDescent="0.25">
      <c r="A2120">
        <f>'[2]Input LKZ DATEN'!$A2120</f>
        <v>72665</v>
      </c>
      <c r="B2120" t="str">
        <f>'[2]Input LKZ DATEN'!$B2120</f>
        <v>ДМИТРОГОРСКИЙ МЯСОПЕРЕРАБАТ</v>
      </c>
      <c r="C2120">
        <f>'[2]Input LKZ DATEN'!$C2120</f>
        <v>80</v>
      </c>
      <c r="D2120">
        <f>'[2]Input LKZ DATEN'!$D2120</f>
        <v>1</v>
      </c>
      <c r="E2120" s="51">
        <f>VLOOKUP(A2120,[2]Daten!$A:$I,9,0)</f>
        <v>43784</v>
      </c>
    </row>
    <row r="2121" spans="1:5" ht="15" customHeight="1" x14ac:dyDescent="0.25">
      <c r="A2121">
        <f>'[2]Input LKZ DATEN'!$A2121</f>
        <v>72670</v>
      </c>
      <c r="B2121" t="str">
        <f>'[2]Input LKZ DATEN'!$B2121</f>
        <v>МЕЛИКА ООО</v>
      </c>
      <c r="C2121">
        <f>'[2]Input LKZ DATEN'!$C2121</f>
        <v>80</v>
      </c>
      <c r="D2121">
        <f>'[2]Input LKZ DATEN'!$D2121</f>
        <v>9</v>
      </c>
      <c r="E2121" s="51">
        <f>VLOOKUP(A2121,[2]Daten!$A:$I,9,0)</f>
        <v>0</v>
      </c>
    </row>
    <row r="2122" spans="1:5" ht="15" customHeight="1" x14ac:dyDescent="0.25">
      <c r="A2122">
        <f>'[2]Input LKZ DATEN'!$A2122</f>
        <v>72675</v>
      </c>
      <c r="B2122" t="str">
        <f>'[2]Input LKZ DATEN'!$B2122</f>
        <v>АПК ПРОМАГРО ООО</v>
      </c>
      <c r="C2122">
        <f>'[2]Input LKZ DATEN'!$C2122</f>
        <v>80</v>
      </c>
      <c r="D2122">
        <f>'[2]Input LKZ DATEN'!$D2122</f>
        <v>1</v>
      </c>
      <c r="E2122" s="51">
        <f>VLOOKUP(A2122,[2]Daten!$A:$I,9,0)</f>
        <v>42948</v>
      </c>
    </row>
    <row r="2123" spans="1:5" ht="15" customHeight="1" x14ac:dyDescent="0.25">
      <c r="A2123">
        <f>'[2]Input LKZ DATEN'!$A2123</f>
        <v>72680</v>
      </c>
      <c r="B2123" t="str">
        <f>'[2]Input LKZ DATEN'!$B2123</f>
        <v>ФРЕШФУДСИСТЕМ ООО</v>
      </c>
      <c r="C2123">
        <f>'[2]Input LKZ DATEN'!$C2123</f>
        <v>80</v>
      </c>
      <c r="D2123">
        <f>'[2]Input LKZ DATEN'!$D2123</f>
        <v>1</v>
      </c>
      <c r="E2123" s="51">
        <f>VLOOKUP(A2123,[2]Daten!$A:$I,9,0)</f>
        <v>42979</v>
      </c>
    </row>
    <row r="2124" spans="1:5" ht="15" customHeight="1" x14ac:dyDescent="0.25">
      <c r="A2124">
        <f>'[2]Input LKZ DATEN'!$A2124</f>
        <v>72685</v>
      </c>
      <c r="B2124" t="str">
        <f>'[2]Input LKZ DATEN'!$B2124</f>
        <v>ТК''РЕСУРС-ЮГ''ООО</v>
      </c>
      <c r="C2124">
        <f>'[2]Input LKZ DATEN'!$C2124</f>
        <v>80</v>
      </c>
      <c r="D2124">
        <f>'[2]Input LKZ DATEN'!$D2124</f>
        <v>1</v>
      </c>
      <c r="E2124" s="51">
        <f>VLOOKUP(A2124,[2]Daten!$A:$I,9,0)</f>
        <v>43709</v>
      </c>
    </row>
    <row r="2125" spans="1:5" ht="15" customHeight="1" x14ac:dyDescent="0.25">
      <c r="A2125">
        <f>'[2]Input LKZ DATEN'!$A2125</f>
        <v>72690</v>
      </c>
      <c r="B2125" t="str">
        <f>'[2]Input LKZ DATEN'!$B2125</f>
        <v>АТД ООО</v>
      </c>
      <c r="C2125">
        <f>'[2]Input LKZ DATEN'!$C2125</f>
        <v>80</v>
      </c>
      <c r="D2125">
        <f>'[2]Input LKZ DATEN'!$D2125</f>
        <v>1</v>
      </c>
      <c r="E2125" s="51">
        <f>VLOOKUP(A2125,[2]Daten!$A:$I,9,0)</f>
        <v>42991</v>
      </c>
    </row>
    <row r="2126" spans="1:5" ht="15" customHeight="1" x14ac:dyDescent="0.25">
      <c r="A2126">
        <f>'[2]Input LKZ DATEN'!$A2126</f>
        <v>72695</v>
      </c>
      <c r="B2126" t="str">
        <f>'[2]Input LKZ DATEN'!$B2126</f>
        <v>ИП ГКФХ ДЖАФАРОВ Э.Н.</v>
      </c>
      <c r="C2126">
        <f>'[2]Input LKZ DATEN'!$C2126</f>
        <v>80</v>
      </c>
      <c r="D2126">
        <f>'[2]Input LKZ DATEN'!$D2126</f>
        <v>1</v>
      </c>
      <c r="E2126" s="51">
        <f>VLOOKUP(A2126,[2]Daten!$A:$I,9,0)</f>
        <v>43800</v>
      </c>
    </row>
    <row r="2127" spans="1:5" ht="15" customHeight="1" x14ac:dyDescent="0.25">
      <c r="A2127">
        <f>'[2]Input LKZ DATEN'!$A2127</f>
        <v>72700</v>
      </c>
      <c r="B2127" t="str">
        <f>'[2]Input LKZ DATEN'!$B2127</f>
        <v>ОПТИМУМ ООО</v>
      </c>
      <c r="C2127">
        <f>'[2]Input LKZ DATEN'!$C2127</f>
        <v>80</v>
      </c>
      <c r="D2127">
        <f>'[2]Input LKZ DATEN'!$D2127</f>
        <v>1</v>
      </c>
      <c r="E2127" s="51">
        <f>VLOOKUP(A2127,[2]Daten!$A:$I,9,0)</f>
        <v>43011</v>
      </c>
    </row>
    <row r="2128" spans="1:5" ht="15" customHeight="1" x14ac:dyDescent="0.25">
      <c r="A2128">
        <f>'[2]Input LKZ DATEN'!$A2128</f>
        <v>72705</v>
      </c>
      <c r="B2128" t="str">
        <f>'[2]Input LKZ DATEN'!$B2128</f>
        <v>ПУШКИНСКИЙ МЯСНОЙ ДВОР ООО</v>
      </c>
      <c r="C2128">
        <f>'[2]Input LKZ DATEN'!$C2128</f>
        <v>80</v>
      </c>
      <c r="D2128">
        <f>'[2]Input LKZ DATEN'!$D2128</f>
        <v>1</v>
      </c>
      <c r="E2128" s="51">
        <f>VLOOKUP(A2128,[2]Daten!$A:$I,9,0)</f>
        <v>43009</v>
      </c>
    </row>
    <row r="2129" spans="1:5" ht="15" customHeight="1" x14ac:dyDescent="0.25">
      <c r="A2129">
        <f>'[2]Input LKZ DATEN'!$A2129</f>
        <v>72710</v>
      </c>
      <c r="B2129" t="str">
        <f>'[2]Input LKZ DATEN'!$B2129</f>
        <v>КФХ КОРНЕЕВ Н.Е.</v>
      </c>
      <c r="C2129">
        <f>'[2]Input LKZ DATEN'!$C2129</f>
        <v>80</v>
      </c>
      <c r="D2129">
        <f>'[2]Input LKZ DATEN'!$D2129</f>
        <v>1</v>
      </c>
      <c r="E2129" s="51">
        <f>VLOOKUP(A2129,[2]Daten!$A:$I,9,0)</f>
        <v>43831</v>
      </c>
    </row>
    <row r="2130" spans="1:5" ht="15" customHeight="1" x14ac:dyDescent="0.25">
      <c r="A2130">
        <f>'[2]Input LKZ DATEN'!$A2130</f>
        <v>72715</v>
      </c>
      <c r="B2130" t="str">
        <f>'[2]Input LKZ DATEN'!$B2130</f>
        <v>РАМЕНСКИЙ ТОРГОВЫЙ ДОМ ООО</v>
      </c>
      <c r="C2130">
        <f>'[2]Input LKZ DATEN'!$C2130</f>
        <v>80</v>
      </c>
      <c r="D2130">
        <f>'[2]Input LKZ DATEN'!$D2130</f>
        <v>1</v>
      </c>
      <c r="E2130" s="51">
        <f>VLOOKUP(A2130,[2]Daten!$A:$I,9,0)</f>
        <v>43027</v>
      </c>
    </row>
    <row r="2131" spans="1:5" ht="15" customHeight="1" x14ac:dyDescent="0.25">
      <c r="A2131">
        <f>'[2]Input LKZ DATEN'!$A2131</f>
        <v>72720</v>
      </c>
      <c r="B2131" t="str">
        <f>'[2]Input LKZ DATEN'!$B2131</f>
        <v>ТУЛЬСКИЙ ПЕРЕПЕЛ ООО</v>
      </c>
      <c r="C2131">
        <f>'[2]Input LKZ DATEN'!$C2131</f>
        <v>40</v>
      </c>
      <c r="D2131">
        <f>'[2]Input LKZ DATEN'!$D2131</f>
        <v>1</v>
      </c>
      <c r="E2131" s="51">
        <f>VLOOKUP(A2131,[2]Daten!$A:$I,9,0)</f>
        <v>43132</v>
      </c>
    </row>
    <row r="2132" spans="1:5" ht="15" customHeight="1" x14ac:dyDescent="0.25">
      <c r="A2132">
        <f>'[2]Input LKZ DATEN'!$A2132</f>
        <v>72735</v>
      </c>
      <c r="B2132" t="str">
        <f>'[2]Input LKZ DATEN'!$B2132</f>
        <v>Т.Д.КАРСАР ООО</v>
      </c>
      <c r="C2132">
        <f>'[2]Input LKZ DATEN'!$C2132</f>
        <v>80</v>
      </c>
      <c r="D2132">
        <f>'[2]Input LKZ DATEN'!$D2132</f>
        <v>9</v>
      </c>
      <c r="E2132" s="51">
        <f>VLOOKUP(A2132,[2]Daten!$A:$I,9,0)</f>
        <v>0</v>
      </c>
    </row>
    <row r="2133" spans="1:5" ht="15" customHeight="1" x14ac:dyDescent="0.25">
      <c r="A2133">
        <f>'[2]Input LKZ DATEN'!$A2133</f>
        <v>72740</v>
      </c>
      <c r="B2133" t="str">
        <f>'[2]Input LKZ DATEN'!$B2133</f>
        <v>СПК КУРНИКОВ ООО</v>
      </c>
      <c r="C2133">
        <f>'[2]Input LKZ DATEN'!$C2133</f>
        <v>80</v>
      </c>
      <c r="D2133">
        <f>'[2]Input LKZ DATEN'!$D2133</f>
        <v>9</v>
      </c>
      <c r="E2133" s="51">
        <f>VLOOKUP(A2133,[2]Daten!$A:$I,9,0)</f>
        <v>0</v>
      </c>
    </row>
    <row r="2134" spans="1:5" ht="15" customHeight="1" x14ac:dyDescent="0.25">
      <c r="A2134">
        <f>'[2]Input LKZ DATEN'!$A2134</f>
        <v>72745</v>
      </c>
      <c r="B2134" t="str">
        <f>'[2]Input LKZ DATEN'!$B2134</f>
        <v>ТЕЛЕЦ ООО</v>
      </c>
      <c r="C2134">
        <f>'[2]Input LKZ DATEN'!$C2134</f>
        <v>80</v>
      </c>
      <c r="D2134">
        <f>'[2]Input LKZ DATEN'!$D2134</f>
        <v>9</v>
      </c>
      <c r="E2134" s="51">
        <f>VLOOKUP(A2134,[2]Daten!$A:$I,9,0)</f>
        <v>0</v>
      </c>
    </row>
    <row r="2135" spans="1:5" ht="15" customHeight="1" x14ac:dyDescent="0.25">
      <c r="A2135">
        <f>'[2]Input LKZ DATEN'!$A2135</f>
        <v>72750</v>
      </c>
      <c r="B2135" t="str">
        <f>'[2]Input LKZ DATEN'!$B2135</f>
        <v>БОГОРОДСКИЕ ДЕЛИКАТЕСЫ ООО</v>
      </c>
      <c r="C2135">
        <f>'[2]Input LKZ DATEN'!$C2135</f>
        <v>80</v>
      </c>
      <c r="D2135">
        <f>'[2]Input LKZ DATEN'!$D2135</f>
        <v>1</v>
      </c>
      <c r="E2135" s="51">
        <f>VLOOKUP(A2135,[2]Daten!$A:$I,9,0)</f>
        <v>43211</v>
      </c>
    </row>
    <row r="2136" spans="1:5" ht="15" customHeight="1" x14ac:dyDescent="0.25">
      <c r="A2136">
        <f>'[2]Input LKZ DATEN'!$A2136</f>
        <v>72751</v>
      </c>
      <c r="B2136" t="str">
        <f>'[2]Input LKZ DATEN'!$B2136</f>
        <v>БОГОРОДСКИЕ ДЕЛИКАТЕСЫ ООО</v>
      </c>
      <c r="C2136">
        <f>'[2]Input LKZ DATEN'!$C2136</f>
        <v>80</v>
      </c>
      <c r="D2136">
        <f>'[2]Input LKZ DATEN'!$D2136</f>
        <v>9</v>
      </c>
      <c r="E2136" s="51">
        <f>VLOOKUP(A2136,[2]Daten!$A:$I,9,0)</f>
        <v>0</v>
      </c>
    </row>
    <row r="2137" spans="1:5" ht="15" customHeight="1" x14ac:dyDescent="0.25">
      <c r="A2137">
        <f>'[2]Input LKZ DATEN'!$A2137</f>
        <v>72755</v>
      </c>
      <c r="B2137" t="str">
        <f>'[2]Input LKZ DATEN'!$B2137</f>
        <v>АГРО-КЕЙСИНГ ООО</v>
      </c>
      <c r="C2137">
        <f>'[2]Input LKZ DATEN'!$C2137</f>
        <v>80</v>
      </c>
      <c r="D2137">
        <f>'[2]Input LKZ DATEN'!$D2137</f>
        <v>1</v>
      </c>
      <c r="E2137" s="51">
        <f>VLOOKUP(A2137,[2]Daten!$A:$I,9,0)</f>
        <v>43922</v>
      </c>
    </row>
    <row r="2138" spans="1:5" ht="15" customHeight="1" x14ac:dyDescent="0.25">
      <c r="A2138">
        <f>'[2]Input LKZ DATEN'!$A2138</f>
        <v>72760</v>
      </c>
      <c r="B2138" t="str">
        <f>'[2]Input LKZ DATEN'!$B2138</f>
        <v>ПТИЦЕФАБРИКА АКАШЕВСКАЯ ООО</v>
      </c>
      <c r="C2138">
        <f>'[2]Input LKZ DATEN'!$C2138</f>
        <v>80</v>
      </c>
      <c r="D2138">
        <f>'[2]Input LKZ DATEN'!$D2138</f>
        <v>1</v>
      </c>
      <c r="E2138" s="51">
        <f>VLOOKUP(A2138,[2]Daten!$A:$I,9,0)</f>
        <v>43466</v>
      </c>
    </row>
    <row r="2139" spans="1:5" ht="15" customHeight="1" x14ac:dyDescent="0.25">
      <c r="A2139">
        <f>'[2]Input LKZ DATEN'!$A2139</f>
        <v>72761</v>
      </c>
      <c r="B2139" t="str">
        <f>'[2]Input LKZ DATEN'!$B2139</f>
        <v>ПТИЦЕФАБРИКА АКАШЕВСКАЯ ООО</v>
      </c>
      <c r="C2139">
        <f>'[2]Input LKZ DATEN'!$C2139</f>
        <v>70</v>
      </c>
      <c r="D2139">
        <f>'[2]Input LKZ DATEN'!$D2139</f>
        <v>1</v>
      </c>
      <c r="E2139" s="51">
        <f>VLOOKUP(A2139,[2]Daten!$A:$I,9,0)</f>
        <v>43466</v>
      </c>
    </row>
    <row r="2140" spans="1:5" ht="15" customHeight="1" x14ac:dyDescent="0.25">
      <c r="A2140">
        <f>'[2]Input LKZ DATEN'!$A2140</f>
        <v>72765</v>
      </c>
      <c r="B2140" t="str">
        <f>'[2]Input LKZ DATEN'!$B2140</f>
        <v>КРУПНЫЙ РОГАТЫЙ СКОТ ООО</v>
      </c>
      <c r="C2140">
        <f>'[2]Input LKZ DATEN'!$C2140</f>
        <v>80</v>
      </c>
      <c r="D2140">
        <f>'[2]Input LKZ DATEN'!$D2140</f>
        <v>9</v>
      </c>
      <c r="E2140" s="51">
        <f>VLOOKUP(A2140,[2]Daten!$A:$I,9,0)</f>
        <v>0</v>
      </c>
    </row>
    <row r="2141" spans="1:5" ht="15" customHeight="1" x14ac:dyDescent="0.25">
      <c r="A2141">
        <f>'[2]Input LKZ DATEN'!$A2141</f>
        <v>72770</v>
      </c>
      <c r="B2141" t="str">
        <f>'[2]Input LKZ DATEN'!$B2141</f>
        <v>РЕАЛСП ООО</v>
      </c>
      <c r="C2141">
        <f>'[2]Input LKZ DATEN'!$C2141</f>
        <v>80</v>
      </c>
      <c r="D2141">
        <f>'[2]Input LKZ DATEN'!$D2141</f>
        <v>1</v>
      </c>
      <c r="E2141" s="51">
        <f>VLOOKUP(A2141,[2]Daten!$A:$I,9,0)</f>
        <v>43282</v>
      </c>
    </row>
    <row r="2142" spans="1:5" ht="15" customHeight="1" x14ac:dyDescent="0.25">
      <c r="A2142">
        <f>'[2]Input LKZ DATEN'!$A2142</f>
        <v>72775</v>
      </c>
      <c r="B2142" t="str">
        <f>'[2]Input LKZ DATEN'!$B2142</f>
        <v>ПРОДО ПТИЦЕФАБРИКА</v>
      </c>
      <c r="C2142">
        <f>'[2]Input LKZ DATEN'!$C2142</f>
        <v>80</v>
      </c>
      <c r="D2142">
        <f>'[2]Input LKZ DATEN'!$D2142</f>
        <v>1</v>
      </c>
      <c r="E2142" s="51">
        <f>VLOOKUP(A2142,[2]Daten!$A:$I,9,0)</f>
        <v>43313</v>
      </c>
    </row>
    <row r="2143" spans="1:5" ht="15" customHeight="1" x14ac:dyDescent="0.25">
      <c r="A2143">
        <f>'[2]Input LKZ DATEN'!$A2143</f>
        <v>72780</v>
      </c>
      <c r="B2143" t="str">
        <f>'[2]Input LKZ DATEN'!$B2143</f>
        <v>ЯРОСЛАВСКИЙ БРОЙЛЕР АО</v>
      </c>
      <c r="C2143">
        <f>'[2]Input LKZ DATEN'!$C2143</f>
        <v>80</v>
      </c>
      <c r="D2143">
        <f>'[2]Input LKZ DATEN'!$D2143</f>
        <v>1</v>
      </c>
      <c r="E2143" s="51">
        <f>VLOOKUP(A2143,[2]Daten!$A:$I,9,0)</f>
        <v>43983</v>
      </c>
    </row>
    <row r="2144" spans="1:5" ht="15" customHeight="1" x14ac:dyDescent="0.25">
      <c r="A2144">
        <f>'[2]Input LKZ DATEN'!$A2144</f>
        <v>72790</v>
      </c>
      <c r="B2144" t="str">
        <f>'[2]Input LKZ DATEN'!$B2144</f>
        <v>ФИРМЕННЫЙ ТД ЦАРИЦЫНО АО</v>
      </c>
      <c r="C2144">
        <f>'[2]Input LKZ DATEN'!$C2144</f>
        <v>70</v>
      </c>
      <c r="D2144">
        <f>'[2]Input LKZ DATEN'!$D2144</f>
        <v>1</v>
      </c>
      <c r="E2144" s="51">
        <f>VLOOKUP(A2144,[2]Daten!$A:$I,9,0)</f>
        <v>43374</v>
      </c>
    </row>
    <row r="2145" spans="1:5" ht="15" customHeight="1" x14ac:dyDescent="0.25">
      <c r="A2145">
        <f>'[2]Input LKZ DATEN'!$A2145</f>
        <v>72795</v>
      </c>
      <c r="B2145" t="str">
        <f>'[2]Input LKZ DATEN'!$B2145</f>
        <v>СЕРВОЛЮКС ВОСТОК ООО</v>
      </c>
      <c r="C2145">
        <f>'[2]Input LKZ DATEN'!$C2145</f>
        <v>80</v>
      </c>
      <c r="D2145">
        <f>'[2]Input LKZ DATEN'!$D2145</f>
        <v>1</v>
      </c>
      <c r="E2145" s="51">
        <f>VLOOKUP(A2145,[2]Daten!$A:$I,9,0)</f>
        <v>43405</v>
      </c>
    </row>
    <row r="2146" spans="1:5" ht="15" customHeight="1" x14ac:dyDescent="0.25">
      <c r="A2146">
        <f>'[2]Input LKZ DATEN'!$A2146</f>
        <v>72800</v>
      </c>
      <c r="B2146" t="str">
        <f>'[2]Input LKZ DATEN'!$B2146</f>
        <v>ПРАВИЛЬНОЕ ПИТАНИЕ ООО</v>
      </c>
      <c r="C2146">
        <f>'[2]Input LKZ DATEN'!$C2146</f>
        <v>80</v>
      </c>
      <c r="D2146">
        <f>'[2]Input LKZ DATEN'!$D2146</f>
        <v>9</v>
      </c>
      <c r="E2146" s="51">
        <f>VLOOKUP(A2146,[2]Daten!$A:$I,9,0)</f>
        <v>0</v>
      </c>
    </row>
    <row r="2147" spans="1:5" ht="15" customHeight="1" x14ac:dyDescent="0.25">
      <c r="A2147">
        <f>'[2]Input LKZ DATEN'!$A2147</f>
        <v>72805</v>
      </c>
      <c r="B2147" t="str">
        <f>'[2]Input LKZ DATEN'!$B2147</f>
        <v>ТАНДЕМ ООО</v>
      </c>
      <c r="C2147">
        <f>'[2]Input LKZ DATEN'!$C2147</f>
        <v>80</v>
      </c>
      <c r="D2147">
        <f>'[2]Input LKZ DATEN'!$D2147</f>
        <v>9</v>
      </c>
      <c r="E2147" s="51">
        <f>VLOOKUP(A2147,[2]Daten!$A:$I,9,0)</f>
        <v>43435</v>
      </c>
    </row>
    <row r="2148" spans="1:5" ht="15" customHeight="1" x14ac:dyDescent="0.25">
      <c r="A2148">
        <f>'[2]Input LKZ DATEN'!$A2148</f>
        <v>72810</v>
      </c>
      <c r="B2148" t="str">
        <f>'[2]Input LKZ DATEN'!$B2148</f>
        <v>БИОКОМ ООО</v>
      </c>
      <c r="C2148">
        <f>'[2]Input LKZ DATEN'!$C2148</f>
        <v>80</v>
      </c>
      <c r="D2148">
        <f>'[2]Input LKZ DATEN'!$D2148</f>
        <v>1</v>
      </c>
      <c r="E2148" s="51">
        <f>VLOOKUP(A2148,[2]Daten!$A:$I,9,0)</f>
        <v>43435</v>
      </c>
    </row>
    <row r="2149" spans="1:5" ht="15" customHeight="1" x14ac:dyDescent="0.25">
      <c r="A2149">
        <f>'[2]Input LKZ DATEN'!$A2149</f>
        <v>72820</v>
      </c>
      <c r="B2149" t="str">
        <f>'[2]Input LKZ DATEN'!$B2149</f>
        <v>ТД ПРИОСКОЛЬЕ АО</v>
      </c>
      <c r="C2149">
        <f>'[2]Input LKZ DATEN'!$C2149</f>
        <v>80</v>
      </c>
      <c r="D2149">
        <f>'[2]Input LKZ DATEN'!$D2149</f>
        <v>1</v>
      </c>
      <c r="E2149" s="51">
        <f>VLOOKUP(A2149,[2]Daten!$A:$I,9,0)</f>
        <v>43455</v>
      </c>
    </row>
    <row r="2150" spans="1:5" ht="15" customHeight="1" x14ac:dyDescent="0.25">
      <c r="A2150">
        <f>'[2]Input LKZ DATEN'!$A2150</f>
        <v>72825</v>
      </c>
      <c r="B2150" t="str">
        <f>'[2]Input LKZ DATEN'!$B2150</f>
        <v>ДОН-ПРОДУКТ ООО</v>
      </c>
      <c r="C2150">
        <f>'[2]Input LKZ DATEN'!$C2150</f>
        <v>80</v>
      </c>
      <c r="D2150">
        <f>'[2]Input LKZ DATEN'!$D2150</f>
        <v>9</v>
      </c>
      <c r="E2150" s="51">
        <f>VLOOKUP(A2150,[2]Daten!$A:$I,9,0)</f>
        <v>0</v>
      </c>
    </row>
    <row r="2151" spans="1:5" ht="15" customHeight="1" x14ac:dyDescent="0.25">
      <c r="A2151">
        <f>'[2]Input LKZ DATEN'!$A2151</f>
        <v>72830</v>
      </c>
      <c r="B2151" t="str">
        <f>'[2]Input LKZ DATEN'!$B2151</f>
        <v>ПУШКИНО-ЮНИВЕРСАЛ ООО</v>
      </c>
      <c r="C2151">
        <f>'[2]Input LKZ DATEN'!$C2151</f>
        <v>80</v>
      </c>
      <c r="D2151">
        <f>'[2]Input LKZ DATEN'!$D2151</f>
        <v>1</v>
      </c>
      <c r="E2151" s="51">
        <f>VLOOKUP(A2151,[2]Daten!$A:$I,9,0)</f>
        <v>43586</v>
      </c>
    </row>
    <row r="2152" spans="1:5" ht="15" customHeight="1" x14ac:dyDescent="0.25">
      <c r="A2152">
        <f>'[2]Input LKZ DATEN'!$A2152</f>
        <v>72840</v>
      </c>
      <c r="B2152" t="str">
        <f>'[2]Input LKZ DATEN'!$B2152</f>
        <v>ПАРСИТ ООО</v>
      </c>
      <c r="C2152">
        <f>'[2]Input LKZ DATEN'!$C2152</f>
        <v>80</v>
      </c>
      <c r="D2152">
        <f>'[2]Input LKZ DATEN'!$D2152</f>
        <v>1</v>
      </c>
      <c r="E2152" s="51">
        <f>VLOOKUP(A2152,[2]Daten!$A:$I,9,0)</f>
        <v>43891</v>
      </c>
    </row>
    <row r="2153" spans="1:5" ht="15" customHeight="1" x14ac:dyDescent="0.25">
      <c r="A2153">
        <f>'[2]Input LKZ DATEN'!$A2153</f>
        <v>72845</v>
      </c>
      <c r="B2153" t="str">
        <f>'[2]Input LKZ DATEN'!$B2153</f>
        <v>БИОПРОМ ООО</v>
      </c>
      <c r="C2153">
        <f>'[2]Input LKZ DATEN'!$C2153</f>
        <v>80</v>
      </c>
      <c r="D2153">
        <f>'[2]Input LKZ DATEN'!$D2153</f>
        <v>1</v>
      </c>
      <c r="E2153" s="51">
        <f>VLOOKUP(A2153,[2]Daten!$A:$I,9,0)</f>
        <v>43983</v>
      </c>
    </row>
    <row r="2154" spans="1:5" ht="15" customHeight="1" x14ac:dyDescent="0.25">
      <c r="A2154">
        <f>'[2]Input LKZ DATEN'!$A2154</f>
        <v>72850</v>
      </c>
      <c r="B2154" t="str">
        <f>'[2]Input LKZ DATEN'!$B2154</f>
        <v>ГЛАВА КФХ ГУБИН А.А. ИП</v>
      </c>
      <c r="C2154">
        <f>'[2]Input LKZ DATEN'!$C2154</f>
        <v>80</v>
      </c>
      <c r="D2154">
        <f>'[2]Input LKZ DATEN'!$D2154</f>
        <v>1</v>
      </c>
      <c r="E2154" s="51">
        <f>VLOOKUP(A2154,[2]Daten!$A:$I,9,0)</f>
        <v>43983</v>
      </c>
    </row>
    <row r="2155" spans="1:5" ht="15" customHeight="1" x14ac:dyDescent="0.25">
      <c r="A2155">
        <f>'[2]Input LKZ DATEN'!$A2155</f>
        <v>72860</v>
      </c>
      <c r="B2155" t="str">
        <f>'[2]Input LKZ DATEN'!$B2155</f>
        <v>ПТИЧИЙ ДВОР ООО</v>
      </c>
      <c r="C2155">
        <f>'[2]Input LKZ DATEN'!$C2155</f>
        <v>80</v>
      </c>
      <c r="D2155">
        <f>'[2]Input LKZ DATEN'!$D2155</f>
        <v>1</v>
      </c>
      <c r="E2155" s="51">
        <f>VLOOKUP(A2155,[2]Daten!$A:$I,9,0)</f>
        <v>43983</v>
      </c>
    </row>
    <row r="2156" spans="1:5" ht="15" customHeight="1" x14ac:dyDescent="0.25">
      <c r="A2156">
        <f>'[2]Input LKZ DATEN'!$A2156</f>
        <v>75000</v>
      </c>
      <c r="B2156" t="str">
        <f>'[2]Input LKZ DATEN'!$B2156</f>
        <v>ТК ЦЕРБЕР ООО</v>
      </c>
      <c r="C2156">
        <f>'[2]Input LKZ DATEN'!$C2156</f>
        <v>75</v>
      </c>
      <c r="D2156">
        <f>'[2]Input LKZ DATEN'!$D2156</f>
        <v>9</v>
      </c>
      <c r="E2156" s="51" t="e">
        <f>VLOOKUP(A2156,[2]Daten!$A:$I,9,0)</f>
        <v>#N/A</v>
      </c>
    </row>
    <row r="2157" spans="1:5" ht="15" customHeight="1" x14ac:dyDescent="0.25">
      <c r="A2157">
        <f>'[2]Input LKZ DATEN'!$A2157</f>
        <v>75005</v>
      </c>
      <c r="B2157" t="str">
        <f>'[2]Input LKZ DATEN'!$B2157</f>
        <v>ПИЩЕВОЙ КОМБИНАТ КОЛПИН ООО</v>
      </c>
      <c r="C2157">
        <f>'[2]Input LKZ DATEN'!$C2157</f>
        <v>75</v>
      </c>
      <c r="D2157">
        <f>'[2]Input LKZ DATEN'!$D2157</f>
        <v>9</v>
      </c>
      <c r="E2157" s="51" t="e">
        <f>VLOOKUP(A2157,[2]Daten!$A:$I,9,0)</f>
        <v>#N/A</v>
      </c>
    </row>
    <row r="2158" spans="1:5" ht="15" customHeight="1" x14ac:dyDescent="0.25">
      <c r="A2158">
        <f>'[2]Input LKZ DATEN'!$A2158</f>
        <v>75010</v>
      </c>
      <c r="B2158" t="str">
        <f>'[2]Input LKZ DATEN'!$B2158</f>
        <v>ТОРГОВЫЙ ДОМ РУССКИЙ ХОЛОДЪ</v>
      </c>
      <c r="C2158">
        <f>'[2]Input LKZ DATEN'!$C2158</f>
        <v>75</v>
      </c>
      <c r="D2158">
        <f>'[2]Input LKZ DATEN'!$D2158</f>
        <v>1</v>
      </c>
      <c r="E2158" s="51">
        <f>VLOOKUP(A2158,[2]Daten!$A:$I,9,0)</f>
        <v>42005</v>
      </c>
    </row>
    <row r="2159" spans="1:5" ht="15" customHeight="1" x14ac:dyDescent="0.25">
      <c r="A2159">
        <f>'[2]Input LKZ DATEN'!$A2159</f>
        <v>75015</v>
      </c>
      <c r="B2159" t="str">
        <f>'[2]Input LKZ DATEN'!$B2159</f>
        <v>ТД СИБИРСКОЕ ПОДВОРЬЕ ООО</v>
      </c>
      <c r="C2159">
        <f>'[2]Input LKZ DATEN'!$C2159</f>
        <v>75</v>
      </c>
      <c r="D2159">
        <f>'[2]Input LKZ DATEN'!$D2159</f>
        <v>9</v>
      </c>
      <c r="E2159" s="51">
        <f>VLOOKUP(A2159,[2]Daten!$A:$I,9,0)</f>
        <v>0</v>
      </c>
    </row>
    <row r="2160" spans="1:5" ht="15" customHeight="1" x14ac:dyDescent="0.25">
      <c r="A2160">
        <f>'[2]Input LKZ DATEN'!$A2160</f>
        <v>75020</v>
      </c>
      <c r="B2160" t="str">
        <f>'[2]Input LKZ DATEN'!$B2160</f>
        <v>АЛЬТЕРНАТИВА-ФУД ООО</v>
      </c>
      <c r="C2160">
        <f>'[2]Input LKZ DATEN'!$C2160</f>
        <v>75</v>
      </c>
      <c r="D2160">
        <f>'[2]Input LKZ DATEN'!$D2160</f>
        <v>9</v>
      </c>
      <c r="E2160" s="51">
        <f>VLOOKUP(A2160,[2]Daten!$A:$I,9,0)</f>
        <v>0</v>
      </c>
    </row>
    <row r="2161" spans="1:5" ht="15" customHeight="1" x14ac:dyDescent="0.25">
      <c r="A2161">
        <f>'[2]Input LKZ DATEN'!$A2161</f>
        <v>75021</v>
      </c>
      <c r="B2161" t="str">
        <f>'[2]Input LKZ DATEN'!$B2161</f>
        <v>АЛЬТЕРНАТИВА-ФУД ООО</v>
      </c>
      <c r="C2161">
        <f>'[2]Input LKZ DATEN'!$C2161</f>
        <v>75</v>
      </c>
      <c r="D2161">
        <f>'[2]Input LKZ DATEN'!$D2161</f>
        <v>9</v>
      </c>
      <c r="E2161" s="51">
        <f>VLOOKUP(A2161,[2]Daten!$A:$I,9,0)</f>
        <v>0</v>
      </c>
    </row>
    <row r="2162" spans="1:5" ht="15" customHeight="1" x14ac:dyDescent="0.25">
      <c r="A2162">
        <f>'[2]Input LKZ DATEN'!$A2162</f>
        <v>75025</v>
      </c>
      <c r="B2162" t="str">
        <f>'[2]Input LKZ DATEN'!$B2162</f>
        <v>Д-Р ОЕТКЕР ЗАО</v>
      </c>
      <c r="C2162">
        <f>'[2]Input LKZ DATEN'!$C2162</f>
        <v>75</v>
      </c>
      <c r="D2162">
        <f>'[2]Input LKZ DATEN'!$D2162</f>
        <v>1</v>
      </c>
      <c r="E2162" s="51">
        <f>VLOOKUP(A2162,[2]Daten!$A:$I,9,0)</f>
        <v>42005</v>
      </c>
    </row>
    <row r="2163" spans="1:5" ht="15" customHeight="1" x14ac:dyDescent="0.25">
      <c r="A2163">
        <f>'[2]Input LKZ DATEN'!$A2163</f>
        <v>75030</v>
      </c>
      <c r="B2163" t="str">
        <f>'[2]Input LKZ DATEN'!$B2163</f>
        <v>ИНЕКС-С ООО</v>
      </c>
      <c r="C2163">
        <f>'[2]Input LKZ DATEN'!$C2163</f>
        <v>75</v>
      </c>
      <c r="D2163">
        <f>'[2]Input LKZ DATEN'!$D2163</f>
        <v>9</v>
      </c>
      <c r="E2163" s="51" t="e">
        <f>VLOOKUP(A2163,[2]Daten!$A:$I,9,0)</f>
        <v>#N/A</v>
      </c>
    </row>
    <row r="2164" spans="1:5" ht="15" customHeight="1" x14ac:dyDescent="0.25">
      <c r="A2164">
        <f>'[2]Input LKZ DATEN'!$A2164</f>
        <v>75035</v>
      </c>
      <c r="B2164" t="str">
        <f>'[2]Input LKZ DATEN'!$B2164</f>
        <v>ТОРГОВЫЙ ДОМ 'ТАЛОСТО'</v>
      </c>
      <c r="C2164">
        <f>'[2]Input LKZ DATEN'!$C2164</f>
        <v>75</v>
      </c>
      <c r="D2164">
        <f>'[2]Input LKZ DATEN'!$D2164</f>
        <v>9</v>
      </c>
      <c r="E2164" s="51">
        <f>VLOOKUP(A2164,[2]Daten!$A:$I,9,0)</f>
        <v>0</v>
      </c>
    </row>
    <row r="2165" spans="1:5" ht="15" customHeight="1" x14ac:dyDescent="0.25">
      <c r="A2165">
        <f>'[2]Input LKZ DATEN'!$A2165</f>
        <v>75040</v>
      </c>
      <c r="B2165" t="str">
        <f>'[2]Input LKZ DATEN'!$B2165</f>
        <v>ИП САМОЙЛОВА Н.А.</v>
      </c>
      <c r="C2165">
        <f>'[2]Input LKZ DATEN'!$C2165</f>
        <v>75</v>
      </c>
      <c r="D2165">
        <f>'[2]Input LKZ DATEN'!$D2165</f>
        <v>9</v>
      </c>
      <c r="E2165" s="51" t="e">
        <f>VLOOKUP(A2165,[2]Daten!$A:$I,9,0)</f>
        <v>#N/A</v>
      </c>
    </row>
    <row r="2166" spans="1:5" ht="15" customHeight="1" x14ac:dyDescent="0.25">
      <c r="A2166">
        <f>'[2]Input LKZ DATEN'!$A2166</f>
        <v>75045</v>
      </c>
      <c r="B2166" t="str">
        <f>'[2]Input LKZ DATEN'!$B2166</f>
        <v>ТОРГОВЫЙ ДОМ</v>
      </c>
      <c r="C2166">
        <f>'[2]Input LKZ DATEN'!$C2166</f>
        <v>75</v>
      </c>
      <c r="D2166">
        <f>'[2]Input LKZ DATEN'!$D2166</f>
        <v>9</v>
      </c>
      <c r="E2166" s="51">
        <f>VLOOKUP(A2166,[2]Daten!$A:$I,9,0)</f>
        <v>0</v>
      </c>
    </row>
    <row r="2167" spans="1:5" ht="15" customHeight="1" x14ac:dyDescent="0.25">
      <c r="A2167">
        <f>'[2]Input LKZ DATEN'!$A2167</f>
        <v>75050</v>
      </c>
      <c r="B2167" t="str">
        <f>'[2]Input LKZ DATEN'!$B2167</f>
        <v>ПРОИЗВОДСТВЕННАЯ КОМПАНИЯ</v>
      </c>
      <c r="C2167">
        <f>'[2]Input LKZ DATEN'!$C2167</f>
        <v>75</v>
      </c>
      <c r="D2167">
        <f>'[2]Input LKZ DATEN'!$D2167</f>
        <v>9</v>
      </c>
      <c r="E2167" s="51" t="e">
        <f>VLOOKUP(A2167,[2]Daten!$A:$I,9,0)</f>
        <v>#N/A</v>
      </c>
    </row>
    <row r="2168" spans="1:5" ht="15" customHeight="1" x14ac:dyDescent="0.25">
      <c r="A2168">
        <f>'[2]Input LKZ DATEN'!$A2168</f>
        <v>75055</v>
      </c>
      <c r="B2168" t="str">
        <f>'[2]Input LKZ DATEN'!$B2168</f>
        <v>ИНМАРКО ОАО</v>
      </c>
      <c r="C2168">
        <f>'[2]Input LKZ DATEN'!$C2168</f>
        <v>75</v>
      </c>
      <c r="D2168">
        <f>'[2]Input LKZ DATEN'!$D2168</f>
        <v>9</v>
      </c>
      <c r="E2168" s="51">
        <f>VLOOKUP(A2168,[2]Daten!$A:$I,9,0)</f>
        <v>0</v>
      </c>
    </row>
    <row r="2169" spans="1:5" ht="15" customHeight="1" x14ac:dyDescent="0.25">
      <c r="A2169">
        <f>'[2]Input LKZ DATEN'!$A2169</f>
        <v>75060</v>
      </c>
      <c r="B2169" t="str">
        <f>'[2]Input LKZ DATEN'!$B2169</f>
        <v>'ПРОДУКТЫ ОТ ИЛЬИНОЙ' ООО</v>
      </c>
      <c r="C2169">
        <f>'[2]Input LKZ DATEN'!$C2169</f>
        <v>75</v>
      </c>
      <c r="D2169">
        <f>'[2]Input LKZ DATEN'!$D2169</f>
        <v>9</v>
      </c>
      <c r="E2169" s="51" t="e">
        <f>VLOOKUP(A2169,[2]Daten!$A:$I,9,0)</f>
        <v>#N/A</v>
      </c>
    </row>
    <row r="2170" spans="1:5" ht="15" customHeight="1" x14ac:dyDescent="0.25">
      <c r="A2170">
        <f>'[2]Input LKZ DATEN'!$A2170</f>
        <v>75065</v>
      </c>
      <c r="B2170" t="str">
        <f>'[2]Input LKZ DATEN'!$B2170</f>
        <v>ВИЖЕН ООО</v>
      </c>
      <c r="C2170">
        <f>'[2]Input LKZ DATEN'!$C2170</f>
        <v>75</v>
      </c>
      <c r="D2170">
        <f>'[2]Input LKZ DATEN'!$D2170</f>
        <v>9</v>
      </c>
      <c r="E2170" s="51" t="e">
        <f>VLOOKUP(A2170,[2]Daten!$A:$I,9,0)</f>
        <v>#N/A</v>
      </c>
    </row>
    <row r="2171" spans="1:5" ht="15" customHeight="1" x14ac:dyDescent="0.25">
      <c r="A2171">
        <f>'[2]Input LKZ DATEN'!$A2171</f>
        <v>75070</v>
      </c>
      <c r="B2171" t="str">
        <f>'[2]Input LKZ DATEN'!$B2171</f>
        <v>ЛЕДАР ООО</v>
      </c>
      <c r="C2171">
        <f>'[2]Input LKZ DATEN'!$C2171</f>
        <v>75</v>
      </c>
      <c r="D2171">
        <f>'[2]Input LKZ DATEN'!$D2171</f>
        <v>9</v>
      </c>
      <c r="E2171" s="51" t="e">
        <f>VLOOKUP(A2171,[2]Daten!$A:$I,9,0)</f>
        <v>#N/A</v>
      </c>
    </row>
    <row r="2172" spans="1:5" ht="15" customHeight="1" x14ac:dyDescent="0.25">
      <c r="A2172">
        <f>'[2]Input LKZ DATEN'!$A2172</f>
        <v>75075</v>
      </c>
      <c r="B2172" t="str">
        <f>'[2]Input LKZ DATEN'!$B2172</f>
        <v>МОРОЗКО ООО</v>
      </c>
      <c r="C2172">
        <f>'[2]Input LKZ DATEN'!$C2172</f>
        <v>75</v>
      </c>
      <c r="D2172">
        <f>'[2]Input LKZ DATEN'!$D2172</f>
        <v>9</v>
      </c>
      <c r="E2172" s="51">
        <f>VLOOKUP(A2172,[2]Daten!$A:$I,9,0)</f>
        <v>0</v>
      </c>
    </row>
    <row r="2173" spans="1:5" ht="15" customHeight="1" x14ac:dyDescent="0.25">
      <c r="A2173">
        <f>'[2]Input LKZ DATEN'!$A2173</f>
        <v>75080</v>
      </c>
      <c r="B2173" t="str">
        <f>'[2]Input LKZ DATEN'!$B2173</f>
        <v>ТОРГОВЫЙ ДОМ ХОЛОД ООО</v>
      </c>
      <c r="C2173">
        <f>'[2]Input LKZ DATEN'!$C2173</f>
        <v>75</v>
      </c>
      <c r="D2173">
        <f>'[2]Input LKZ DATEN'!$D2173</f>
        <v>9</v>
      </c>
      <c r="E2173" s="51" t="e">
        <f>VLOOKUP(A2173,[2]Daten!$A:$I,9,0)</f>
        <v>#N/A</v>
      </c>
    </row>
    <row r="2174" spans="1:5" ht="15" customHeight="1" x14ac:dyDescent="0.25">
      <c r="A2174">
        <f>'[2]Input LKZ DATEN'!$A2174</f>
        <v>75085</v>
      </c>
      <c r="B2174" t="str">
        <f>'[2]Input LKZ DATEN'!$B2174</f>
        <v>ВАРИОН ООО</v>
      </c>
      <c r="C2174">
        <f>'[2]Input LKZ DATEN'!$C2174</f>
        <v>75</v>
      </c>
      <c r="D2174">
        <f>'[2]Input LKZ DATEN'!$D2174</f>
        <v>9</v>
      </c>
      <c r="E2174" s="51">
        <f>VLOOKUP(A2174,[2]Daten!$A:$I,9,0)</f>
        <v>0</v>
      </c>
    </row>
    <row r="2175" spans="1:5" ht="15" customHeight="1" x14ac:dyDescent="0.25">
      <c r="A2175">
        <f>'[2]Input LKZ DATEN'!$A2175</f>
        <v>75090</v>
      </c>
      <c r="B2175" t="str">
        <f>'[2]Input LKZ DATEN'!$B2175</f>
        <v>АЙСБИТ ЗАО</v>
      </c>
      <c r="C2175">
        <f>'[2]Input LKZ DATEN'!$C2175</f>
        <v>75</v>
      </c>
      <c r="D2175">
        <f>'[2]Input LKZ DATEN'!$D2175</f>
        <v>9</v>
      </c>
      <c r="E2175" s="51">
        <f>VLOOKUP(A2175,[2]Daten!$A:$I,9,0)</f>
        <v>0</v>
      </c>
    </row>
    <row r="2176" spans="1:5" ht="15" customHeight="1" x14ac:dyDescent="0.25">
      <c r="A2176">
        <f>'[2]Input LKZ DATEN'!$A2176</f>
        <v>75095</v>
      </c>
      <c r="B2176" t="str">
        <f>'[2]Input LKZ DATEN'!$B2176</f>
        <v>ИНКО ЗАО</v>
      </c>
      <c r="C2176">
        <f>'[2]Input LKZ DATEN'!$C2176</f>
        <v>75</v>
      </c>
      <c r="D2176">
        <f>'[2]Input LKZ DATEN'!$D2176</f>
        <v>9</v>
      </c>
      <c r="E2176" s="51">
        <f>VLOOKUP(A2176,[2]Daten!$A:$I,9,0)</f>
        <v>0</v>
      </c>
    </row>
    <row r="2177" spans="1:5" ht="15" customHeight="1" x14ac:dyDescent="0.25">
      <c r="A2177">
        <f>'[2]Input LKZ DATEN'!$A2177</f>
        <v>75100</v>
      </c>
      <c r="B2177" t="str">
        <f>'[2]Input LKZ DATEN'!$B2177</f>
        <v>ЭМБОРГ А.О. ЗАО</v>
      </c>
      <c r="C2177">
        <f>'[2]Input LKZ DATEN'!$C2177</f>
        <v>40</v>
      </c>
      <c r="D2177">
        <f>'[2]Input LKZ DATEN'!$D2177</f>
        <v>9</v>
      </c>
      <c r="E2177" s="51">
        <f>VLOOKUP(A2177,[2]Daten!$A:$I,9,0)</f>
        <v>0</v>
      </c>
    </row>
    <row r="2178" spans="1:5" ht="15" customHeight="1" x14ac:dyDescent="0.25">
      <c r="A2178">
        <f>'[2]Input LKZ DATEN'!$A2178</f>
        <v>75105</v>
      </c>
      <c r="B2178" t="str">
        <f>'[2]Input LKZ DATEN'!$B2178</f>
        <v>ТПК ЧИККО ООО</v>
      </c>
      <c r="C2178">
        <f>'[2]Input LKZ DATEN'!$C2178</f>
        <v>75</v>
      </c>
      <c r="D2178">
        <f>'[2]Input LKZ DATEN'!$D2178</f>
        <v>9</v>
      </c>
      <c r="E2178" s="51" t="e">
        <f>VLOOKUP(A2178,[2]Daten!$A:$I,9,0)</f>
        <v>#N/A</v>
      </c>
    </row>
    <row r="2179" spans="1:5" ht="15" customHeight="1" x14ac:dyDescent="0.25">
      <c r="A2179">
        <f>'[2]Input LKZ DATEN'!$A2179</f>
        <v>75110</v>
      </c>
      <c r="B2179" t="str">
        <f>'[2]Input LKZ DATEN'!$B2179</f>
        <v>АЛЬТЕРВЕСТ-ДОСТАВКА ООО</v>
      </c>
      <c r="C2179">
        <f>'[2]Input LKZ DATEN'!$C2179</f>
        <v>75</v>
      </c>
      <c r="D2179">
        <f>'[2]Input LKZ DATEN'!$D2179</f>
        <v>9</v>
      </c>
      <c r="E2179" s="51">
        <f>VLOOKUP(A2179,[2]Daten!$A:$I,9,0)</f>
        <v>0</v>
      </c>
    </row>
    <row r="2180" spans="1:5" ht="15" customHeight="1" x14ac:dyDescent="0.25">
      <c r="A2180">
        <f>'[2]Input LKZ DATEN'!$A2180</f>
        <v>75115</v>
      </c>
      <c r="B2180" t="str">
        <f>'[2]Input LKZ DATEN'!$B2180</f>
        <v>ДК МИРАТОРГ ООО</v>
      </c>
      <c r="C2180">
        <f>'[2]Input LKZ DATEN'!$C2180</f>
        <v>75</v>
      </c>
      <c r="D2180">
        <f>'[2]Input LKZ DATEN'!$D2180</f>
        <v>9</v>
      </c>
      <c r="E2180" s="51">
        <f>VLOOKUP(A2180,[2]Daten!$A:$I,9,0)</f>
        <v>0</v>
      </c>
    </row>
    <row r="2181" spans="1:5" ht="15" customHeight="1" x14ac:dyDescent="0.25">
      <c r="A2181">
        <f>'[2]Input LKZ DATEN'!$A2181</f>
        <v>75120</v>
      </c>
      <c r="B2181" t="str">
        <f>'[2]Input LKZ DATEN'!$B2181</f>
        <v>АЛЛИГАТОР ООО</v>
      </c>
      <c r="C2181">
        <f>'[2]Input LKZ DATEN'!$C2181</f>
        <v>75</v>
      </c>
      <c r="D2181">
        <f>'[2]Input LKZ DATEN'!$D2181</f>
        <v>9</v>
      </c>
      <c r="E2181" s="51">
        <f>VLOOKUP(A2181,[2]Daten!$A:$I,9,0)</f>
        <v>0</v>
      </c>
    </row>
    <row r="2182" spans="1:5" ht="15" customHeight="1" x14ac:dyDescent="0.25">
      <c r="A2182">
        <f>'[2]Input LKZ DATEN'!$A2182</f>
        <v>75125</v>
      </c>
      <c r="B2182" t="str">
        <f>'[2]Input LKZ DATEN'!$B2182</f>
        <v>ПРОДРЕСУРСЫ-ЦЕНТР ООО</v>
      </c>
      <c r="C2182">
        <f>'[2]Input LKZ DATEN'!$C2182</f>
        <v>75</v>
      </c>
      <c r="D2182">
        <f>'[2]Input LKZ DATEN'!$D2182</f>
        <v>9</v>
      </c>
      <c r="E2182" s="51" t="e">
        <f>VLOOKUP(A2182,[2]Daten!$A:$I,9,0)</f>
        <v>#N/A</v>
      </c>
    </row>
    <row r="2183" spans="1:5" ht="15" customHeight="1" x14ac:dyDescent="0.25">
      <c r="A2183">
        <f>'[2]Input LKZ DATEN'!$A2183</f>
        <v>75130</v>
      </c>
      <c r="B2183" t="str">
        <f>'[2]Input LKZ DATEN'!$B2183</f>
        <v>МОРОЗ ООО</v>
      </c>
      <c r="C2183">
        <f>'[2]Input LKZ DATEN'!$C2183</f>
        <v>75</v>
      </c>
      <c r="D2183">
        <f>'[2]Input LKZ DATEN'!$D2183</f>
        <v>9</v>
      </c>
      <c r="E2183" s="51">
        <f>VLOOKUP(A2183,[2]Daten!$A:$I,9,0)</f>
        <v>0</v>
      </c>
    </row>
    <row r="2184" spans="1:5" ht="15" customHeight="1" x14ac:dyDescent="0.25">
      <c r="A2184">
        <f>'[2]Input LKZ DATEN'!$A2184</f>
        <v>75135</v>
      </c>
      <c r="B2184" t="str">
        <f>'[2]Input LKZ DATEN'!$B2184</f>
        <v>ФАЦЕР ОАО</v>
      </c>
      <c r="C2184">
        <f>'[2]Input LKZ DATEN'!$C2184</f>
        <v>35</v>
      </c>
      <c r="D2184">
        <f>'[2]Input LKZ DATEN'!$D2184</f>
        <v>9</v>
      </c>
      <c r="E2184" s="51">
        <f>VLOOKUP(A2184,[2]Daten!$A:$I,9,0)</f>
        <v>0</v>
      </c>
    </row>
    <row r="2185" spans="1:5" ht="15" customHeight="1" x14ac:dyDescent="0.25">
      <c r="A2185">
        <f>'[2]Input LKZ DATEN'!$A2185</f>
        <v>75140</v>
      </c>
      <c r="B2185" t="str">
        <f>'[2]Input LKZ DATEN'!$B2185</f>
        <v>СВЕРУС ЗАО</v>
      </c>
      <c r="C2185">
        <f>'[2]Input LKZ DATEN'!$C2185</f>
        <v>75</v>
      </c>
      <c r="D2185">
        <f>'[2]Input LKZ DATEN'!$D2185</f>
        <v>9</v>
      </c>
      <c r="E2185" s="51">
        <f>VLOOKUP(A2185,[2]Daten!$A:$I,9,0)</f>
        <v>0</v>
      </c>
    </row>
    <row r="2186" spans="1:5" ht="15" customHeight="1" x14ac:dyDescent="0.25">
      <c r="A2186">
        <f>'[2]Input LKZ DATEN'!$A2186</f>
        <v>75145</v>
      </c>
      <c r="B2186" t="str">
        <f>'[2]Input LKZ DATEN'!$B2186</f>
        <v>КОМПАНИЯ АРСИНТЭК ООО</v>
      </c>
      <c r="C2186">
        <f>'[2]Input LKZ DATEN'!$C2186</f>
        <v>75</v>
      </c>
      <c r="D2186">
        <f>'[2]Input LKZ DATEN'!$D2186</f>
        <v>9</v>
      </c>
      <c r="E2186" s="51">
        <f>VLOOKUP(A2186,[2]Daten!$A:$I,9,0)</f>
        <v>0</v>
      </c>
    </row>
    <row r="2187" spans="1:5" ht="15" customHeight="1" x14ac:dyDescent="0.25">
      <c r="A2187">
        <f>'[2]Input LKZ DATEN'!$A2187</f>
        <v>75146</v>
      </c>
      <c r="B2187" t="str">
        <f>'[2]Input LKZ DATEN'!$B2187</f>
        <v>КОМПАНИЯ АРСИНТЭК ООО</v>
      </c>
      <c r="C2187">
        <f>'[2]Input LKZ DATEN'!$C2187</f>
        <v>75</v>
      </c>
      <c r="D2187">
        <f>'[2]Input LKZ DATEN'!$D2187</f>
        <v>9</v>
      </c>
      <c r="E2187" s="51">
        <f>VLOOKUP(A2187,[2]Daten!$A:$I,9,0)</f>
        <v>0</v>
      </c>
    </row>
    <row r="2188" spans="1:5" ht="15" customHeight="1" x14ac:dyDescent="0.25">
      <c r="A2188">
        <f>'[2]Input LKZ DATEN'!$A2188</f>
        <v>75150</v>
      </c>
      <c r="B2188" t="str">
        <f>'[2]Input LKZ DATEN'!$B2188</f>
        <v>МАКСО ТРЕЙД ООО</v>
      </c>
      <c r="C2188">
        <f>'[2]Input LKZ DATEN'!$C2188</f>
        <v>75</v>
      </c>
      <c r="D2188">
        <f>'[2]Input LKZ DATEN'!$D2188</f>
        <v>1</v>
      </c>
      <c r="E2188" s="51">
        <f>VLOOKUP(A2188,[2]Daten!$A:$I,9,0)</f>
        <v>42005</v>
      </c>
    </row>
    <row r="2189" spans="1:5" ht="15" customHeight="1" x14ac:dyDescent="0.25">
      <c r="A2189">
        <f>'[2]Input LKZ DATEN'!$A2189</f>
        <v>75155</v>
      </c>
      <c r="B2189" t="str">
        <f>'[2]Input LKZ DATEN'!$B2189</f>
        <v>ООО ''НЕСТЛЕ РОССИЯ''</v>
      </c>
      <c r="C2189">
        <f>'[2]Input LKZ DATEN'!$C2189</f>
        <v>75</v>
      </c>
      <c r="D2189">
        <f>'[2]Input LKZ DATEN'!$D2189</f>
        <v>9</v>
      </c>
      <c r="E2189" s="51">
        <f>VLOOKUP(A2189,[2]Daten!$A:$I,9,0)</f>
        <v>0</v>
      </c>
    </row>
    <row r="2190" spans="1:5" ht="15" customHeight="1" x14ac:dyDescent="0.25">
      <c r="A2190">
        <f>'[2]Input LKZ DATEN'!$A2190</f>
        <v>75160</v>
      </c>
      <c r="B2190" t="str">
        <f>'[2]Input LKZ DATEN'!$B2190</f>
        <v>РЯЗАНСКОЕ МОРОЖЕНОЕ ООО</v>
      </c>
      <c r="C2190">
        <f>'[2]Input LKZ DATEN'!$C2190</f>
        <v>75</v>
      </c>
      <c r="D2190">
        <f>'[2]Input LKZ DATEN'!$D2190</f>
        <v>9</v>
      </c>
      <c r="E2190" s="51">
        <f>VLOOKUP(A2190,[2]Daten!$A:$I,9,0)</f>
        <v>0</v>
      </c>
    </row>
    <row r="2191" spans="1:5" ht="15" customHeight="1" x14ac:dyDescent="0.25">
      <c r="A2191">
        <f>'[2]Input LKZ DATEN'!$A2191</f>
        <v>75165</v>
      </c>
      <c r="B2191" t="str">
        <f>'[2]Input LKZ DATEN'!$B2191</f>
        <v>ТОРГОВЫЙ ДОМ ЛЕДЯНАЯ СТРАНА</v>
      </c>
      <c r="C2191">
        <f>'[2]Input LKZ DATEN'!$C2191</f>
        <v>75</v>
      </c>
      <c r="D2191">
        <f>'[2]Input LKZ DATEN'!$D2191</f>
        <v>9</v>
      </c>
      <c r="E2191" s="51">
        <f>VLOOKUP(A2191,[2]Daten!$A:$I,9,0)</f>
        <v>0</v>
      </c>
    </row>
    <row r="2192" spans="1:5" ht="15" customHeight="1" x14ac:dyDescent="0.25">
      <c r="A2192">
        <f>'[2]Input LKZ DATEN'!$A2192</f>
        <v>75170</v>
      </c>
      <c r="B2192" t="str">
        <f>'[2]Input LKZ DATEN'!$B2192</f>
        <v>АГРО-БИМ ООО</v>
      </c>
      <c r="C2192">
        <f>'[2]Input LKZ DATEN'!$C2192</f>
        <v>80</v>
      </c>
      <c r="D2192">
        <f>'[2]Input LKZ DATEN'!$D2192</f>
        <v>9</v>
      </c>
      <c r="E2192" s="51">
        <f>VLOOKUP(A2192,[2]Daten!$A:$I,9,0)</f>
        <v>0</v>
      </c>
    </row>
    <row r="2193" spans="1:5" ht="15" customHeight="1" x14ac:dyDescent="0.25">
      <c r="A2193">
        <f>'[2]Input LKZ DATEN'!$A2193</f>
        <v>75175</v>
      </c>
      <c r="B2193" t="str">
        <f>'[2]Input LKZ DATEN'!$B2193</f>
        <v>ПЕТРОХОЛОД.ЦЕНТР ООО</v>
      </c>
      <c r="C2193">
        <f>'[2]Input LKZ DATEN'!$C2193</f>
        <v>75</v>
      </c>
      <c r="D2193">
        <f>'[2]Input LKZ DATEN'!$D2193</f>
        <v>9</v>
      </c>
      <c r="E2193" s="51">
        <f>VLOOKUP(A2193,[2]Daten!$A:$I,9,0)</f>
        <v>0</v>
      </c>
    </row>
    <row r="2194" spans="1:5" ht="15" customHeight="1" x14ac:dyDescent="0.25">
      <c r="A2194">
        <f>'[2]Input LKZ DATEN'!$A2194</f>
        <v>75180</v>
      </c>
      <c r="B2194" t="str">
        <f>'[2]Input LKZ DATEN'!$B2194</f>
        <v>МАГЕН-Д ООО</v>
      </c>
      <c r="C2194">
        <f>'[2]Input LKZ DATEN'!$C2194</f>
        <v>75</v>
      </c>
      <c r="D2194">
        <f>'[2]Input LKZ DATEN'!$D2194</f>
        <v>9</v>
      </c>
      <c r="E2194" s="51" t="e">
        <f>VLOOKUP(A2194,[2]Daten!$A:$I,9,0)</f>
        <v>#N/A</v>
      </c>
    </row>
    <row r="2195" spans="1:5" ht="15" customHeight="1" x14ac:dyDescent="0.25">
      <c r="A2195">
        <f>'[2]Input LKZ DATEN'!$A2195</f>
        <v>75185</v>
      </c>
      <c r="B2195" t="str">
        <f>'[2]Input LKZ DATEN'!$B2195</f>
        <v>ТД АЙСБЕРРИ</v>
      </c>
      <c r="C2195">
        <f>'[2]Input LKZ DATEN'!$C2195</f>
        <v>75</v>
      </c>
      <c r="D2195">
        <f>'[2]Input LKZ DATEN'!$D2195</f>
        <v>9</v>
      </c>
      <c r="E2195" s="51">
        <f>VLOOKUP(A2195,[2]Daten!$A:$I,9,0)</f>
        <v>0</v>
      </c>
    </row>
    <row r="2196" spans="1:5" ht="15" customHeight="1" x14ac:dyDescent="0.25">
      <c r="A2196">
        <f>'[2]Input LKZ DATEN'!$A2196</f>
        <v>75190</v>
      </c>
      <c r="B2196" t="str">
        <f>'[2]Input LKZ DATEN'!$B2196</f>
        <v>'НАТКО ПРОДУКТ' ООО</v>
      </c>
      <c r="C2196">
        <f>'[2]Input LKZ DATEN'!$C2196</f>
        <v>75</v>
      </c>
      <c r="D2196">
        <f>'[2]Input LKZ DATEN'!$D2196</f>
        <v>9</v>
      </c>
      <c r="E2196" s="51">
        <f>VLOOKUP(A2196,[2]Daten!$A:$I,9,0)</f>
        <v>0</v>
      </c>
    </row>
    <row r="2197" spans="1:5" ht="15" customHeight="1" x14ac:dyDescent="0.25">
      <c r="A2197">
        <f>'[2]Input LKZ DATEN'!$A2197</f>
        <v>75195</v>
      </c>
      <c r="B2197" t="str">
        <f>'[2]Input LKZ DATEN'!$B2197</f>
        <v>УРЕНХОЛЬТ ООО</v>
      </c>
      <c r="C2197">
        <f>'[2]Input LKZ DATEN'!$C2197</f>
        <v>75</v>
      </c>
      <c r="D2197">
        <f>'[2]Input LKZ DATEN'!$D2197</f>
        <v>1</v>
      </c>
      <c r="E2197" s="51">
        <f>VLOOKUP(A2197,[2]Daten!$A:$I,9,0)</f>
        <v>42005</v>
      </c>
    </row>
    <row r="2198" spans="1:5" ht="15" customHeight="1" x14ac:dyDescent="0.25">
      <c r="A2198">
        <f>'[2]Input LKZ DATEN'!$A2198</f>
        <v>75200</v>
      </c>
      <c r="B2198" t="str">
        <f>'[2]Input LKZ DATEN'!$B2198</f>
        <v>КОМПАНИЯ СВЕРУС ЗАО</v>
      </c>
      <c r="C2198">
        <f>'[2]Input LKZ DATEN'!$C2198</f>
        <v>75</v>
      </c>
      <c r="D2198">
        <f>'[2]Input LKZ DATEN'!$D2198</f>
        <v>9</v>
      </c>
      <c r="E2198" s="51">
        <f>VLOOKUP(A2198,[2]Daten!$A:$I,9,0)</f>
        <v>0</v>
      </c>
    </row>
    <row r="2199" spans="1:5" ht="15" customHeight="1" x14ac:dyDescent="0.25">
      <c r="A2199">
        <f>'[2]Input LKZ DATEN'!$A2199</f>
        <v>75205</v>
      </c>
      <c r="B2199" t="str">
        <f>'[2]Input LKZ DATEN'!$B2199</f>
        <v>РАВИОЛЛО ЦЕНТР ООО</v>
      </c>
      <c r="C2199">
        <f>'[2]Input LKZ DATEN'!$C2199</f>
        <v>75</v>
      </c>
      <c r="D2199">
        <f>'[2]Input LKZ DATEN'!$D2199</f>
        <v>9</v>
      </c>
      <c r="E2199" s="51">
        <f>VLOOKUP(A2199,[2]Daten!$A:$I,9,0)</f>
        <v>0</v>
      </c>
    </row>
    <row r="2200" spans="1:5" ht="15" customHeight="1" x14ac:dyDescent="0.25">
      <c r="A2200">
        <f>'[2]Input LKZ DATEN'!$A2200</f>
        <v>75210</v>
      </c>
      <c r="B2200" t="str">
        <f>'[2]Input LKZ DATEN'!$B2200</f>
        <v>ИНМАРКО ООО</v>
      </c>
      <c r="C2200">
        <f>'[2]Input LKZ DATEN'!$C2200</f>
        <v>75</v>
      </c>
      <c r="D2200">
        <f>'[2]Input LKZ DATEN'!$D2200</f>
        <v>9</v>
      </c>
      <c r="E2200" s="51">
        <f>VLOOKUP(A2200,[2]Daten!$A:$I,9,0)</f>
        <v>0</v>
      </c>
    </row>
    <row r="2201" spans="1:5" ht="15" customHeight="1" x14ac:dyDescent="0.25">
      <c r="A2201">
        <f>'[2]Input LKZ DATEN'!$A2201</f>
        <v>75211</v>
      </c>
      <c r="B2201" t="str">
        <f>'[2]Input LKZ DATEN'!$B2201</f>
        <v>ФИЛИАЛ ООО 'ИНМАРКО'</v>
      </c>
      <c r="C2201">
        <f>'[2]Input LKZ DATEN'!$C2201</f>
        <v>75</v>
      </c>
      <c r="D2201">
        <f>'[2]Input LKZ DATEN'!$D2201</f>
        <v>9</v>
      </c>
      <c r="E2201" s="51">
        <f>VLOOKUP(A2201,[2]Daten!$A:$I,9,0)</f>
        <v>0</v>
      </c>
    </row>
    <row r="2202" spans="1:5" ht="15" customHeight="1" x14ac:dyDescent="0.25">
      <c r="A2202">
        <f>'[2]Input LKZ DATEN'!$A2202</f>
        <v>75215</v>
      </c>
      <c r="B2202" t="str">
        <f>'[2]Input LKZ DATEN'!$B2202</f>
        <v>ЩЁЛКОВСКИЙ МПК ООО</v>
      </c>
      <c r="C2202">
        <f>'[2]Input LKZ DATEN'!$C2202</f>
        <v>75</v>
      </c>
      <c r="D2202">
        <f>'[2]Input LKZ DATEN'!$D2202</f>
        <v>9</v>
      </c>
      <c r="E2202" s="51">
        <f>VLOOKUP(A2202,[2]Daten!$A:$I,9,0)</f>
        <v>0</v>
      </c>
    </row>
    <row r="2203" spans="1:5" ht="15" customHeight="1" x14ac:dyDescent="0.25">
      <c r="A2203">
        <f>'[2]Input LKZ DATEN'!$A2203</f>
        <v>75220</v>
      </c>
      <c r="B2203" t="str">
        <f>'[2]Input LKZ DATEN'!$B2203</f>
        <v>АНГЕЛФИШ ООО</v>
      </c>
      <c r="C2203">
        <f>'[2]Input LKZ DATEN'!$C2203</f>
        <v>75</v>
      </c>
      <c r="D2203">
        <f>'[2]Input LKZ DATEN'!$D2203</f>
        <v>9</v>
      </c>
      <c r="E2203" s="51">
        <f>VLOOKUP(A2203,[2]Daten!$A:$I,9,0)</f>
        <v>0</v>
      </c>
    </row>
    <row r="2204" spans="1:5" ht="15" customHeight="1" x14ac:dyDescent="0.25">
      <c r="A2204">
        <f>'[2]Input LKZ DATEN'!$A2204</f>
        <v>75225</v>
      </c>
      <c r="B2204" t="str">
        <f>'[2]Input LKZ DATEN'!$B2204</f>
        <v>РАЙЗ ООО</v>
      </c>
      <c r="C2204">
        <f>'[2]Input LKZ DATEN'!$C2204</f>
        <v>75</v>
      </c>
      <c r="D2204">
        <f>'[2]Input LKZ DATEN'!$D2204</f>
        <v>9</v>
      </c>
      <c r="E2204" s="51">
        <f>VLOOKUP(A2204,[2]Daten!$A:$I,9,0)</f>
        <v>0</v>
      </c>
    </row>
    <row r="2205" spans="1:5" ht="15" customHeight="1" x14ac:dyDescent="0.25">
      <c r="A2205">
        <f>'[2]Input LKZ DATEN'!$A2205</f>
        <v>75230</v>
      </c>
      <c r="B2205" t="str">
        <f>'[2]Input LKZ DATEN'!$B2205</f>
        <v>ТК МИРАТОРГ ООО</v>
      </c>
      <c r="C2205">
        <f>'[2]Input LKZ DATEN'!$C2205</f>
        <v>75</v>
      </c>
      <c r="D2205">
        <f>'[2]Input LKZ DATEN'!$D2205</f>
        <v>1</v>
      </c>
      <c r="E2205" s="51">
        <f>VLOOKUP(A2205,[2]Daten!$A:$I,9,0)</f>
        <v>42005</v>
      </c>
    </row>
    <row r="2206" spans="1:5" ht="15" customHeight="1" x14ac:dyDescent="0.25">
      <c r="A2206">
        <f>'[2]Input LKZ DATEN'!$A2206</f>
        <v>75231</v>
      </c>
      <c r="B2206" t="str">
        <f>'[2]Input LKZ DATEN'!$B2206</f>
        <v>ТОРГОВАЯ КОМПАНИЯ МИРАТОРГ</v>
      </c>
      <c r="C2206">
        <f>'[2]Input LKZ DATEN'!$C2206</f>
        <v>80</v>
      </c>
      <c r="D2206">
        <f>'[2]Input LKZ DATEN'!$D2206</f>
        <v>1</v>
      </c>
      <c r="E2206" s="51">
        <f>VLOOKUP(A2206,[2]Daten!$A:$I,9,0)</f>
        <v>42005</v>
      </c>
    </row>
    <row r="2207" spans="1:5" ht="15" customHeight="1" x14ac:dyDescent="0.25">
      <c r="A2207">
        <f>'[2]Input LKZ DATEN'!$A2207</f>
        <v>75235</v>
      </c>
      <c r="B2207" t="str">
        <f>'[2]Input LKZ DATEN'!$B2207</f>
        <v>ДАКОТА ООО</v>
      </c>
      <c r="C2207">
        <f>'[2]Input LKZ DATEN'!$C2207</f>
        <v>75</v>
      </c>
      <c r="D2207">
        <f>'[2]Input LKZ DATEN'!$D2207</f>
        <v>9</v>
      </c>
      <c r="E2207" s="51">
        <f>VLOOKUP(A2207,[2]Daten!$A:$I,9,0)</f>
        <v>0</v>
      </c>
    </row>
    <row r="2208" spans="1:5" ht="15" customHeight="1" x14ac:dyDescent="0.25">
      <c r="A2208">
        <f>'[2]Input LKZ DATEN'!$A2208</f>
        <v>75240</v>
      </c>
      <c r="B2208" t="str">
        <f>'[2]Input LKZ DATEN'!$B2208</f>
        <v>ШТУРМАН КФ ООО</v>
      </c>
      <c r="C2208">
        <f>'[2]Input LKZ DATEN'!$C2208</f>
        <v>75</v>
      </c>
      <c r="D2208">
        <f>'[2]Input LKZ DATEN'!$D2208</f>
        <v>9</v>
      </c>
      <c r="E2208" s="51">
        <f>VLOOKUP(A2208,[2]Daten!$A:$I,9,0)</f>
        <v>0</v>
      </c>
    </row>
    <row r="2209" spans="1:5" ht="15" customHeight="1" x14ac:dyDescent="0.25">
      <c r="A2209">
        <f>'[2]Input LKZ DATEN'!$A2209</f>
        <v>75245</v>
      </c>
      <c r="B2209" t="str">
        <f>'[2]Input LKZ DATEN'!$B2209</f>
        <v>ТОРГОВЫЙ ДОМ 'САЙМАА' ООО</v>
      </c>
      <c r="C2209">
        <f>'[2]Input LKZ DATEN'!$C2209</f>
        <v>75</v>
      </c>
      <c r="D2209">
        <f>'[2]Input LKZ DATEN'!$D2209</f>
        <v>9</v>
      </c>
      <c r="E2209" s="51">
        <f>VLOOKUP(A2209,[2]Daten!$A:$I,9,0)</f>
        <v>0</v>
      </c>
    </row>
    <row r="2210" spans="1:5" ht="15" customHeight="1" x14ac:dyDescent="0.25">
      <c r="A2210">
        <f>'[2]Input LKZ DATEN'!$A2210</f>
        <v>75250</v>
      </c>
      <c r="B2210" t="str">
        <f>'[2]Input LKZ DATEN'!$B2210</f>
        <v>АНГЕЛФИШ ООО</v>
      </c>
      <c r="C2210">
        <f>'[2]Input LKZ DATEN'!$C2210</f>
        <v>75</v>
      </c>
      <c r="D2210">
        <f>'[2]Input LKZ DATEN'!$D2210</f>
        <v>9</v>
      </c>
      <c r="E2210" s="51">
        <f>VLOOKUP(A2210,[2]Daten!$A:$I,9,0)</f>
        <v>0</v>
      </c>
    </row>
    <row r="2211" spans="1:5" ht="15" customHeight="1" x14ac:dyDescent="0.25">
      <c r="A2211">
        <f>'[2]Input LKZ DATEN'!$A2211</f>
        <v>75255</v>
      </c>
      <c r="B2211" t="str">
        <f>'[2]Input LKZ DATEN'!$B2211</f>
        <v>'ОПТСНАБ'ООО</v>
      </c>
      <c r="C2211">
        <f>'[2]Input LKZ DATEN'!$C2211</f>
        <v>75</v>
      </c>
      <c r="D2211">
        <f>'[2]Input LKZ DATEN'!$D2211</f>
        <v>9</v>
      </c>
      <c r="E2211" s="51">
        <f>VLOOKUP(A2211,[2]Daten!$A:$I,9,0)</f>
        <v>0</v>
      </c>
    </row>
    <row r="2212" spans="1:5" ht="15" customHeight="1" x14ac:dyDescent="0.25">
      <c r="A2212">
        <f>'[2]Input LKZ DATEN'!$A2212</f>
        <v>75260</v>
      </c>
      <c r="B2212" t="str">
        <f>'[2]Input LKZ DATEN'!$B2212</f>
        <v>ТЕХНОЛАТ ООО</v>
      </c>
      <c r="C2212">
        <f>'[2]Input LKZ DATEN'!$C2212</f>
        <v>75</v>
      </c>
      <c r="D2212">
        <f>'[2]Input LKZ DATEN'!$D2212</f>
        <v>9</v>
      </c>
      <c r="E2212" s="51">
        <f>VLOOKUP(A2212,[2]Daten!$A:$I,9,0)</f>
        <v>0</v>
      </c>
    </row>
    <row r="2213" spans="1:5" ht="15" customHeight="1" x14ac:dyDescent="0.25">
      <c r="A2213">
        <f>'[2]Input LKZ DATEN'!$A2213</f>
        <v>75265</v>
      </c>
      <c r="B2213" t="str">
        <f>'[2]Input LKZ DATEN'!$B2213</f>
        <v>ПРОДХОЛОДТОРГ ООО</v>
      </c>
      <c r="C2213">
        <f>'[2]Input LKZ DATEN'!$C2213</f>
        <v>75</v>
      </c>
      <c r="D2213">
        <f>'[2]Input LKZ DATEN'!$D2213</f>
        <v>9</v>
      </c>
      <c r="E2213" s="51">
        <f>VLOOKUP(A2213,[2]Daten!$A:$I,9,0)</f>
        <v>0</v>
      </c>
    </row>
    <row r="2214" spans="1:5" ht="15" customHeight="1" x14ac:dyDescent="0.25">
      <c r="A2214">
        <f>'[2]Input LKZ DATEN'!$A2214</f>
        <v>75270</v>
      </c>
      <c r="B2214" t="str">
        <f>'[2]Input LKZ DATEN'!$B2214</f>
        <v>ФИШТОРГ ООО</v>
      </c>
      <c r="C2214">
        <f>'[2]Input LKZ DATEN'!$C2214</f>
        <v>75</v>
      </c>
      <c r="D2214">
        <f>'[2]Input LKZ DATEN'!$D2214</f>
        <v>9</v>
      </c>
      <c r="E2214" s="51">
        <f>VLOOKUP(A2214,[2]Daten!$A:$I,9,0)</f>
        <v>0</v>
      </c>
    </row>
    <row r="2215" spans="1:5" ht="15" customHeight="1" x14ac:dyDescent="0.25">
      <c r="A2215">
        <f>'[2]Input LKZ DATEN'!$A2215</f>
        <v>75275</v>
      </c>
      <c r="B2215" t="str">
        <f>'[2]Input LKZ DATEN'!$B2215</f>
        <v>ОКЕАНСЕРВИС ООО</v>
      </c>
      <c r="C2215">
        <f>'[2]Input LKZ DATEN'!$C2215</f>
        <v>75</v>
      </c>
      <c r="D2215">
        <f>'[2]Input LKZ DATEN'!$D2215</f>
        <v>9</v>
      </c>
      <c r="E2215" s="51">
        <f>VLOOKUP(A2215,[2]Daten!$A:$I,9,0)</f>
        <v>0</v>
      </c>
    </row>
    <row r="2216" spans="1:5" ht="15" customHeight="1" x14ac:dyDescent="0.25">
      <c r="A2216">
        <f>'[2]Input LKZ DATEN'!$A2216</f>
        <v>75280</v>
      </c>
      <c r="B2216" t="str">
        <f>'[2]Input LKZ DATEN'!$B2216</f>
        <v>РОСПРОДУКТ ООО</v>
      </c>
      <c r="C2216">
        <f>'[2]Input LKZ DATEN'!$C2216</f>
        <v>75</v>
      </c>
      <c r="D2216">
        <f>'[2]Input LKZ DATEN'!$D2216</f>
        <v>9</v>
      </c>
      <c r="E2216" s="51">
        <f>VLOOKUP(A2216,[2]Daten!$A:$I,9,0)</f>
        <v>0</v>
      </c>
    </row>
    <row r="2217" spans="1:5" ht="15" customHeight="1" x14ac:dyDescent="0.25">
      <c r="A2217">
        <f>'[2]Input LKZ DATEN'!$A2217</f>
        <v>75285</v>
      </c>
      <c r="B2217" t="str">
        <f>'[2]Input LKZ DATEN'!$B2217</f>
        <v>КРК ООО</v>
      </c>
      <c r="C2217">
        <f>'[2]Input LKZ DATEN'!$C2217</f>
        <v>75</v>
      </c>
      <c r="D2217">
        <f>'[2]Input LKZ DATEN'!$D2217</f>
        <v>9</v>
      </c>
      <c r="E2217" s="51">
        <f>VLOOKUP(A2217,[2]Daten!$A:$I,9,0)</f>
        <v>0</v>
      </c>
    </row>
    <row r="2218" spans="1:5" ht="15" customHeight="1" x14ac:dyDescent="0.25">
      <c r="A2218">
        <f>'[2]Input LKZ DATEN'!$A2218</f>
        <v>75290</v>
      </c>
      <c r="B2218" t="str">
        <f>'[2]Input LKZ DATEN'!$B2218</f>
        <v>ТОРГОВЫЙ ДОМ ЧЕЛНЫ ХОЛОД</v>
      </c>
      <c r="C2218">
        <f>'[2]Input LKZ DATEN'!$C2218</f>
        <v>75</v>
      </c>
      <c r="D2218">
        <f>'[2]Input LKZ DATEN'!$D2218</f>
        <v>1</v>
      </c>
      <c r="E2218" s="51">
        <f>VLOOKUP(A2218,[2]Daten!$A:$I,9,0)</f>
        <v>42005</v>
      </c>
    </row>
    <row r="2219" spans="1:5" ht="15" customHeight="1" x14ac:dyDescent="0.25">
      <c r="A2219">
        <f>'[2]Input LKZ DATEN'!$A2219</f>
        <v>75291</v>
      </c>
      <c r="B2219" t="str">
        <f>'[2]Input LKZ DATEN'!$B2219</f>
        <v>ТОРГОВЫЙ ДОМ ЧЕЛНЫ ХОЛОД</v>
      </c>
      <c r="C2219">
        <f>'[2]Input LKZ DATEN'!$C2219</f>
        <v>40</v>
      </c>
      <c r="D2219">
        <f>'[2]Input LKZ DATEN'!$D2219</f>
        <v>1</v>
      </c>
      <c r="E2219" s="51">
        <f>VLOOKUP(A2219,[2]Daten!$A:$I,9,0)</f>
        <v>43101</v>
      </c>
    </row>
    <row r="2220" spans="1:5" ht="15" customHeight="1" x14ac:dyDescent="0.25">
      <c r="A2220">
        <f>'[2]Input LKZ DATEN'!$A2220</f>
        <v>75295</v>
      </c>
      <c r="B2220" t="str">
        <f>'[2]Input LKZ DATEN'!$B2220</f>
        <v>АЙС ПРОДУКТ ООО</v>
      </c>
      <c r="C2220">
        <f>'[2]Input LKZ DATEN'!$C2220</f>
        <v>75</v>
      </c>
      <c r="D2220">
        <f>'[2]Input LKZ DATEN'!$D2220</f>
        <v>9</v>
      </c>
      <c r="E2220" s="51">
        <f>VLOOKUP(A2220,[2]Daten!$A:$I,9,0)</f>
        <v>0</v>
      </c>
    </row>
    <row r="2221" spans="1:5" ht="15" customHeight="1" x14ac:dyDescent="0.25">
      <c r="A2221">
        <f>'[2]Input LKZ DATEN'!$A2221</f>
        <v>75300</v>
      </c>
      <c r="B2221" t="str">
        <f>'[2]Input LKZ DATEN'!$B2221</f>
        <v>СИБИРСКАЯ ПЕЛЬМЕННАЯ</v>
      </c>
      <c r="C2221">
        <f>'[2]Input LKZ DATEN'!$C2221</f>
        <v>75</v>
      </c>
      <c r="D2221">
        <f>'[2]Input LKZ DATEN'!$D2221</f>
        <v>9</v>
      </c>
      <c r="E2221" s="51">
        <f>VLOOKUP(A2221,[2]Daten!$A:$I,9,0)</f>
        <v>0</v>
      </c>
    </row>
    <row r="2222" spans="1:5" ht="15" customHeight="1" x14ac:dyDescent="0.25">
      <c r="A2222">
        <f>'[2]Input LKZ DATEN'!$A2222</f>
        <v>75305</v>
      </c>
      <c r="B2222" t="str">
        <f>'[2]Input LKZ DATEN'!$B2222</f>
        <v>АК БАРС ЛОГИСТИКА ООО</v>
      </c>
      <c r="C2222">
        <f>'[2]Input LKZ DATEN'!$C2222</f>
        <v>75</v>
      </c>
      <c r="D2222">
        <f>'[2]Input LKZ DATEN'!$D2222</f>
        <v>9</v>
      </c>
      <c r="E2222" s="51">
        <f>VLOOKUP(A2222,[2]Daten!$A:$I,9,0)</f>
        <v>0</v>
      </c>
    </row>
    <row r="2223" spans="1:5" ht="15" customHeight="1" x14ac:dyDescent="0.25">
      <c r="A2223">
        <f>'[2]Input LKZ DATEN'!$A2223</f>
        <v>75310</v>
      </c>
      <c r="B2223" t="str">
        <f>'[2]Input LKZ DATEN'!$B2223</f>
        <v>СН ПРИВАТ ИНВЕСТМЕНТ ЗАО</v>
      </c>
      <c r="C2223">
        <f>'[2]Input LKZ DATEN'!$C2223</f>
        <v>75</v>
      </c>
      <c r="D2223">
        <f>'[2]Input LKZ DATEN'!$D2223</f>
        <v>9</v>
      </c>
      <c r="E2223" s="51">
        <f>VLOOKUP(A2223,[2]Daten!$A:$I,9,0)</f>
        <v>0</v>
      </c>
    </row>
    <row r="2224" spans="1:5" ht="15" customHeight="1" x14ac:dyDescent="0.25">
      <c r="A2224">
        <f>'[2]Input LKZ DATEN'!$A2224</f>
        <v>75315</v>
      </c>
      <c r="B2224" t="str">
        <f>'[2]Input LKZ DATEN'!$B2224</f>
        <v>ТД 'ГРЕТТА' ООО</v>
      </c>
      <c r="C2224">
        <f>'[2]Input LKZ DATEN'!$C2224</f>
        <v>75</v>
      </c>
      <c r="D2224">
        <f>'[2]Input LKZ DATEN'!$D2224</f>
        <v>9</v>
      </c>
      <c r="E2224" s="51">
        <f>VLOOKUP(A2224,[2]Daten!$A:$I,9,0)</f>
        <v>0</v>
      </c>
    </row>
    <row r="2225" spans="1:5" ht="15" customHeight="1" x14ac:dyDescent="0.25">
      <c r="A2225">
        <f>'[2]Input LKZ DATEN'!$A2225</f>
        <v>75320</v>
      </c>
      <c r="B2225" t="str">
        <f>'[2]Input LKZ DATEN'!$B2225</f>
        <v>АТЛАНТИК ООО</v>
      </c>
      <c r="C2225">
        <f>'[2]Input LKZ DATEN'!$C2225</f>
        <v>75</v>
      </c>
      <c r="D2225">
        <f>'[2]Input LKZ DATEN'!$D2225</f>
        <v>9</v>
      </c>
      <c r="E2225" s="51">
        <f>VLOOKUP(A2225,[2]Daten!$A:$I,9,0)</f>
        <v>0</v>
      </c>
    </row>
    <row r="2226" spans="1:5" ht="15" customHeight="1" x14ac:dyDescent="0.25">
      <c r="A2226">
        <f>'[2]Input LKZ DATEN'!$A2226</f>
        <v>75325</v>
      </c>
      <c r="B2226" t="str">
        <f>'[2]Input LKZ DATEN'!$B2226</f>
        <v>ФРОСТМИКС ООО</v>
      </c>
      <c r="C2226">
        <f>'[2]Input LKZ DATEN'!$C2226</f>
        <v>75</v>
      </c>
      <c r="D2226">
        <f>'[2]Input LKZ DATEN'!$D2226</f>
        <v>9</v>
      </c>
      <c r="E2226" s="51">
        <f>VLOOKUP(A2226,[2]Daten!$A:$I,9,0)</f>
        <v>0</v>
      </c>
    </row>
    <row r="2227" spans="1:5" ht="15" customHeight="1" x14ac:dyDescent="0.25">
      <c r="A2227">
        <f>'[2]Input LKZ DATEN'!$A2227</f>
        <v>75330</v>
      </c>
      <c r="B2227" t="str">
        <f>'[2]Input LKZ DATEN'!$B2227</f>
        <v>ИНМАРКО-ТРЕЙД ООО</v>
      </c>
      <c r="C2227">
        <f>'[2]Input LKZ DATEN'!$C2227</f>
        <v>75</v>
      </c>
      <c r="D2227">
        <f>'[2]Input LKZ DATEN'!$D2227</f>
        <v>1</v>
      </c>
      <c r="E2227" s="51">
        <f>VLOOKUP(A2227,[2]Daten!$A:$I,9,0)</f>
        <v>42005</v>
      </c>
    </row>
    <row r="2228" spans="1:5" ht="15" customHeight="1" x14ac:dyDescent="0.25">
      <c r="A2228">
        <f>'[2]Input LKZ DATEN'!$A2228</f>
        <v>75335</v>
      </c>
      <c r="B2228" t="str">
        <f>'[2]Input LKZ DATEN'!$B2228</f>
        <v>ОКЕАНИКА ООО</v>
      </c>
      <c r="C2228">
        <f>'[2]Input LKZ DATEN'!$C2228</f>
        <v>75</v>
      </c>
      <c r="D2228">
        <f>'[2]Input LKZ DATEN'!$D2228</f>
        <v>9</v>
      </c>
      <c r="E2228" s="51">
        <f>VLOOKUP(A2228,[2]Daten!$A:$I,9,0)</f>
        <v>0</v>
      </c>
    </row>
    <row r="2229" spans="1:5" ht="15" customHeight="1" x14ac:dyDescent="0.25">
      <c r="A2229">
        <f>'[2]Input LKZ DATEN'!$A2229</f>
        <v>75340</v>
      </c>
      <c r="B2229" t="str">
        <f>'[2]Input LKZ DATEN'!$B2229</f>
        <v>ЕВРОСИБ ООО</v>
      </c>
      <c r="C2229">
        <f>'[2]Input LKZ DATEN'!$C2229</f>
        <v>75</v>
      </c>
      <c r="D2229">
        <f>'[2]Input LKZ DATEN'!$D2229</f>
        <v>9</v>
      </c>
      <c r="E2229" s="51">
        <f>VLOOKUP(A2229,[2]Daten!$A:$I,9,0)</f>
        <v>0</v>
      </c>
    </row>
    <row r="2230" spans="1:5" ht="15" customHeight="1" x14ac:dyDescent="0.25">
      <c r="A2230">
        <f>'[2]Input LKZ DATEN'!$A2230</f>
        <v>75345</v>
      </c>
      <c r="B2230" t="str">
        <f>'[2]Input LKZ DATEN'!$B2230</f>
        <v>ГУД ФУД ООО</v>
      </c>
      <c r="C2230">
        <f>'[2]Input LKZ DATEN'!$C2230</f>
        <v>75</v>
      </c>
      <c r="D2230">
        <f>'[2]Input LKZ DATEN'!$D2230</f>
        <v>9</v>
      </c>
      <c r="E2230" s="51">
        <f>VLOOKUP(A2230,[2]Daten!$A:$I,9,0)</f>
        <v>0</v>
      </c>
    </row>
    <row r="2231" spans="1:5" ht="15" customHeight="1" x14ac:dyDescent="0.25">
      <c r="A2231">
        <f>'[2]Input LKZ DATEN'!$A2231</f>
        <v>75350</v>
      </c>
      <c r="B2231" t="str">
        <f>'[2]Input LKZ DATEN'!$B2231</f>
        <v>ПРОДМИКС ООО</v>
      </c>
      <c r="C2231">
        <f>'[2]Input LKZ DATEN'!$C2231</f>
        <v>75</v>
      </c>
      <c r="D2231">
        <f>'[2]Input LKZ DATEN'!$D2231</f>
        <v>9</v>
      </c>
      <c r="E2231" s="51">
        <f>VLOOKUP(A2231,[2]Daten!$A:$I,9,0)</f>
        <v>0</v>
      </c>
    </row>
    <row r="2232" spans="1:5" ht="15" customHeight="1" x14ac:dyDescent="0.25">
      <c r="A2232">
        <f>'[2]Input LKZ DATEN'!$A2232</f>
        <v>75355</v>
      </c>
      <c r="B2232" t="str">
        <f>'[2]Input LKZ DATEN'!$B2232</f>
        <v>ФИШМАРК ООО</v>
      </c>
      <c r="C2232">
        <f>'[2]Input LKZ DATEN'!$C2232</f>
        <v>75</v>
      </c>
      <c r="D2232">
        <f>'[2]Input LKZ DATEN'!$D2232</f>
        <v>9</v>
      </c>
      <c r="E2232" s="51">
        <f>VLOOKUP(A2232,[2]Daten!$A:$I,9,0)</f>
        <v>0</v>
      </c>
    </row>
    <row r="2233" spans="1:5" ht="15" customHeight="1" x14ac:dyDescent="0.25">
      <c r="A2233">
        <f>'[2]Input LKZ DATEN'!$A2233</f>
        <v>75360</v>
      </c>
      <c r="B2233" t="str">
        <f>'[2]Input LKZ DATEN'!$B2233</f>
        <v>ПКФ 'ПРОКСИМА' ООО</v>
      </c>
      <c r="C2233">
        <f>'[2]Input LKZ DATEN'!$C2233</f>
        <v>75</v>
      </c>
      <c r="D2233">
        <f>'[2]Input LKZ DATEN'!$D2233</f>
        <v>9</v>
      </c>
      <c r="E2233" s="51">
        <f>VLOOKUP(A2233,[2]Daten!$A:$I,9,0)</f>
        <v>0</v>
      </c>
    </row>
    <row r="2234" spans="1:5" ht="15" customHeight="1" x14ac:dyDescent="0.25">
      <c r="A2234">
        <f>'[2]Input LKZ DATEN'!$A2234</f>
        <v>75365</v>
      </c>
      <c r="B2234" t="str">
        <f>'[2]Input LKZ DATEN'!$B2234</f>
        <v>Д-Р ОЕТКЕР ООО</v>
      </c>
      <c r="C2234">
        <f>'[2]Input LKZ DATEN'!$C2234</f>
        <v>75</v>
      </c>
      <c r="D2234">
        <f>'[2]Input LKZ DATEN'!$D2234</f>
        <v>1</v>
      </c>
      <c r="E2234" s="51">
        <f>VLOOKUP(A2234,[2]Daten!$A:$I,9,0)</f>
        <v>42005</v>
      </c>
    </row>
    <row r="2235" spans="1:5" ht="15" customHeight="1" x14ac:dyDescent="0.25">
      <c r="A2235">
        <f>'[2]Input LKZ DATEN'!$A2235</f>
        <v>75370</v>
      </c>
      <c r="B2235" t="str">
        <f>'[2]Input LKZ DATEN'!$B2235</f>
        <v>'ФРОЗЕНФИШ' ООО</v>
      </c>
      <c r="C2235">
        <f>'[2]Input LKZ DATEN'!$C2235</f>
        <v>75</v>
      </c>
      <c r="D2235">
        <f>'[2]Input LKZ DATEN'!$D2235</f>
        <v>9</v>
      </c>
      <c r="E2235" s="51">
        <f>VLOOKUP(A2235,[2]Daten!$A:$I,9,0)</f>
        <v>0</v>
      </c>
    </row>
    <row r="2236" spans="1:5" ht="15" customHeight="1" x14ac:dyDescent="0.25">
      <c r="A2236">
        <f>'[2]Input LKZ DATEN'!$A2236</f>
        <v>75375</v>
      </c>
      <c r="B2236" t="str">
        <f>'[2]Input LKZ DATEN'!$B2236</f>
        <v>ВОЛГОМЯСОМОЛТОРГ АО</v>
      </c>
      <c r="C2236">
        <f>'[2]Input LKZ DATEN'!$C2236</f>
        <v>75</v>
      </c>
      <c r="D2236">
        <f>'[2]Input LKZ DATEN'!$D2236</f>
        <v>1</v>
      </c>
      <c r="E2236" s="51">
        <f>VLOOKUP(A2236,[2]Daten!$A:$I,9,0)</f>
        <v>42005</v>
      </c>
    </row>
    <row r="2237" spans="1:5" ht="15" customHeight="1" x14ac:dyDescent="0.25">
      <c r="A2237">
        <f>'[2]Input LKZ DATEN'!$A2237</f>
        <v>75380</v>
      </c>
      <c r="B2237" t="str">
        <f>'[2]Input LKZ DATEN'!$B2237</f>
        <v>АЛЬТЕРНАТИВА-ВОЛГА ООО</v>
      </c>
      <c r="C2237">
        <f>'[2]Input LKZ DATEN'!$C2237</f>
        <v>75</v>
      </c>
      <c r="D2237">
        <f>'[2]Input LKZ DATEN'!$D2237</f>
        <v>1</v>
      </c>
      <c r="E2237" s="51">
        <f>VLOOKUP(A2237,[2]Daten!$A:$I,9,0)</f>
        <v>42005</v>
      </c>
    </row>
    <row r="2238" spans="1:5" ht="15" customHeight="1" x14ac:dyDescent="0.25">
      <c r="A2238">
        <f>'[2]Input LKZ DATEN'!$A2238</f>
        <v>75385</v>
      </c>
      <c r="B2238" t="str">
        <f>'[2]Input LKZ DATEN'!$B2238</f>
        <v>ЭЛИКАН ООО</v>
      </c>
      <c r="C2238">
        <f>'[2]Input LKZ DATEN'!$C2238</f>
        <v>75</v>
      </c>
      <c r="D2238">
        <f>'[2]Input LKZ DATEN'!$D2238</f>
        <v>9</v>
      </c>
      <c r="E2238" s="51">
        <f>VLOOKUP(A2238,[2]Daten!$A:$I,9,0)</f>
        <v>0</v>
      </c>
    </row>
    <row r="2239" spans="1:5" ht="15" customHeight="1" x14ac:dyDescent="0.25">
      <c r="A2239">
        <f>'[2]Input LKZ DATEN'!$A2239</f>
        <v>75390</v>
      </c>
      <c r="B2239" t="str">
        <f>'[2]Input LKZ DATEN'!$B2239</f>
        <v>'ИНТЕРРЫБСЕРВИС' ООО</v>
      </c>
      <c r="C2239">
        <f>'[2]Input LKZ DATEN'!$C2239</f>
        <v>75</v>
      </c>
      <c r="D2239">
        <f>'[2]Input LKZ DATEN'!$D2239</f>
        <v>9</v>
      </c>
      <c r="E2239" s="51">
        <f>VLOOKUP(A2239,[2]Daten!$A:$I,9,0)</f>
        <v>0</v>
      </c>
    </row>
    <row r="2240" spans="1:5" ht="15" customHeight="1" x14ac:dyDescent="0.25">
      <c r="A2240">
        <f>'[2]Input LKZ DATEN'!$A2240</f>
        <v>75395</v>
      </c>
      <c r="B2240" t="str">
        <f>'[2]Input LKZ DATEN'!$B2240</f>
        <v>ПОЛАР СИФУД РАША ООО</v>
      </c>
      <c r="C2240">
        <f>'[2]Input LKZ DATEN'!$C2240</f>
        <v>75</v>
      </c>
      <c r="D2240">
        <f>'[2]Input LKZ DATEN'!$D2240</f>
        <v>1</v>
      </c>
      <c r="E2240" s="51">
        <f>VLOOKUP(A2240,[2]Daten!$A:$I,9,0)</f>
        <v>42005</v>
      </c>
    </row>
    <row r="2241" spans="1:5" ht="15" customHeight="1" x14ac:dyDescent="0.25">
      <c r="A2241">
        <f>'[2]Input LKZ DATEN'!$A2241</f>
        <v>75400</v>
      </c>
      <c r="B2241" t="str">
        <f>'[2]Input LKZ DATEN'!$B2241</f>
        <v>НОРДМЕЕР ООО</v>
      </c>
      <c r="C2241">
        <f>'[2]Input LKZ DATEN'!$C2241</f>
        <v>75</v>
      </c>
      <c r="D2241">
        <f>'[2]Input LKZ DATEN'!$D2241</f>
        <v>9</v>
      </c>
      <c r="E2241" s="51">
        <f>VLOOKUP(A2241,[2]Daten!$A:$I,9,0)</f>
        <v>0</v>
      </c>
    </row>
    <row r="2242" spans="1:5" ht="15" customHeight="1" x14ac:dyDescent="0.25">
      <c r="A2242">
        <f>'[2]Input LKZ DATEN'!$A2242</f>
        <v>75405</v>
      </c>
      <c r="B2242" t="str">
        <f>'[2]Input LKZ DATEN'!$B2242</f>
        <v>АЛЬТЕВИКА ООО</v>
      </c>
      <c r="C2242">
        <f>'[2]Input LKZ DATEN'!$C2242</f>
        <v>75</v>
      </c>
      <c r="D2242">
        <f>'[2]Input LKZ DATEN'!$D2242</f>
        <v>1</v>
      </c>
      <c r="E2242" s="51">
        <f>VLOOKUP(A2242,[2]Daten!$A:$I,9,0)</f>
        <v>42270</v>
      </c>
    </row>
    <row r="2243" spans="1:5" ht="15" customHeight="1" x14ac:dyDescent="0.25">
      <c r="A2243">
        <f>'[2]Input LKZ DATEN'!$A2243</f>
        <v>75410</v>
      </c>
      <c r="B2243" t="str">
        <f>'[2]Input LKZ DATEN'!$B2243</f>
        <v>МОРОЗКО-М ООО</v>
      </c>
      <c r="C2243">
        <f>'[2]Input LKZ DATEN'!$C2243</f>
        <v>75</v>
      </c>
      <c r="D2243">
        <f>'[2]Input LKZ DATEN'!$D2243</f>
        <v>9</v>
      </c>
      <c r="E2243" s="51">
        <f>VLOOKUP(A2243,[2]Daten!$A:$I,9,0)</f>
        <v>0</v>
      </c>
    </row>
    <row r="2244" spans="1:5" ht="15" customHeight="1" x14ac:dyDescent="0.25">
      <c r="A2244">
        <f>'[2]Input LKZ DATEN'!$A2244</f>
        <v>75420</v>
      </c>
      <c r="B2244" t="str">
        <f>'[2]Input LKZ DATEN'!$B2244</f>
        <v>МОРОЗКО-ЭМ ООО</v>
      </c>
      <c r="C2244">
        <f>'[2]Input LKZ DATEN'!$C2244</f>
        <v>75</v>
      </c>
      <c r="D2244">
        <f>'[2]Input LKZ DATEN'!$D2244</f>
        <v>9</v>
      </c>
      <c r="E2244" s="51">
        <f>VLOOKUP(A2244,[2]Daten!$A:$I,9,0)</f>
        <v>0</v>
      </c>
    </row>
    <row r="2245" spans="1:5" ht="15" customHeight="1" x14ac:dyDescent="0.25">
      <c r="A2245">
        <f>'[2]Input LKZ DATEN'!$A2245</f>
        <v>75425</v>
      </c>
      <c r="B2245" t="str">
        <f>'[2]Input LKZ DATEN'!$B2245</f>
        <v>ПЕТРОХОЛОД М ООО</v>
      </c>
      <c r="C2245">
        <f>'[2]Input LKZ DATEN'!$C2245</f>
        <v>75</v>
      </c>
      <c r="D2245">
        <f>'[2]Input LKZ DATEN'!$D2245</f>
        <v>1</v>
      </c>
      <c r="E2245" s="51">
        <f>VLOOKUP(A2245,[2]Daten!$A:$I,9,0)</f>
        <v>42005</v>
      </c>
    </row>
    <row r="2246" spans="1:5" ht="15" customHeight="1" x14ac:dyDescent="0.25">
      <c r="A2246">
        <f>'[2]Input LKZ DATEN'!$A2246</f>
        <v>75430</v>
      </c>
      <c r="B2246" t="str">
        <f>'[2]Input LKZ DATEN'!$B2246</f>
        <v>РК ХЛАДОПРОДУКТ ООО</v>
      </c>
      <c r="C2246">
        <f>'[2]Input LKZ DATEN'!$C2246</f>
        <v>75</v>
      </c>
      <c r="D2246">
        <f>'[2]Input LKZ DATEN'!$D2246</f>
        <v>9</v>
      </c>
      <c r="E2246" s="51">
        <f>VLOOKUP(A2246,[2]Daten!$A:$I,9,0)</f>
        <v>0</v>
      </c>
    </row>
    <row r="2247" spans="1:5" ht="15" customHeight="1" x14ac:dyDescent="0.25">
      <c r="A2247">
        <f>'[2]Input LKZ DATEN'!$A2247</f>
        <v>75431</v>
      </c>
      <c r="B2247" t="str">
        <f>'[2]Input LKZ DATEN'!$B2247</f>
        <v>РК ХЛАДОПРОДУКТ</v>
      </c>
      <c r="C2247">
        <f>'[2]Input LKZ DATEN'!$C2247</f>
        <v>85</v>
      </c>
      <c r="D2247">
        <f>'[2]Input LKZ DATEN'!$D2247</f>
        <v>9</v>
      </c>
      <c r="E2247" s="51">
        <f>VLOOKUP(A2247,[2]Daten!$A:$I,9,0)</f>
        <v>0</v>
      </c>
    </row>
    <row r="2248" spans="1:5" ht="15" customHeight="1" x14ac:dyDescent="0.25">
      <c r="A2248">
        <f>'[2]Input LKZ DATEN'!$A2248</f>
        <v>75435</v>
      </c>
      <c r="B2248" t="str">
        <f>'[2]Input LKZ DATEN'!$B2248</f>
        <v>ТОРГОВЫЙ ДОМ МЕТЕЛИЦА ООО</v>
      </c>
      <c r="C2248">
        <f>'[2]Input LKZ DATEN'!$C2248</f>
        <v>75</v>
      </c>
      <c r="D2248">
        <f>'[2]Input LKZ DATEN'!$D2248</f>
        <v>9</v>
      </c>
      <c r="E2248" s="51">
        <f>VLOOKUP(A2248,[2]Daten!$A:$I,9,0)</f>
        <v>0</v>
      </c>
    </row>
    <row r="2249" spans="1:5" ht="15" customHeight="1" x14ac:dyDescent="0.25">
      <c r="A2249">
        <f>'[2]Input LKZ DATEN'!$A2249</f>
        <v>75440</v>
      </c>
      <c r="B2249" t="str">
        <f>'[2]Input LKZ DATEN'!$B2249</f>
        <v>АКВАПРАЙС ООО</v>
      </c>
      <c r="C2249">
        <f>'[2]Input LKZ DATEN'!$C2249</f>
        <v>75</v>
      </c>
      <c r="D2249">
        <f>'[2]Input LKZ DATEN'!$D2249</f>
        <v>9</v>
      </c>
      <c r="E2249" s="51">
        <f>VLOOKUP(A2249,[2]Daten!$A:$I,9,0)</f>
        <v>0</v>
      </c>
    </row>
    <row r="2250" spans="1:5" ht="15" customHeight="1" x14ac:dyDescent="0.25">
      <c r="A2250">
        <f>'[2]Input LKZ DATEN'!$A2250</f>
        <v>75441</v>
      </c>
      <c r="B2250" t="str">
        <f>'[2]Input LKZ DATEN'!$B2250</f>
        <v>АКВАПРАЙС ООО</v>
      </c>
      <c r="C2250">
        <f>'[2]Input LKZ DATEN'!$C2250</f>
        <v>85</v>
      </c>
      <c r="D2250">
        <f>'[2]Input LKZ DATEN'!$D2250</f>
        <v>9</v>
      </c>
      <c r="E2250" s="51">
        <f>VLOOKUP(A2250,[2]Daten!$A:$I,9,0)</f>
        <v>0</v>
      </c>
    </row>
    <row r="2251" spans="1:5" ht="15" customHeight="1" x14ac:dyDescent="0.25">
      <c r="A2251">
        <f>'[2]Input LKZ DATEN'!$A2251</f>
        <v>75445</v>
      </c>
      <c r="B2251" t="str">
        <f>'[2]Input LKZ DATEN'!$B2251</f>
        <v>ТД МЕТЕЛИЦА ООО</v>
      </c>
      <c r="C2251">
        <f>'[2]Input LKZ DATEN'!$C2251</f>
        <v>75</v>
      </c>
      <c r="D2251">
        <f>'[2]Input LKZ DATEN'!$D2251</f>
        <v>9</v>
      </c>
      <c r="E2251" s="51">
        <f>VLOOKUP(A2251,[2]Daten!$A:$I,9,0)</f>
        <v>0</v>
      </c>
    </row>
    <row r="2252" spans="1:5" ht="15" customHeight="1" x14ac:dyDescent="0.25">
      <c r="A2252">
        <f>'[2]Input LKZ DATEN'!$A2252</f>
        <v>75450</v>
      </c>
      <c r="B2252" t="str">
        <f>'[2]Input LKZ DATEN'!$B2252</f>
        <v>ТД ЛЁД ЭКСПЕРТ ООО</v>
      </c>
      <c r="C2252">
        <f>'[2]Input LKZ DATEN'!$C2252</f>
        <v>75</v>
      </c>
      <c r="D2252">
        <f>'[2]Input LKZ DATEN'!$D2252</f>
        <v>1</v>
      </c>
      <c r="E2252" s="51">
        <f>VLOOKUP(A2252,[2]Daten!$A:$I,9,0)</f>
        <v>42303</v>
      </c>
    </row>
    <row r="2253" spans="1:5" ht="15" customHeight="1" x14ac:dyDescent="0.25">
      <c r="A2253">
        <f>'[2]Input LKZ DATEN'!$A2253</f>
        <v>75455</v>
      </c>
      <c r="B2253" t="str">
        <f>'[2]Input LKZ DATEN'!$B2253</f>
        <v>ТД ДОЛЬЧЕ ДЖЕЛАТО ООО</v>
      </c>
      <c r="C2253">
        <f>'[2]Input LKZ DATEN'!$C2253</f>
        <v>75</v>
      </c>
      <c r="D2253">
        <f>'[2]Input LKZ DATEN'!$D2253</f>
        <v>9</v>
      </c>
      <c r="E2253" s="51">
        <f>VLOOKUP(A2253,[2]Daten!$A:$I,9,0)</f>
        <v>0</v>
      </c>
    </row>
    <row r="2254" spans="1:5" ht="15" customHeight="1" x14ac:dyDescent="0.25">
      <c r="A2254">
        <f>'[2]Input LKZ DATEN'!$A2254</f>
        <v>75460</v>
      </c>
      <c r="B2254" t="str">
        <f>'[2]Input LKZ DATEN'!$B2254</f>
        <v>ПОЛЮС ООО</v>
      </c>
      <c r="C2254">
        <f>'[2]Input LKZ DATEN'!$C2254</f>
        <v>75</v>
      </c>
      <c r="D2254">
        <f>'[2]Input LKZ DATEN'!$D2254</f>
        <v>1</v>
      </c>
      <c r="E2254" s="51">
        <f>VLOOKUP(A2254,[2]Daten!$A:$I,9,0)</f>
        <v>42005</v>
      </c>
    </row>
    <row r="2255" spans="1:5" ht="15" customHeight="1" x14ac:dyDescent="0.25">
      <c r="A2255">
        <f>'[2]Input LKZ DATEN'!$A2255</f>
        <v>75465</v>
      </c>
      <c r="B2255" t="str">
        <f>'[2]Input LKZ DATEN'!$B2255</f>
        <v>ТОРГОВЫЙ ДОМ УЛЬТРА ФИШ ООО</v>
      </c>
      <c r="C2255">
        <f>'[2]Input LKZ DATEN'!$C2255</f>
        <v>75</v>
      </c>
      <c r="D2255">
        <f>'[2]Input LKZ DATEN'!$D2255</f>
        <v>1</v>
      </c>
      <c r="E2255" s="51">
        <f>VLOOKUP(A2255,[2]Daten!$A:$I,9,0)</f>
        <v>42005</v>
      </c>
    </row>
    <row r="2256" spans="1:5" ht="15" customHeight="1" x14ac:dyDescent="0.25">
      <c r="A2256">
        <f>'[2]Input LKZ DATEN'!$A2256</f>
        <v>75470</v>
      </c>
      <c r="B2256" t="str">
        <f>'[2]Input LKZ DATEN'!$B2256</f>
        <v>ЛУЧ ООО</v>
      </c>
      <c r="C2256">
        <f>'[2]Input LKZ DATEN'!$C2256</f>
        <v>85</v>
      </c>
      <c r="D2256">
        <f>'[2]Input LKZ DATEN'!$D2256</f>
        <v>9</v>
      </c>
      <c r="E2256" s="51">
        <f>VLOOKUP(A2256,[2]Daten!$A:$I,9,0)</f>
        <v>0</v>
      </c>
    </row>
    <row r="2257" spans="1:5" ht="15" customHeight="1" x14ac:dyDescent="0.25">
      <c r="A2257">
        <f>'[2]Input LKZ DATEN'!$A2257</f>
        <v>75485</v>
      </c>
      <c r="B2257" t="str">
        <f>'[2]Input LKZ DATEN'!$B2257</f>
        <v>АЛЬТЕРНАТИВА ООО</v>
      </c>
      <c r="C2257">
        <f>'[2]Input LKZ DATEN'!$C2257</f>
        <v>75</v>
      </c>
      <c r="D2257">
        <f>'[2]Input LKZ DATEN'!$D2257</f>
        <v>1</v>
      </c>
      <c r="E2257" s="51">
        <f>VLOOKUP(A2257,[2]Daten!$A:$I,9,0)</f>
        <v>42139</v>
      </c>
    </row>
    <row r="2258" spans="1:5" ht="15" customHeight="1" x14ac:dyDescent="0.25">
      <c r="A2258">
        <f>'[2]Input LKZ DATEN'!$A2258</f>
        <v>75490</v>
      </c>
      <c r="B2258" t="str">
        <f>'[2]Input LKZ DATEN'!$B2258</f>
        <v>ЧИЗБЕРРИ ГУД ФУД ООО</v>
      </c>
      <c r="C2258">
        <f>'[2]Input LKZ DATEN'!$C2258</f>
        <v>75</v>
      </c>
      <c r="D2258">
        <f>'[2]Input LKZ DATEN'!$D2258</f>
        <v>1</v>
      </c>
      <c r="E2258" s="51">
        <f>VLOOKUP(A2258,[2]Daten!$A:$I,9,0)</f>
        <v>42562</v>
      </c>
    </row>
    <row r="2259" spans="1:5" ht="15" customHeight="1" x14ac:dyDescent="0.25">
      <c r="A2259">
        <f>'[2]Input LKZ DATEN'!$A2259</f>
        <v>75495</v>
      </c>
      <c r="B2259" t="str">
        <f>'[2]Input LKZ DATEN'!$B2259</f>
        <v>ТОРГОВЫЙ ДОМ МОРОЗ ООО</v>
      </c>
      <c r="C2259">
        <f>'[2]Input LKZ DATEN'!$C2259</f>
        <v>75</v>
      </c>
      <c r="D2259">
        <f>'[2]Input LKZ DATEN'!$D2259</f>
        <v>9</v>
      </c>
      <c r="E2259" s="51">
        <f>VLOOKUP(A2259,[2]Daten!$A:$I,9,0)</f>
        <v>0</v>
      </c>
    </row>
    <row r="2260" spans="1:5" ht="15" customHeight="1" x14ac:dyDescent="0.25">
      <c r="A2260">
        <f>'[2]Input LKZ DATEN'!$A2260</f>
        <v>75500</v>
      </c>
      <c r="B2260" t="str">
        <f>'[2]Input LKZ DATEN'!$B2260</f>
        <v>ТИХРЫБКОМ ГРУП ООО</v>
      </c>
      <c r="C2260">
        <f>'[2]Input LKZ DATEN'!$C2260</f>
        <v>75</v>
      </c>
      <c r="D2260">
        <f>'[2]Input LKZ DATEN'!$D2260</f>
        <v>1</v>
      </c>
      <c r="E2260" s="51">
        <f>VLOOKUP(A2260,[2]Daten!$A:$I,9,0)</f>
        <v>43313</v>
      </c>
    </row>
    <row r="2261" spans="1:5" ht="15" customHeight="1" x14ac:dyDescent="0.25">
      <c r="A2261">
        <f>'[2]Input LKZ DATEN'!$A2261</f>
        <v>75505</v>
      </c>
      <c r="B2261" t="str">
        <f>'[2]Input LKZ DATEN'!$B2261</f>
        <v>ВОЯЖ ООО</v>
      </c>
      <c r="C2261">
        <f>'[2]Input LKZ DATEN'!$C2261</f>
        <v>75</v>
      </c>
      <c r="D2261">
        <f>'[2]Input LKZ DATEN'!$D2261</f>
        <v>9</v>
      </c>
      <c r="E2261" s="51">
        <f>VLOOKUP(A2261,[2]Daten!$A:$I,9,0)</f>
        <v>0</v>
      </c>
    </row>
    <row r="2262" spans="1:5" ht="15" customHeight="1" x14ac:dyDescent="0.25">
      <c r="A2262">
        <f>'[2]Input LKZ DATEN'!$A2262</f>
        <v>75510</v>
      </c>
      <c r="B2262" t="str">
        <f>'[2]Input LKZ DATEN'!$B2262</f>
        <v>ПРОДУКТЫ ПИТАНИЯ КОМБИНАТ</v>
      </c>
      <c r="C2262">
        <f>'[2]Input LKZ DATEN'!$C2262</f>
        <v>75</v>
      </c>
      <c r="D2262">
        <f>'[2]Input LKZ DATEN'!$D2262</f>
        <v>1</v>
      </c>
      <c r="E2262" s="51">
        <f>VLOOKUP(A2262,[2]Daten!$A:$I,9,0)</f>
        <v>42370</v>
      </c>
    </row>
    <row r="2263" spans="1:5" ht="15" customHeight="1" x14ac:dyDescent="0.25">
      <c r="A2263">
        <f>'[2]Input LKZ DATEN'!$A2263</f>
        <v>75515</v>
      </c>
      <c r="B2263" t="str">
        <f>'[2]Input LKZ DATEN'!$B2263</f>
        <v>МАРР РУССИЯ ООО</v>
      </c>
      <c r="C2263">
        <f>'[2]Input LKZ DATEN'!$C2263</f>
        <v>75</v>
      </c>
      <c r="D2263">
        <f>'[2]Input LKZ DATEN'!$D2263</f>
        <v>1</v>
      </c>
      <c r="E2263" s="51">
        <f>VLOOKUP(A2263,[2]Daten!$A:$I,9,0)</f>
        <v>43313</v>
      </c>
    </row>
    <row r="2264" spans="1:5" ht="15" customHeight="1" x14ac:dyDescent="0.25">
      <c r="A2264">
        <f>'[2]Input LKZ DATEN'!$A2264</f>
        <v>75520</v>
      </c>
      <c r="B2264" t="str">
        <f>'[2]Input LKZ DATEN'!$B2264</f>
        <v>СЫЙЛАН ООО</v>
      </c>
      <c r="C2264">
        <f>'[2]Input LKZ DATEN'!$C2264</f>
        <v>75</v>
      </c>
      <c r="D2264">
        <f>'[2]Input LKZ DATEN'!$D2264</f>
        <v>1</v>
      </c>
      <c r="E2264" s="51">
        <f>VLOOKUP(A2264,[2]Daten!$A:$I,9,0)</f>
        <v>42370</v>
      </c>
    </row>
    <row r="2265" spans="1:5" ht="15" customHeight="1" x14ac:dyDescent="0.25">
      <c r="A2265">
        <f>'[2]Input LKZ DATEN'!$A2265</f>
        <v>75525</v>
      </c>
      <c r="B2265" t="str">
        <f>'[2]Input LKZ DATEN'!$B2265</f>
        <v>АДВИКС ООО</v>
      </c>
      <c r="C2265">
        <f>'[2]Input LKZ DATEN'!$C2265</f>
        <v>75</v>
      </c>
      <c r="D2265">
        <f>'[2]Input LKZ DATEN'!$D2265</f>
        <v>1</v>
      </c>
      <c r="E2265" s="51">
        <f>VLOOKUP(A2265,[2]Daten!$A:$I,9,0)</f>
        <v>42461</v>
      </c>
    </row>
    <row r="2266" spans="1:5" ht="15" customHeight="1" x14ac:dyDescent="0.25">
      <c r="A2266">
        <f>'[2]Input LKZ DATEN'!$A2266</f>
        <v>75530</v>
      </c>
      <c r="B2266" t="str">
        <f>'[2]Input LKZ DATEN'!$B2266</f>
        <v>ВОРОНЕЖРЫБА-КОМБИНАТ ООО</v>
      </c>
      <c r="C2266">
        <f>'[2]Input LKZ DATEN'!$C2266</f>
        <v>75</v>
      </c>
      <c r="D2266">
        <f>'[2]Input LKZ DATEN'!$D2266</f>
        <v>1</v>
      </c>
      <c r="E2266" s="51">
        <f>VLOOKUP(A2266,[2]Daten!$A:$I,9,0)</f>
        <v>42485</v>
      </c>
    </row>
    <row r="2267" spans="1:5" ht="15" customHeight="1" x14ac:dyDescent="0.25">
      <c r="A2267">
        <f>'[2]Input LKZ DATEN'!$A2267</f>
        <v>75535</v>
      </c>
      <c r="B2267" t="str">
        <f>'[2]Input LKZ DATEN'!$B2267</f>
        <v>ВОЛГОТОРГ ООО</v>
      </c>
      <c r="C2267">
        <f>'[2]Input LKZ DATEN'!$C2267</f>
        <v>75</v>
      </c>
      <c r="D2267">
        <f>'[2]Input LKZ DATEN'!$D2267</f>
        <v>9</v>
      </c>
      <c r="E2267" s="51">
        <f>VLOOKUP(A2267,[2]Daten!$A:$I,9,0)</f>
        <v>0</v>
      </c>
    </row>
    <row r="2268" spans="1:5" ht="15" customHeight="1" x14ac:dyDescent="0.25">
      <c r="A2268">
        <f>'[2]Input LKZ DATEN'!$A2268</f>
        <v>75540</v>
      </c>
      <c r="B2268" t="str">
        <f>'[2]Input LKZ DATEN'!$B2268</f>
        <v>ЩЕЛКОВСКИЙ МПК ООО</v>
      </c>
      <c r="C2268">
        <f>'[2]Input LKZ DATEN'!$C2268</f>
        <v>75</v>
      </c>
      <c r="D2268">
        <f>'[2]Input LKZ DATEN'!$D2268</f>
        <v>1</v>
      </c>
      <c r="E2268" s="51">
        <f>VLOOKUP(A2268,[2]Daten!$A:$I,9,0)</f>
        <v>43374</v>
      </c>
    </row>
    <row r="2269" spans="1:5" ht="15" customHeight="1" x14ac:dyDescent="0.25">
      <c r="A2269">
        <f>'[2]Input LKZ DATEN'!$A2269</f>
        <v>75545</v>
      </c>
      <c r="B2269" t="str">
        <f>'[2]Input LKZ DATEN'!$B2269</f>
        <v>ТД РРК ООО</v>
      </c>
      <c r="C2269">
        <f>'[2]Input LKZ DATEN'!$C2269</f>
        <v>75</v>
      </c>
      <c r="D2269">
        <f>'[2]Input LKZ DATEN'!$D2269</f>
        <v>9</v>
      </c>
      <c r="E2269" s="51">
        <f>VLOOKUP(A2269,[2]Daten!$A:$I,9,0)</f>
        <v>0</v>
      </c>
    </row>
    <row r="2270" spans="1:5" ht="15" customHeight="1" x14ac:dyDescent="0.25">
      <c r="A2270">
        <f>'[2]Input LKZ DATEN'!$A2270</f>
        <v>75550</v>
      </c>
      <c r="B2270" t="str">
        <f>'[2]Input LKZ DATEN'!$B2270</f>
        <v>ФРОНЕРИ РУС ООО</v>
      </c>
      <c r="C2270">
        <f>'[2]Input LKZ DATEN'!$C2270</f>
        <v>75</v>
      </c>
      <c r="D2270">
        <f>'[2]Input LKZ DATEN'!$D2270</f>
        <v>1</v>
      </c>
      <c r="E2270" s="51">
        <f>VLOOKUP(A2270,[2]Daten!$A:$I,9,0)</f>
        <v>42612</v>
      </c>
    </row>
    <row r="2271" spans="1:5" ht="15" customHeight="1" x14ac:dyDescent="0.25">
      <c r="A2271">
        <f>'[2]Input LKZ DATEN'!$A2271</f>
        <v>75555</v>
      </c>
      <c r="B2271" t="str">
        <f>'[2]Input LKZ DATEN'!$B2271</f>
        <v>СХП КОЛОМЕНСКИЙ РЫБХОЗ ООО</v>
      </c>
      <c r="C2271">
        <f>'[2]Input LKZ DATEN'!$C2271</f>
        <v>85</v>
      </c>
      <c r="D2271">
        <f>'[2]Input LKZ DATEN'!$D2271</f>
        <v>1</v>
      </c>
      <c r="E2271" s="51">
        <f>VLOOKUP(A2271,[2]Daten!$A:$I,9,0)</f>
        <v>43466</v>
      </c>
    </row>
    <row r="2272" spans="1:5" ht="15" customHeight="1" x14ac:dyDescent="0.25">
      <c r="A2272">
        <f>'[2]Input LKZ DATEN'!$A2272</f>
        <v>75560</v>
      </c>
      <c r="B2272" t="str">
        <f>'[2]Input LKZ DATEN'!$B2272</f>
        <v>ВОЛНА ООО</v>
      </c>
      <c r="C2272">
        <f>'[2]Input LKZ DATEN'!$C2272</f>
        <v>75</v>
      </c>
      <c r="D2272">
        <f>'[2]Input LKZ DATEN'!$D2272</f>
        <v>9</v>
      </c>
      <c r="E2272" s="51">
        <f>VLOOKUP(A2272,[2]Daten!$A:$I,9,0)</f>
        <v>0</v>
      </c>
    </row>
    <row r="2273" spans="1:5" ht="15" customHeight="1" x14ac:dyDescent="0.25">
      <c r="A2273">
        <f>'[2]Input LKZ DATEN'!$A2273</f>
        <v>75565</v>
      </c>
      <c r="B2273" t="str">
        <f>'[2]Input LKZ DATEN'!$B2273</f>
        <v>ШТУРМАН КФ ООО</v>
      </c>
      <c r="C2273">
        <f>'[2]Input LKZ DATEN'!$C2273</f>
        <v>75</v>
      </c>
      <c r="D2273">
        <f>'[2]Input LKZ DATEN'!$D2273</f>
        <v>1</v>
      </c>
      <c r="E2273" s="51">
        <f>VLOOKUP(A2273,[2]Daten!$A:$I,9,0)</f>
        <v>42709</v>
      </c>
    </row>
    <row r="2274" spans="1:5" ht="15" customHeight="1" x14ac:dyDescent="0.25">
      <c r="A2274">
        <f>'[2]Input LKZ DATEN'!$A2274</f>
        <v>75570</v>
      </c>
      <c r="B2274" t="str">
        <f>'[2]Input LKZ DATEN'!$B2274</f>
        <v>ВОЛГААЙС ООО</v>
      </c>
      <c r="C2274">
        <f>'[2]Input LKZ DATEN'!$C2274</f>
        <v>75</v>
      </c>
      <c r="D2274">
        <f>'[2]Input LKZ DATEN'!$D2274</f>
        <v>9</v>
      </c>
      <c r="E2274" s="51">
        <f>VLOOKUP(A2274,[2]Daten!$A:$I,9,0)</f>
        <v>0</v>
      </c>
    </row>
    <row r="2275" spans="1:5" ht="15" customHeight="1" x14ac:dyDescent="0.25">
      <c r="A2275">
        <f>'[2]Input LKZ DATEN'!$A2275</f>
        <v>75575</v>
      </c>
      <c r="B2275" t="str">
        <f>'[2]Input LKZ DATEN'!$B2275</f>
        <v>ШЕЛЬФ-2000 ООО</v>
      </c>
      <c r="C2275">
        <f>'[2]Input LKZ DATEN'!$C2275</f>
        <v>75</v>
      </c>
      <c r="D2275">
        <f>'[2]Input LKZ DATEN'!$D2275</f>
        <v>1</v>
      </c>
      <c r="E2275" s="51">
        <f>VLOOKUP(A2275,[2]Daten!$A:$I,9,0)</f>
        <v>42873</v>
      </c>
    </row>
    <row r="2276" spans="1:5" ht="15" customHeight="1" x14ac:dyDescent="0.25">
      <c r="A2276">
        <f>'[2]Input LKZ DATEN'!$A2276</f>
        <v>75580</v>
      </c>
      <c r="B2276" t="str">
        <f>'[2]Input LKZ DATEN'!$B2276</f>
        <v>ТОРТОПИА ООО</v>
      </c>
      <c r="C2276">
        <f>'[2]Input LKZ DATEN'!$C2276</f>
        <v>75</v>
      </c>
      <c r="D2276">
        <f>'[2]Input LKZ DATEN'!$D2276</f>
        <v>1</v>
      </c>
      <c r="E2276" s="51">
        <f>VLOOKUP(A2276,[2]Daten!$A:$I,9,0)</f>
        <v>43689</v>
      </c>
    </row>
    <row r="2277" spans="1:5" ht="15" customHeight="1" x14ac:dyDescent="0.25">
      <c r="A2277">
        <f>'[2]Input LKZ DATEN'!$A2277</f>
        <v>75585</v>
      </c>
      <c r="B2277" t="str">
        <f>'[2]Input LKZ DATEN'!$B2277</f>
        <v>ТД АЙСБЕРРИ ООО</v>
      </c>
      <c r="C2277">
        <f>'[2]Input LKZ DATEN'!$C2277</f>
        <v>75</v>
      </c>
      <c r="D2277">
        <f>'[2]Input LKZ DATEN'!$D2277</f>
        <v>1</v>
      </c>
      <c r="E2277" s="51">
        <f>VLOOKUP(A2277,[2]Daten!$A:$I,9,0)</f>
        <v>43584</v>
      </c>
    </row>
    <row r="2278" spans="1:5" ht="15" customHeight="1" x14ac:dyDescent="0.25">
      <c r="A2278">
        <f>'[2]Input LKZ DATEN'!$A2278</f>
        <v>75590</v>
      </c>
      <c r="B2278" t="str">
        <f>'[2]Input LKZ DATEN'!$B2278</f>
        <v>ВОЛГА РЕГИОН ГРУПП ООО</v>
      </c>
      <c r="C2278">
        <f>'[2]Input LKZ DATEN'!$C2278</f>
        <v>85</v>
      </c>
      <c r="D2278">
        <f>'[2]Input LKZ DATEN'!$D2278</f>
        <v>1</v>
      </c>
      <c r="E2278" s="51">
        <f>VLOOKUP(A2278,[2]Daten!$A:$I,9,0)</f>
        <v>42736</v>
      </c>
    </row>
    <row r="2279" spans="1:5" ht="15" customHeight="1" x14ac:dyDescent="0.25">
      <c r="A2279">
        <f>'[2]Input LKZ DATEN'!$A2279</f>
        <v>75595</v>
      </c>
      <c r="B2279" t="str">
        <f>'[2]Input LKZ DATEN'!$B2279</f>
        <v>ТД ПРОКСИМА ООО</v>
      </c>
      <c r="C2279">
        <f>'[2]Input LKZ DATEN'!$C2279</f>
        <v>75</v>
      </c>
      <c r="D2279">
        <f>'[2]Input LKZ DATEN'!$D2279</f>
        <v>1</v>
      </c>
      <c r="E2279" s="51">
        <f>VLOOKUP(A2279,[2]Daten!$A:$I,9,0)</f>
        <v>43101</v>
      </c>
    </row>
    <row r="2280" spans="1:5" ht="15" customHeight="1" x14ac:dyDescent="0.25">
      <c r="A2280">
        <f>'[2]Input LKZ DATEN'!$A2280</f>
        <v>75600</v>
      </c>
      <c r="B2280" t="str">
        <f>'[2]Input LKZ DATEN'!$B2280</f>
        <v>ЯНУС-М ООО</v>
      </c>
      <c r="C2280">
        <f>'[2]Input LKZ DATEN'!$C2280</f>
        <v>75</v>
      </c>
      <c r="D2280">
        <f>'[2]Input LKZ DATEN'!$D2280</f>
        <v>1</v>
      </c>
      <c r="E2280" s="51">
        <f>VLOOKUP(A2280,[2]Daten!$A:$I,9,0)</f>
        <v>43151</v>
      </c>
    </row>
    <row r="2281" spans="1:5" ht="15" customHeight="1" x14ac:dyDescent="0.25">
      <c r="A2281">
        <f>'[2]Input LKZ DATEN'!$A2281</f>
        <v>75605</v>
      </c>
      <c r="B2281" t="str">
        <f>'[2]Input LKZ DATEN'!$B2281</f>
        <v>НОВОКУЗНЕЦКИЙ ХЛАДОКОМБИНАТ</v>
      </c>
      <c r="C2281">
        <f>'[2]Input LKZ DATEN'!$C2281</f>
        <v>75</v>
      </c>
      <c r="D2281">
        <f>'[2]Input LKZ DATEN'!$D2281</f>
        <v>1</v>
      </c>
      <c r="E2281" s="51">
        <f>VLOOKUP(A2281,[2]Daten!$A:$I,9,0)</f>
        <v>43221</v>
      </c>
    </row>
    <row r="2282" spans="1:5" ht="15" customHeight="1" x14ac:dyDescent="0.25">
      <c r="A2282">
        <f>'[2]Input LKZ DATEN'!$A2282</f>
        <v>75610</v>
      </c>
      <c r="B2282" t="str">
        <f>'[2]Input LKZ DATEN'!$B2282</f>
        <v>НОРЕБО РУ АО</v>
      </c>
      <c r="C2282">
        <f>'[2]Input LKZ DATEN'!$C2282</f>
        <v>75</v>
      </c>
      <c r="D2282">
        <f>'[2]Input LKZ DATEN'!$D2282</f>
        <v>1</v>
      </c>
      <c r="E2282" s="51">
        <f>VLOOKUP(A2282,[2]Daten!$A:$I,9,0)</f>
        <v>43252</v>
      </c>
    </row>
    <row r="2283" spans="1:5" ht="15" customHeight="1" x14ac:dyDescent="0.25">
      <c r="A2283">
        <f>'[2]Input LKZ DATEN'!$A2283</f>
        <v>75615</v>
      </c>
      <c r="B2283" t="str">
        <f>'[2]Input LKZ DATEN'!$B2283</f>
        <v>АЙСБИТ АО</v>
      </c>
      <c r="C2283">
        <f>'[2]Input LKZ DATEN'!$C2283</f>
        <v>75</v>
      </c>
      <c r="D2283">
        <f>'[2]Input LKZ DATEN'!$D2283</f>
        <v>1</v>
      </c>
      <c r="E2283" s="51">
        <f>VLOOKUP(A2283,[2]Daten!$A:$I,9,0)</f>
        <v>43850</v>
      </c>
    </row>
    <row r="2284" spans="1:5" ht="15" customHeight="1" x14ac:dyDescent="0.25">
      <c r="A2284">
        <f>'[2]Input LKZ DATEN'!$A2284</f>
        <v>75620</v>
      </c>
      <c r="B2284" t="str">
        <f>'[2]Input LKZ DATEN'!$B2284</f>
        <v>АДЖИНОМОТО ООО</v>
      </c>
      <c r="C2284">
        <f>'[2]Input LKZ DATEN'!$C2284</f>
        <v>75</v>
      </c>
      <c r="D2284">
        <f>'[2]Input LKZ DATEN'!$D2284</f>
        <v>1</v>
      </c>
      <c r="E2284" s="51">
        <f>VLOOKUP(A2284,[2]Daten!$A:$I,9,0)</f>
        <v>43282</v>
      </c>
    </row>
    <row r="2285" spans="1:5" ht="15" customHeight="1" x14ac:dyDescent="0.25">
      <c r="A2285">
        <f>'[2]Input LKZ DATEN'!$A2285</f>
        <v>75625</v>
      </c>
      <c r="B2285" t="str">
        <f>'[2]Input LKZ DATEN'!$B2285</f>
        <v>РУСБИОТРЭЙД ООО</v>
      </c>
      <c r="C2285">
        <f>'[2]Input LKZ DATEN'!$C2285</f>
        <v>75</v>
      </c>
      <c r="D2285">
        <f>'[2]Input LKZ DATEN'!$D2285</f>
        <v>1</v>
      </c>
      <c r="E2285" s="51">
        <f>VLOOKUP(A2285,[2]Daten!$A:$I,9,0)</f>
        <v>43325</v>
      </c>
    </row>
    <row r="2286" spans="1:5" ht="15" customHeight="1" x14ac:dyDescent="0.25">
      <c r="A2286">
        <f>'[2]Input LKZ DATEN'!$A2286</f>
        <v>75630</v>
      </c>
      <c r="B2286" t="str">
        <f>'[2]Input LKZ DATEN'!$B2286</f>
        <v>КРК КАЗАНЬ ООО</v>
      </c>
      <c r="C2286">
        <f>'[2]Input LKZ DATEN'!$C2286</f>
        <v>75</v>
      </c>
      <c r="D2286">
        <f>'[2]Input LKZ DATEN'!$D2286</f>
        <v>1</v>
      </c>
      <c r="E2286" s="51">
        <f>VLOOKUP(A2286,[2]Daten!$A:$I,9,0)</f>
        <v>43466</v>
      </c>
    </row>
    <row r="2287" spans="1:5" ht="15" customHeight="1" x14ac:dyDescent="0.25">
      <c r="A2287">
        <f>'[2]Input LKZ DATEN'!$A2287</f>
        <v>75635</v>
      </c>
      <c r="B2287" t="str">
        <f>'[2]Input LKZ DATEN'!$B2287</f>
        <v>ЧИКЕН ФЭКТОРИ ООО</v>
      </c>
      <c r="C2287">
        <f>'[2]Input LKZ DATEN'!$C2287</f>
        <v>75</v>
      </c>
      <c r="D2287">
        <f>'[2]Input LKZ DATEN'!$D2287</f>
        <v>1</v>
      </c>
      <c r="E2287" s="51">
        <f>VLOOKUP(A2287,[2]Daten!$A:$I,9,0)</f>
        <v>43578</v>
      </c>
    </row>
    <row r="2288" spans="1:5" ht="15" customHeight="1" x14ac:dyDescent="0.25">
      <c r="A2288">
        <f>'[2]Input LKZ DATEN'!$A2288</f>
        <v>75640</v>
      </c>
      <c r="B2288" t="str">
        <f>'[2]Input LKZ DATEN'!$B2288</f>
        <v>АЛЬФА-ПРОДУКТ ООО</v>
      </c>
      <c r="C2288">
        <f>'[2]Input LKZ DATEN'!$C2288</f>
        <v>75</v>
      </c>
      <c r="D2288">
        <f>'[2]Input LKZ DATEN'!$D2288</f>
        <v>1</v>
      </c>
      <c r="E2288" s="51">
        <f>VLOOKUP(A2288,[2]Daten!$A:$I,9,0)</f>
        <v>43584</v>
      </c>
    </row>
    <row r="2289" spans="1:5" ht="15" customHeight="1" x14ac:dyDescent="0.25">
      <c r="A2289">
        <f>'[2]Input LKZ DATEN'!$A2289</f>
        <v>77000</v>
      </c>
      <c r="B2289" t="str">
        <f>'[2]Input LKZ DATEN'!$B2289</f>
        <v>РУССКОЕ МОРЕ-ДОСТАВКА ООО</v>
      </c>
      <c r="C2289">
        <f>'[2]Input LKZ DATEN'!$C2289</f>
        <v>85</v>
      </c>
      <c r="D2289">
        <f>'[2]Input LKZ DATEN'!$D2289</f>
        <v>9</v>
      </c>
      <c r="E2289" s="51">
        <f>VLOOKUP(A2289,[2]Daten!$A:$I,9,0)</f>
        <v>0</v>
      </c>
    </row>
    <row r="2290" spans="1:5" ht="15" customHeight="1" x14ac:dyDescent="0.25">
      <c r="A2290">
        <f>'[2]Input LKZ DATEN'!$A2290</f>
        <v>77005</v>
      </c>
      <c r="B2290" t="str">
        <f>'[2]Input LKZ DATEN'!$B2290</f>
        <v>ОЛИВА-ФАКЕЛ ООО</v>
      </c>
      <c r="C2290">
        <f>'[2]Input LKZ DATEN'!$C2290</f>
        <v>85</v>
      </c>
      <c r="D2290">
        <f>'[2]Input LKZ DATEN'!$D2290</f>
        <v>1</v>
      </c>
      <c r="E2290" s="51">
        <f>VLOOKUP(A2290,[2]Daten!$A:$I,9,0)</f>
        <v>42005</v>
      </c>
    </row>
    <row r="2291" spans="1:5" ht="15" customHeight="1" x14ac:dyDescent="0.25">
      <c r="A2291">
        <f>'[2]Input LKZ DATEN'!$A2291</f>
        <v>77010</v>
      </c>
      <c r="B2291" t="str">
        <f>'[2]Input LKZ DATEN'!$B2291</f>
        <v>ХОМЯКОВСКИЙ ХЛАДОКОМБИНАТ</v>
      </c>
      <c r="C2291">
        <f>'[2]Input LKZ DATEN'!$C2291</f>
        <v>85</v>
      </c>
      <c r="D2291">
        <f>'[2]Input LKZ DATEN'!$D2291</f>
        <v>9</v>
      </c>
      <c r="E2291" s="51" t="e">
        <f>VLOOKUP(A2291,[2]Daten!$A:$I,9,0)</f>
        <v>#N/A</v>
      </c>
    </row>
    <row r="2292" spans="1:5" ht="15" customHeight="1" x14ac:dyDescent="0.25">
      <c r="A2292">
        <f>'[2]Input LKZ DATEN'!$A2292</f>
        <v>77015</v>
      </c>
      <c r="B2292" t="str">
        <f>'[2]Input LKZ DATEN'!$B2292</f>
        <v>ПРОДКО ООО</v>
      </c>
      <c r="C2292">
        <f>'[2]Input LKZ DATEN'!$C2292</f>
        <v>60</v>
      </c>
      <c r="D2292">
        <f>'[2]Input LKZ DATEN'!$D2292</f>
        <v>9</v>
      </c>
      <c r="E2292" s="51">
        <f>VLOOKUP(A2292,[2]Daten!$A:$I,9,0)</f>
        <v>0</v>
      </c>
    </row>
    <row r="2293" spans="1:5" ht="15" customHeight="1" x14ac:dyDescent="0.25">
      <c r="A2293">
        <f>'[2]Input LKZ DATEN'!$A2293</f>
        <v>77016</v>
      </c>
      <c r="B2293" t="str">
        <f>'[2]Input LKZ DATEN'!$B2293</f>
        <v>ПРОДКО ООО</v>
      </c>
      <c r="C2293">
        <f>'[2]Input LKZ DATEN'!$C2293</f>
        <v>85</v>
      </c>
      <c r="D2293">
        <f>'[2]Input LKZ DATEN'!$D2293</f>
        <v>9</v>
      </c>
      <c r="E2293" s="51" t="e">
        <f>VLOOKUP(A2293,[2]Daten!$A:$I,9,0)</f>
        <v>#N/A</v>
      </c>
    </row>
    <row r="2294" spans="1:5" ht="15" customHeight="1" x14ac:dyDescent="0.25">
      <c r="A2294">
        <f>'[2]Input LKZ DATEN'!$A2294</f>
        <v>77020</v>
      </c>
      <c r="B2294" t="str">
        <f>'[2]Input LKZ DATEN'!$B2294</f>
        <v>SELGROS РЫБА/СОБСТВ.ПРОИЗВ.</v>
      </c>
      <c r="C2294">
        <f>'[2]Input LKZ DATEN'!$C2294</f>
        <v>85</v>
      </c>
      <c r="D2294">
        <f>'[2]Input LKZ DATEN'!$D2294</f>
        <v>1</v>
      </c>
      <c r="E2294" s="51" t="e">
        <f>VLOOKUP(A2294,[2]Daten!$A:$I,9,0)</f>
        <v>#N/A</v>
      </c>
    </row>
    <row r="2295" spans="1:5" ht="15" customHeight="1" x14ac:dyDescent="0.25">
      <c r="A2295">
        <f>'[2]Input LKZ DATEN'!$A2295</f>
        <v>77025</v>
      </c>
      <c r="B2295" t="str">
        <f>'[2]Input LKZ DATEN'!$B2295</f>
        <v>АГАМА ТРЭЙД ООО</v>
      </c>
      <c r="C2295">
        <f>'[2]Input LKZ DATEN'!$C2295</f>
        <v>75</v>
      </c>
      <c r="D2295">
        <f>'[2]Input LKZ DATEN'!$D2295</f>
        <v>9</v>
      </c>
      <c r="E2295" s="51">
        <f>VLOOKUP(A2295,[2]Daten!$A:$I,9,0)</f>
        <v>0</v>
      </c>
    </row>
    <row r="2296" spans="1:5" ht="15" customHeight="1" x14ac:dyDescent="0.25">
      <c r="A2296">
        <f>'[2]Input LKZ DATEN'!$A2296</f>
        <v>77030</v>
      </c>
      <c r="B2296" t="str">
        <f>'[2]Input LKZ DATEN'!$B2296</f>
        <v>ПУТИНА ООО</v>
      </c>
      <c r="C2296">
        <f>'[2]Input LKZ DATEN'!$C2296</f>
        <v>85</v>
      </c>
      <c r="D2296">
        <f>'[2]Input LKZ DATEN'!$D2296</f>
        <v>9</v>
      </c>
      <c r="E2296" s="51" t="e">
        <f>VLOOKUP(A2296,[2]Daten!$A:$I,9,0)</f>
        <v>#N/A</v>
      </c>
    </row>
    <row r="2297" spans="1:5" ht="15" customHeight="1" x14ac:dyDescent="0.25">
      <c r="A2297">
        <f>'[2]Input LKZ DATEN'!$A2297</f>
        <v>77035</v>
      </c>
      <c r="B2297" t="str">
        <f>'[2]Input LKZ DATEN'!$B2297</f>
        <v>ТД КОМПАНИЯ ЛЕДОВО ООО</v>
      </c>
      <c r="C2297">
        <f>'[2]Input LKZ DATEN'!$C2297</f>
        <v>85</v>
      </c>
      <c r="D2297">
        <f>'[2]Input LKZ DATEN'!$D2297</f>
        <v>9</v>
      </c>
      <c r="E2297" s="51" t="e">
        <f>VLOOKUP(A2297,[2]Daten!$A:$I,9,0)</f>
        <v>#N/A</v>
      </c>
    </row>
    <row r="2298" spans="1:5" ht="15" customHeight="1" x14ac:dyDescent="0.25">
      <c r="A2298">
        <f>'[2]Input LKZ DATEN'!$A2298</f>
        <v>77040</v>
      </c>
      <c r="B2298" t="str">
        <f>'[2]Input LKZ DATEN'!$B2298</f>
        <v>ГРИНТРАСТ ФИШ КОМПАНИ ЛТД</v>
      </c>
      <c r="C2298">
        <f>'[2]Input LKZ DATEN'!$C2298</f>
        <v>75</v>
      </c>
      <c r="D2298">
        <f>'[2]Input LKZ DATEN'!$D2298</f>
        <v>9</v>
      </c>
      <c r="E2298" s="51">
        <f>VLOOKUP(A2298,[2]Daten!$A:$I,9,0)</f>
        <v>0</v>
      </c>
    </row>
    <row r="2299" spans="1:5" ht="15" customHeight="1" x14ac:dyDescent="0.25">
      <c r="A2299">
        <f>'[2]Input LKZ DATEN'!$A2299</f>
        <v>77045</v>
      </c>
      <c r="B2299" t="str">
        <f>'[2]Input LKZ DATEN'!$B2299</f>
        <v>АГРОСЕРВИС ООО</v>
      </c>
      <c r="C2299">
        <f>'[2]Input LKZ DATEN'!$C2299</f>
        <v>40</v>
      </c>
      <c r="D2299">
        <f>'[2]Input LKZ DATEN'!$D2299</f>
        <v>9</v>
      </c>
      <c r="E2299" s="51">
        <f>VLOOKUP(A2299,[2]Daten!$A:$I,9,0)</f>
        <v>0</v>
      </c>
    </row>
    <row r="2300" spans="1:5" ht="15" customHeight="1" x14ac:dyDescent="0.25">
      <c r="A2300">
        <f>'[2]Input LKZ DATEN'!$A2300</f>
        <v>77050</v>
      </c>
      <c r="B2300" t="str">
        <f>'[2]Input LKZ DATEN'!$B2300</f>
        <v>БАЛТКО ООО</v>
      </c>
      <c r="C2300">
        <f>'[2]Input LKZ DATEN'!$C2300</f>
        <v>85</v>
      </c>
      <c r="D2300">
        <f>'[2]Input LKZ DATEN'!$D2300</f>
        <v>1</v>
      </c>
      <c r="E2300" s="51">
        <f>VLOOKUP(A2300,[2]Daten!$A:$I,9,0)</f>
        <v>42005</v>
      </c>
    </row>
    <row r="2301" spans="1:5" ht="15" customHeight="1" x14ac:dyDescent="0.25">
      <c r="A2301">
        <f>'[2]Input LKZ DATEN'!$A2301</f>
        <v>77055</v>
      </c>
      <c r="B2301" t="str">
        <f>'[2]Input LKZ DATEN'!$B2301</f>
        <v>МУСАТ ООО</v>
      </c>
      <c r="C2301">
        <f>'[2]Input LKZ DATEN'!$C2301</f>
        <v>85</v>
      </c>
      <c r="D2301">
        <f>'[2]Input LKZ DATEN'!$D2301</f>
        <v>9</v>
      </c>
      <c r="E2301" s="51" t="e">
        <f>VLOOKUP(A2301,[2]Daten!$A:$I,9,0)</f>
        <v>#N/A</v>
      </c>
    </row>
    <row r="2302" spans="1:5" ht="15" customHeight="1" x14ac:dyDescent="0.25">
      <c r="A2302">
        <f>'[2]Input LKZ DATEN'!$A2302</f>
        <v>77060</v>
      </c>
      <c r="B2302" t="str">
        <f>'[2]Input LKZ DATEN'!$B2302</f>
        <v>СК ТОРГОВЛЯ ООО</v>
      </c>
      <c r="C2302">
        <f>'[2]Input LKZ DATEN'!$C2302</f>
        <v>85</v>
      </c>
      <c r="D2302">
        <f>'[2]Input LKZ DATEN'!$D2302</f>
        <v>9</v>
      </c>
      <c r="E2302" s="51">
        <f>VLOOKUP(A2302,[2]Daten!$A:$I,9,0)</f>
        <v>0</v>
      </c>
    </row>
    <row r="2303" spans="1:5" ht="15" customHeight="1" x14ac:dyDescent="0.25">
      <c r="A2303">
        <f>'[2]Input LKZ DATEN'!$A2303</f>
        <v>77061</v>
      </c>
      <c r="B2303" t="str">
        <f>'[2]Input LKZ DATEN'!$B2303</f>
        <v>СК ТОРГОВЛЯ ООО</v>
      </c>
      <c r="C2303">
        <f>'[2]Input LKZ DATEN'!$C2303</f>
        <v>85</v>
      </c>
      <c r="D2303">
        <f>'[2]Input LKZ DATEN'!$D2303</f>
        <v>9</v>
      </c>
      <c r="E2303" s="51">
        <f>VLOOKUP(A2303,[2]Daten!$A:$I,9,0)</f>
        <v>0</v>
      </c>
    </row>
    <row r="2304" spans="1:5" ht="15" customHeight="1" x14ac:dyDescent="0.25">
      <c r="A2304">
        <f>'[2]Input LKZ DATEN'!$A2304</f>
        <v>77065</v>
      </c>
      <c r="B2304" t="str">
        <f>'[2]Input LKZ DATEN'!$B2304</f>
        <v>МАРИНА ООО</v>
      </c>
      <c r="C2304">
        <f>'[2]Input LKZ DATEN'!$C2304</f>
        <v>85</v>
      </c>
      <c r="D2304">
        <f>'[2]Input LKZ DATEN'!$D2304</f>
        <v>9</v>
      </c>
      <c r="E2304" s="51">
        <f>VLOOKUP(A2304,[2]Daten!$A:$I,9,0)</f>
        <v>0</v>
      </c>
    </row>
    <row r="2305" spans="1:5" ht="15" customHeight="1" x14ac:dyDescent="0.25">
      <c r="A2305">
        <f>'[2]Input LKZ DATEN'!$A2305</f>
        <v>77070</v>
      </c>
      <c r="B2305" t="str">
        <f>'[2]Input LKZ DATEN'!$B2305</f>
        <v>СЕВЕРО-ВОСТОЧНАЯ КОМПАНИЯ</v>
      </c>
      <c r="C2305">
        <f>'[2]Input LKZ DATEN'!$C2305</f>
        <v>85</v>
      </c>
      <c r="D2305">
        <f>'[2]Input LKZ DATEN'!$D2305</f>
        <v>9</v>
      </c>
      <c r="E2305" s="51">
        <f>VLOOKUP(A2305,[2]Daten!$A:$I,9,0)</f>
        <v>0</v>
      </c>
    </row>
    <row r="2306" spans="1:5" ht="15" customHeight="1" x14ac:dyDescent="0.25">
      <c r="A2306">
        <f>'[2]Input LKZ DATEN'!$A2306</f>
        <v>77075</v>
      </c>
      <c r="B2306" t="str">
        <f>'[2]Input LKZ DATEN'!$B2306</f>
        <v>ОКЕАН ТРЕЙДИНГ КОМПАНИ-П</v>
      </c>
      <c r="C2306">
        <f>'[2]Input LKZ DATEN'!$C2306</f>
        <v>85</v>
      </c>
      <c r="D2306">
        <f>'[2]Input LKZ DATEN'!$D2306</f>
        <v>9</v>
      </c>
      <c r="E2306" s="51">
        <f>VLOOKUP(A2306,[2]Daten!$A:$I,9,0)</f>
        <v>0</v>
      </c>
    </row>
    <row r="2307" spans="1:5" ht="15" customHeight="1" x14ac:dyDescent="0.25">
      <c r="A2307">
        <f>'[2]Input LKZ DATEN'!$A2307</f>
        <v>77080</v>
      </c>
      <c r="B2307" t="str">
        <f>'[2]Input LKZ DATEN'!$B2307</f>
        <v>ФИШЕРИС ООО</v>
      </c>
      <c r="C2307">
        <f>'[2]Input LKZ DATEN'!$C2307</f>
        <v>85</v>
      </c>
      <c r="D2307">
        <f>'[2]Input LKZ DATEN'!$D2307</f>
        <v>9</v>
      </c>
      <c r="E2307" s="51">
        <f>VLOOKUP(A2307,[2]Daten!$A:$I,9,0)</f>
        <v>0</v>
      </c>
    </row>
    <row r="2308" spans="1:5" ht="15" customHeight="1" x14ac:dyDescent="0.25">
      <c r="A2308">
        <f>'[2]Input LKZ DATEN'!$A2308</f>
        <v>77085</v>
      </c>
      <c r="B2308" t="str">
        <f>'[2]Input LKZ DATEN'!$B2308</f>
        <v>АНГЕЛ ФИШ ООО</v>
      </c>
      <c r="C2308">
        <f>'[2]Input LKZ DATEN'!$C2308</f>
        <v>75</v>
      </c>
      <c r="D2308">
        <f>'[2]Input LKZ DATEN'!$D2308</f>
        <v>9</v>
      </c>
      <c r="E2308" s="51">
        <f>VLOOKUP(A2308,[2]Daten!$A:$I,9,0)</f>
        <v>0</v>
      </c>
    </row>
    <row r="2309" spans="1:5" ht="15" customHeight="1" x14ac:dyDescent="0.25">
      <c r="A2309">
        <f>'[2]Input LKZ DATEN'!$A2309</f>
        <v>77090</v>
      </c>
      <c r="B2309" t="str">
        <f>'[2]Input LKZ DATEN'!$B2309</f>
        <v>ФИЛИАЛ ТЕХНОЛАТ ООО</v>
      </c>
      <c r="C2309">
        <f>'[2]Input LKZ DATEN'!$C2309</f>
        <v>85</v>
      </c>
      <c r="D2309">
        <f>'[2]Input LKZ DATEN'!$D2309</f>
        <v>9</v>
      </c>
      <c r="E2309" s="51">
        <f>VLOOKUP(A2309,[2]Daten!$A:$I,9,0)</f>
        <v>0</v>
      </c>
    </row>
    <row r="2310" spans="1:5" ht="15" customHeight="1" x14ac:dyDescent="0.25">
      <c r="A2310">
        <f>'[2]Input LKZ DATEN'!$A2310</f>
        <v>77095</v>
      </c>
      <c r="B2310" t="str">
        <f>'[2]Input LKZ DATEN'!$B2310</f>
        <v>ГОЛД ФИШ ООО</v>
      </c>
      <c r="C2310">
        <f>'[2]Input LKZ DATEN'!$C2310</f>
        <v>85</v>
      </c>
      <c r="D2310">
        <f>'[2]Input LKZ DATEN'!$D2310</f>
        <v>9</v>
      </c>
      <c r="E2310" s="51">
        <f>VLOOKUP(A2310,[2]Daten!$A:$I,9,0)</f>
        <v>0</v>
      </c>
    </row>
    <row r="2311" spans="1:5" ht="15" customHeight="1" x14ac:dyDescent="0.25">
      <c r="A2311">
        <f>'[2]Input LKZ DATEN'!$A2311</f>
        <v>77100</v>
      </c>
      <c r="B2311" t="str">
        <f>'[2]Input LKZ DATEN'!$B2311</f>
        <v>ТОРГОВЫЙ ДОМ МЕРИДИАН ООО</v>
      </c>
      <c r="C2311">
        <f>'[2]Input LKZ DATEN'!$C2311</f>
        <v>85</v>
      </c>
      <c r="D2311">
        <f>'[2]Input LKZ DATEN'!$D2311</f>
        <v>9</v>
      </c>
      <c r="E2311" s="51">
        <f>VLOOKUP(A2311,[2]Daten!$A:$I,9,0)</f>
        <v>0</v>
      </c>
    </row>
    <row r="2312" spans="1:5" ht="15" customHeight="1" x14ac:dyDescent="0.25">
      <c r="A2312">
        <f>'[2]Input LKZ DATEN'!$A2312</f>
        <v>77105</v>
      </c>
      <c r="B2312" t="str">
        <f>'[2]Input LKZ DATEN'!$B2312</f>
        <v>РУССКАЯ РЫБНАЯ КОМПАНИЯ АО</v>
      </c>
      <c r="C2312">
        <f>'[2]Input LKZ DATEN'!$C2312</f>
        <v>85</v>
      </c>
      <c r="D2312">
        <f>'[2]Input LKZ DATEN'!$D2312</f>
        <v>1</v>
      </c>
      <c r="E2312" s="51">
        <f>VLOOKUP(A2312,[2]Daten!$A:$I,9,0)</f>
        <v>42005</v>
      </c>
    </row>
    <row r="2313" spans="1:5" ht="15" customHeight="1" x14ac:dyDescent="0.25">
      <c r="A2313">
        <f>'[2]Input LKZ DATEN'!$A2313</f>
        <v>77110</v>
      </c>
      <c r="B2313" t="str">
        <f>'[2]Input LKZ DATEN'!$B2313</f>
        <v>БРЕМОР ООО</v>
      </c>
      <c r="C2313">
        <f>'[2]Input LKZ DATEN'!$C2313</f>
        <v>85</v>
      </c>
      <c r="D2313">
        <f>'[2]Input LKZ DATEN'!$D2313</f>
        <v>9</v>
      </c>
      <c r="E2313" s="51">
        <f>VLOOKUP(A2313,[2]Daten!$A:$I,9,0)</f>
        <v>0</v>
      </c>
    </row>
    <row r="2314" spans="1:5" ht="15" customHeight="1" x14ac:dyDescent="0.25">
      <c r="A2314">
        <f>'[2]Input LKZ DATEN'!$A2314</f>
        <v>77115</v>
      </c>
      <c r="B2314" t="str">
        <f>'[2]Input LKZ DATEN'!$B2314</f>
        <v>НЕВОД ООО</v>
      </c>
      <c r="C2314">
        <f>'[2]Input LKZ DATEN'!$C2314</f>
        <v>85</v>
      </c>
      <c r="D2314">
        <f>'[2]Input LKZ DATEN'!$D2314</f>
        <v>9</v>
      </c>
      <c r="E2314" s="51" t="e">
        <f>VLOOKUP(A2314,[2]Daten!$A:$I,9,0)</f>
        <v>#N/A</v>
      </c>
    </row>
    <row r="2315" spans="1:5" ht="15" customHeight="1" x14ac:dyDescent="0.25">
      <c r="A2315">
        <f>'[2]Input LKZ DATEN'!$A2315</f>
        <v>77120</v>
      </c>
      <c r="B2315" t="str">
        <f>'[2]Input LKZ DATEN'!$B2315</f>
        <v>МОРСКАЯ ПЛАНЕТА ООО</v>
      </c>
      <c r="C2315">
        <f>'[2]Input LKZ DATEN'!$C2315</f>
        <v>85</v>
      </c>
      <c r="D2315">
        <f>'[2]Input LKZ DATEN'!$D2315</f>
        <v>1</v>
      </c>
      <c r="E2315" s="51">
        <f>VLOOKUP(A2315,[2]Daten!$A:$I,9,0)</f>
        <v>42005</v>
      </c>
    </row>
    <row r="2316" spans="1:5" ht="15" customHeight="1" x14ac:dyDescent="0.25">
      <c r="A2316">
        <f>'[2]Input LKZ DATEN'!$A2316</f>
        <v>77121</v>
      </c>
      <c r="B2316" t="str">
        <f>'[2]Input LKZ DATEN'!$B2316</f>
        <v>МОРСКАЯ ПЛАНЕТА ООО</v>
      </c>
      <c r="C2316">
        <f>'[2]Input LKZ DATEN'!$C2316</f>
        <v>85</v>
      </c>
      <c r="D2316">
        <f>'[2]Input LKZ DATEN'!$D2316</f>
        <v>9</v>
      </c>
      <c r="E2316" s="51">
        <f>VLOOKUP(A2316,[2]Daten!$A:$I,9,0)</f>
        <v>0</v>
      </c>
    </row>
    <row r="2317" spans="1:5" ht="15" customHeight="1" x14ac:dyDescent="0.25">
      <c r="A2317">
        <f>'[2]Input LKZ DATEN'!$A2317</f>
        <v>77125</v>
      </c>
      <c r="B2317" t="str">
        <f>'[2]Input LKZ DATEN'!$B2317</f>
        <v>БАЛТИЙСКИЙ БЕРЕГ-СТОЛИЦА</v>
      </c>
      <c r="C2317">
        <f>'[2]Input LKZ DATEN'!$C2317</f>
        <v>85</v>
      </c>
      <c r="D2317">
        <f>'[2]Input LKZ DATEN'!$D2317</f>
        <v>9</v>
      </c>
      <c r="E2317" s="51">
        <f>VLOOKUP(A2317,[2]Daten!$A:$I,9,0)</f>
        <v>0</v>
      </c>
    </row>
    <row r="2318" spans="1:5" ht="15" customHeight="1" x14ac:dyDescent="0.25">
      <c r="A2318">
        <f>'[2]Input LKZ DATEN'!$A2318</f>
        <v>77130</v>
      </c>
      <c r="B2318" t="str">
        <f>'[2]Input LKZ DATEN'!$B2318</f>
        <v>БИСЕРОВСКИЙ РЫБОКОМБИНАТ</v>
      </c>
      <c r="C2318">
        <f>'[2]Input LKZ DATEN'!$C2318</f>
        <v>85</v>
      </c>
      <c r="D2318">
        <f>'[2]Input LKZ DATEN'!$D2318</f>
        <v>9</v>
      </c>
      <c r="E2318" s="51" t="e">
        <f>VLOOKUP(A2318,[2]Daten!$A:$I,9,0)</f>
        <v>#N/A</v>
      </c>
    </row>
    <row r="2319" spans="1:5" ht="15" customHeight="1" x14ac:dyDescent="0.25">
      <c r="A2319">
        <f>'[2]Input LKZ DATEN'!$A2319</f>
        <v>77135</v>
      </c>
      <c r="B2319" t="str">
        <f>'[2]Input LKZ DATEN'!$B2319</f>
        <v>ТОРГОВЫЙ ДОМ ЛАЙНСЕРВИС</v>
      </c>
      <c r="C2319">
        <f>'[2]Input LKZ DATEN'!$C2319</f>
        <v>85</v>
      </c>
      <c r="D2319">
        <f>'[2]Input LKZ DATEN'!$D2319</f>
        <v>9</v>
      </c>
      <c r="E2319" s="51" t="e">
        <f>VLOOKUP(A2319,[2]Daten!$A:$I,9,0)</f>
        <v>#N/A</v>
      </c>
    </row>
    <row r="2320" spans="1:5" ht="15" customHeight="1" x14ac:dyDescent="0.25">
      <c r="A2320">
        <f>'[2]Input LKZ DATEN'!$A2320</f>
        <v>77140</v>
      </c>
      <c r="B2320" t="str">
        <f>'[2]Input LKZ DATEN'!$B2320</f>
        <v>КАЙРОС-М ООО</v>
      </c>
      <c r="C2320">
        <f>'[2]Input LKZ DATEN'!$C2320</f>
        <v>85</v>
      </c>
      <c r="D2320">
        <f>'[2]Input LKZ DATEN'!$D2320</f>
        <v>9</v>
      </c>
      <c r="E2320" s="51" t="e">
        <f>VLOOKUP(A2320,[2]Daten!$A:$I,9,0)</f>
        <v>#N/A</v>
      </c>
    </row>
    <row r="2321" spans="1:5" ht="15" customHeight="1" x14ac:dyDescent="0.25">
      <c r="A2321">
        <f>'[2]Input LKZ DATEN'!$A2321</f>
        <v>77145</v>
      </c>
      <c r="B2321" t="str">
        <f>'[2]Input LKZ DATEN'!$B2321</f>
        <v>ТК ИМПЕРИЯ ООО</v>
      </c>
      <c r="C2321">
        <f>'[2]Input LKZ DATEN'!$C2321</f>
        <v>85</v>
      </c>
      <c r="D2321">
        <f>'[2]Input LKZ DATEN'!$D2321</f>
        <v>9</v>
      </c>
      <c r="E2321" s="51" t="e">
        <f>VLOOKUP(A2321,[2]Daten!$A:$I,9,0)</f>
        <v>#N/A</v>
      </c>
    </row>
    <row r="2322" spans="1:5" ht="15" customHeight="1" x14ac:dyDescent="0.25">
      <c r="A2322">
        <f>'[2]Input LKZ DATEN'!$A2322</f>
        <v>77150</v>
      </c>
      <c r="B2322" t="str">
        <f>'[2]Input LKZ DATEN'!$B2322</f>
        <v>РУССКИЕ РАКИ ООО</v>
      </c>
      <c r="C2322">
        <f>'[2]Input LKZ DATEN'!$C2322</f>
        <v>85</v>
      </c>
      <c r="D2322">
        <f>'[2]Input LKZ DATEN'!$D2322</f>
        <v>9</v>
      </c>
      <c r="E2322" s="51" t="e">
        <f>VLOOKUP(A2322,[2]Daten!$A:$I,9,0)</f>
        <v>#N/A</v>
      </c>
    </row>
    <row r="2323" spans="1:5" ht="15" customHeight="1" x14ac:dyDescent="0.25">
      <c r="A2323">
        <f>'[2]Input LKZ DATEN'!$A2323</f>
        <v>77155</v>
      </c>
      <c r="B2323" t="str">
        <f>'[2]Input LKZ DATEN'!$B2323</f>
        <v>ВЕК ООО</v>
      </c>
      <c r="C2323">
        <f>'[2]Input LKZ DATEN'!$C2323</f>
        <v>85</v>
      </c>
      <c r="D2323">
        <f>'[2]Input LKZ DATEN'!$D2323</f>
        <v>9</v>
      </c>
      <c r="E2323" s="51" t="e">
        <f>VLOOKUP(A2323,[2]Daten!$A:$I,9,0)</f>
        <v>#N/A</v>
      </c>
    </row>
    <row r="2324" spans="1:5" ht="15" customHeight="1" x14ac:dyDescent="0.25">
      <c r="A2324">
        <f>'[2]Input LKZ DATEN'!$A2324</f>
        <v>77160</v>
      </c>
      <c r="B2324" t="str">
        <f>'[2]Input LKZ DATEN'!$B2324</f>
        <v>ДЕЛЬТА ПЛЮС М ООО</v>
      </c>
      <c r="C2324">
        <f>'[2]Input LKZ DATEN'!$C2324</f>
        <v>85</v>
      </c>
      <c r="D2324">
        <f>'[2]Input LKZ DATEN'!$D2324</f>
        <v>9</v>
      </c>
      <c r="E2324" s="51">
        <f>VLOOKUP(A2324,[2]Daten!$A:$I,9,0)</f>
        <v>0</v>
      </c>
    </row>
    <row r="2325" spans="1:5" ht="15" customHeight="1" x14ac:dyDescent="0.25">
      <c r="A2325">
        <f>'[2]Input LKZ DATEN'!$A2325</f>
        <v>77165</v>
      </c>
      <c r="B2325" t="str">
        <f>'[2]Input LKZ DATEN'!$B2325</f>
        <v>ПБК ООО</v>
      </c>
      <c r="C2325">
        <f>'[2]Input LKZ DATEN'!$C2325</f>
        <v>85</v>
      </c>
      <c r="D2325">
        <f>'[2]Input LKZ DATEN'!$D2325</f>
        <v>9</v>
      </c>
      <c r="E2325" s="51" t="e">
        <f>VLOOKUP(A2325,[2]Daten!$A:$I,9,0)</f>
        <v>#N/A</v>
      </c>
    </row>
    <row r="2326" spans="1:5" ht="15" customHeight="1" x14ac:dyDescent="0.25">
      <c r="A2326">
        <f>'[2]Input LKZ DATEN'!$A2326</f>
        <v>77170</v>
      </c>
      <c r="B2326" t="str">
        <f>'[2]Input LKZ DATEN'!$B2326</f>
        <v>ДЭЛИКА ООО</v>
      </c>
      <c r="C2326">
        <f>'[2]Input LKZ DATEN'!$C2326</f>
        <v>85</v>
      </c>
      <c r="D2326">
        <f>'[2]Input LKZ DATEN'!$D2326</f>
        <v>9</v>
      </c>
      <c r="E2326" s="51" t="e">
        <f>VLOOKUP(A2326,[2]Daten!$A:$I,9,0)</f>
        <v>#N/A</v>
      </c>
    </row>
    <row r="2327" spans="1:5" ht="15" customHeight="1" x14ac:dyDescent="0.25">
      <c r="A2327">
        <f>'[2]Input LKZ DATEN'!$A2327</f>
        <v>77175</v>
      </c>
      <c r="B2327" t="str">
        <f>'[2]Input LKZ DATEN'!$B2327</f>
        <v>ИНТЕРРЫБПРОДУКТ ООО</v>
      </c>
      <c r="C2327">
        <f>'[2]Input LKZ DATEN'!$C2327</f>
        <v>85</v>
      </c>
      <c r="D2327">
        <f>'[2]Input LKZ DATEN'!$D2327</f>
        <v>9</v>
      </c>
      <c r="E2327" s="51" t="e">
        <f>VLOOKUP(A2327,[2]Daten!$A:$I,9,0)</f>
        <v>#N/A</v>
      </c>
    </row>
    <row r="2328" spans="1:5" ht="15" customHeight="1" x14ac:dyDescent="0.25">
      <c r="A2328">
        <f>'[2]Input LKZ DATEN'!$A2328</f>
        <v>77180</v>
      </c>
      <c r="B2328" t="str">
        <f>'[2]Input LKZ DATEN'!$B2328</f>
        <v>АВРОРА ФД ООО</v>
      </c>
      <c r="C2328">
        <f>'[2]Input LKZ DATEN'!$C2328</f>
        <v>85</v>
      </c>
      <c r="D2328">
        <f>'[2]Input LKZ DATEN'!$D2328</f>
        <v>9</v>
      </c>
      <c r="E2328" s="51" t="e">
        <f>VLOOKUP(A2328,[2]Daten!$A:$I,9,0)</f>
        <v>#N/A</v>
      </c>
    </row>
    <row r="2329" spans="1:5" ht="15" customHeight="1" x14ac:dyDescent="0.25">
      <c r="A2329">
        <f>'[2]Input LKZ DATEN'!$A2329</f>
        <v>77185</v>
      </c>
      <c r="B2329" t="str">
        <f>'[2]Input LKZ DATEN'!$B2329</f>
        <v>КАРМАНОВСКИЙ РЫБХОЗ ООО</v>
      </c>
      <c r="C2329">
        <f>'[2]Input LKZ DATEN'!$C2329</f>
        <v>85</v>
      </c>
      <c r="D2329">
        <f>'[2]Input LKZ DATEN'!$D2329</f>
        <v>1</v>
      </c>
      <c r="E2329" s="51">
        <f>VLOOKUP(A2329,[2]Daten!$A:$I,9,0)</f>
        <v>42005</v>
      </c>
    </row>
    <row r="2330" spans="1:5" ht="15" customHeight="1" x14ac:dyDescent="0.25">
      <c r="A2330">
        <f>'[2]Input LKZ DATEN'!$A2330</f>
        <v>77186</v>
      </c>
      <c r="B2330" t="str">
        <f>'[2]Input LKZ DATEN'!$B2330</f>
        <v>КАРМАНОВСКИЙ РЫБХОЗ МОСКВА</v>
      </c>
      <c r="C2330">
        <f>'[2]Input LKZ DATEN'!$C2330</f>
        <v>85</v>
      </c>
      <c r="D2330">
        <f>'[2]Input LKZ DATEN'!$D2330</f>
        <v>9</v>
      </c>
      <c r="E2330" s="51">
        <f>VLOOKUP(A2330,[2]Daten!$A:$I,9,0)</f>
        <v>0</v>
      </c>
    </row>
    <row r="2331" spans="1:5" ht="15" customHeight="1" x14ac:dyDescent="0.25">
      <c r="A2331">
        <f>'[2]Input LKZ DATEN'!$A2331</f>
        <v>77190</v>
      </c>
      <c r="B2331" t="str">
        <f>'[2]Input LKZ DATEN'!$B2331</f>
        <v>БИОАКУСТИК ООО</v>
      </c>
      <c r="C2331">
        <f>'[2]Input LKZ DATEN'!$C2331</f>
        <v>85</v>
      </c>
      <c r="D2331">
        <f>'[2]Input LKZ DATEN'!$D2331</f>
        <v>9</v>
      </c>
      <c r="E2331" s="51" t="e">
        <f>VLOOKUP(A2331,[2]Daten!$A:$I,9,0)</f>
        <v>#N/A</v>
      </c>
    </row>
    <row r="2332" spans="1:5" ht="15" customHeight="1" x14ac:dyDescent="0.25">
      <c r="A2332">
        <f>'[2]Input LKZ DATEN'!$A2332</f>
        <v>77195</v>
      </c>
      <c r="B2332" t="str">
        <f>'[2]Input LKZ DATEN'!$B2332</f>
        <v>ФИРМА 'БИЛАР' ООО</v>
      </c>
      <c r="C2332">
        <f>'[2]Input LKZ DATEN'!$C2332</f>
        <v>85</v>
      </c>
      <c r="D2332">
        <f>'[2]Input LKZ DATEN'!$D2332</f>
        <v>9</v>
      </c>
      <c r="E2332" s="51">
        <f>VLOOKUP(A2332,[2]Daten!$A:$I,9,0)</f>
        <v>0</v>
      </c>
    </row>
    <row r="2333" spans="1:5" ht="15" customHeight="1" x14ac:dyDescent="0.25">
      <c r="A2333">
        <f>'[2]Input LKZ DATEN'!$A2333</f>
        <v>77200</v>
      </c>
      <c r="B2333" t="str">
        <f>'[2]Input LKZ DATEN'!$B2333</f>
        <v>МЯСРЫБСЕРВИС ООО</v>
      </c>
      <c r="C2333">
        <f>'[2]Input LKZ DATEN'!$C2333</f>
        <v>85</v>
      </c>
      <c r="D2333">
        <f>'[2]Input LKZ DATEN'!$D2333</f>
        <v>9</v>
      </c>
      <c r="E2333" s="51">
        <f>VLOOKUP(A2333,[2]Daten!$A:$I,9,0)</f>
        <v>0</v>
      </c>
    </row>
    <row r="2334" spans="1:5" ht="15" customHeight="1" x14ac:dyDescent="0.25">
      <c r="A2334">
        <f>'[2]Input LKZ DATEN'!$A2334</f>
        <v>77205</v>
      </c>
      <c r="B2334" t="str">
        <f>'[2]Input LKZ DATEN'!$B2334</f>
        <v>ТЕЛЕЦ ООО</v>
      </c>
      <c r="C2334">
        <f>'[2]Input LKZ DATEN'!$C2334</f>
        <v>40</v>
      </c>
      <c r="D2334">
        <f>'[2]Input LKZ DATEN'!$D2334</f>
        <v>9</v>
      </c>
      <c r="E2334" s="51">
        <f>VLOOKUP(A2334,[2]Daten!$A:$I,9,0)</f>
        <v>0</v>
      </c>
    </row>
    <row r="2335" spans="1:5" ht="15" customHeight="1" x14ac:dyDescent="0.25">
      <c r="A2335">
        <f>'[2]Input LKZ DATEN'!$A2335</f>
        <v>77210</v>
      </c>
      <c r="B2335" t="str">
        <f>'[2]Input LKZ DATEN'!$B2335</f>
        <v>'КОСМОСИТИ' ООО</v>
      </c>
      <c r="C2335">
        <f>'[2]Input LKZ DATEN'!$C2335</f>
        <v>85</v>
      </c>
      <c r="D2335">
        <f>'[2]Input LKZ DATEN'!$D2335</f>
        <v>9</v>
      </c>
      <c r="E2335" s="51">
        <f>VLOOKUP(A2335,[2]Daten!$A:$I,9,0)</f>
        <v>0</v>
      </c>
    </row>
    <row r="2336" spans="1:5" ht="15" customHeight="1" x14ac:dyDescent="0.25">
      <c r="A2336">
        <f>'[2]Input LKZ DATEN'!$A2336</f>
        <v>77215</v>
      </c>
      <c r="B2336" t="str">
        <f>'[2]Input LKZ DATEN'!$B2336</f>
        <v>АКВАКУЛЬТУРА ООО</v>
      </c>
      <c r="C2336">
        <f>'[2]Input LKZ DATEN'!$C2336</f>
        <v>85</v>
      </c>
      <c r="D2336">
        <f>'[2]Input LKZ DATEN'!$D2336</f>
        <v>9</v>
      </c>
      <c r="E2336" s="51">
        <f>VLOOKUP(A2336,[2]Daten!$A:$I,9,0)</f>
        <v>0</v>
      </c>
    </row>
    <row r="2337" spans="1:5" ht="15" customHeight="1" x14ac:dyDescent="0.25">
      <c r="A2337">
        <f>'[2]Input LKZ DATEN'!$A2337</f>
        <v>77220</v>
      </c>
      <c r="B2337" t="str">
        <f>'[2]Input LKZ DATEN'!$B2337</f>
        <v>'АВТ ГРУПП' ООО</v>
      </c>
      <c r="C2337">
        <f>'[2]Input LKZ DATEN'!$C2337</f>
        <v>85</v>
      </c>
      <c r="D2337">
        <f>'[2]Input LKZ DATEN'!$D2337</f>
        <v>9</v>
      </c>
      <c r="E2337" s="51">
        <f>VLOOKUP(A2337,[2]Daten!$A:$I,9,0)</f>
        <v>0</v>
      </c>
    </row>
    <row r="2338" spans="1:5" ht="15" customHeight="1" x14ac:dyDescent="0.25">
      <c r="A2338">
        <f>'[2]Input LKZ DATEN'!$A2338</f>
        <v>77225</v>
      </c>
      <c r="B2338" t="str">
        <f>'[2]Input LKZ DATEN'!$B2338</f>
        <v>РУССКОЕ МОРЕ АО</v>
      </c>
      <c r="C2338">
        <f>'[2]Input LKZ DATEN'!$C2338</f>
        <v>85</v>
      </c>
      <c r="D2338">
        <f>'[2]Input LKZ DATEN'!$D2338</f>
        <v>1</v>
      </c>
      <c r="E2338" s="51">
        <f>VLOOKUP(A2338,[2]Daten!$A:$I,9,0)</f>
        <v>42005</v>
      </c>
    </row>
    <row r="2339" spans="1:5" ht="15" customHeight="1" x14ac:dyDescent="0.25">
      <c r="A2339">
        <f>'[2]Input LKZ DATEN'!$A2339</f>
        <v>77230</v>
      </c>
      <c r="B2339" t="str">
        <f>'[2]Input LKZ DATEN'!$B2339</f>
        <v>БЕЛОВОДЬЕ ООО</v>
      </c>
      <c r="C2339">
        <f>'[2]Input LKZ DATEN'!$C2339</f>
        <v>85</v>
      </c>
      <c r="D2339">
        <f>'[2]Input LKZ DATEN'!$D2339</f>
        <v>9</v>
      </c>
      <c r="E2339" s="51" t="e">
        <f>VLOOKUP(A2339,[2]Daten!$A:$I,9,0)</f>
        <v>#N/A</v>
      </c>
    </row>
    <row r="2340" spans="1:5" ht="15" customHeight="1" x14ac:dyDescent="0.25">
      <c r="A2340">
        <f>'[2]Input LKZ DATEN'!$A2340</f>
        <v>77235</v>
      </c>
      <c r="B2340" t="str">
        <f>'[2]Input LKZ DATEN'!$B2340</f>
        <v>БАКАЛЕЯ ИМПОРТ ООО</v>
      </c>
      <c r="C2340">
        <f>'[2]Input LKZ DATEN'!$C2340</f>
        <v>85</v>
      </c>
      <c r="D2340">
        <f>'[2]Input LKZ DATEN'!$D2340</f>
        <v>9</v>
      </c>
      <c r="E2340" s="51">
        <f>VLOOKUP(A2340,[2]Daten!$A:$I,9,0)</f>
        <v>0</v>
      </c>
    </row>
    <row r="2341" spans="1:5" ht="15" customHeight="1" x14ac:dyDescent="0.25">
      <c r="A2341">
        <f>'[2]Input LKZ DATEN'!$A2341</f>
        <v>77240</v>
      </c>
      <c r="B2341" t="str">
        <f>'[2]Input LKZ DATEN'!$B2341</f>
        <v>АГАМА ИСТРА ООО</v>
      </c>
      <c r="C2341">
        <f>'[2]Input LKZ DATEN'!$C2341</f>
        <v>75</v>
      </c>
      <c r="D2341">
        <f>'[2]Input LKZ DATEN'!$D2341</f>
        <v>1</v>
      </c>
      <c r="E2341" s="51">
        <f>VLOOKUP(A2341,[2]Daten!$A:$I,9,0)</f>
        <v>42005</v>
      </c>
    </row>
    <row r="2342" spans="1:5" ht="15" customHeight="1" x14ac:dyDescent="0.25">
      <c r="A2342">
        <f>'[2]Input LKZ DATEN'!$A2342</f>
        <v>77241</v>
      </c>
      <c r="B2342" t="str">
        <f>'[2]Input LKZ DATEN'!$B2342</f>
        <v>АГАМА ИСТРА ООО</v>
      </c>
      <c r="C2342">
        <f>'[2]Input LKZ DATEN'!$C2342</f>
        <v>75</v>
      </c>
      <c r="D2342">
        <f>'[2]Input LKZ DATEN'!$D2342</f>
        <v>9</v>
      </c>
      <c r="E2342" s="51">
        <f>VLOOKUP(A2342,[2]Daten!$A:$I,9,0)</f>
        <v>0</v>
      </c>
    </row>
    <row r="2343" spans="1:5" ht="15" customHeight="1" x14ac:dyDescent="0.25">
      <c r="A2343">
        <f>'[2]Input LKZ DATEN'!$A2343</f>
        <v>77242</v>
      </c>
      <c r="B2343" t="str">
        <f>'[2]Input LKZ DATEN'!$B2343</f>
        <v>АГАМА ИСТРА ООО</v>
      </c>
      <c r="C2343">
        <f>'[2]Input LKZ DATEN'!$C2343</f>
        <v>75</v>
      </c>
      <c r="D2343">
        <f>'[2]Input LKZ DATEN'!$D2343</f>
        <v>9</v>
      </c>
      <c r="E2343" s="51">
        <f>VLOOKUP(A2343,[2]Daten!$A:$I,9,0)</f>
        <v>0</v>
      </c>
    </row>
    <row r="2344" spans="1:5" ht="15" customHeight="1" x14ac:dyDescent="0.25">
      <c r="A2344">
        <f>'[2]Input LKZ DATEN'!$A2344</f>
        <v>77245</v>
      </c>
      <c r="B2344" t="str">
        <f>'[2]Input LKZ DATEN'!$B2344</f>
        <v>СХ ЗАО КОЛОМЕНСКИЙ РЫБХОЗ</v>
      </c>
      <c r="C2344">
        <f>'[2]Input LKZ DATEN'!$C2344</f>
        <v>85</v>
      </c>
      <c r="D2344">
        <f>'[2]Input LKZ DATEN'!$D2344</f>
        <v>9</v>
      </c>
      <c r="E2344" s="51">
        <f>VLOOKUP(A2344,[2]Daten!$A:$I,9,0)</f>
        <v>0</v>
      </c>
    </row>
    <row r="2345" spans="1:5" ht="15" customHeight="1" x14ac:dyDescent="0.25">
      <c r="A2345">
        <f>'[2]Input LKZ DATEN'!$A2345</f>
        <v>77250</v>
      </c>
      <c r="B2345" t="str">
        <f>'[2]Input LKZ DATEN'!$B2345</f>
        <v>ГЕРМЕС ООО</v>
      </c>
      <c r="C2345">
        <f>'[2]Input LKZ DATEN'!$C2345</f>
        <v>40</v>
      </c>
      <c r="D2345">
        <f>'[2]Input LKZ DATEN'!$D2345</f>
        <v>9</v>
      </c>
      <c r="E2345" s="51">
        <f>VLOOKUP(A2345,[2]Daten!$A:$I,9,0)</f>
        <v>0</v>
      </c>
    </row>
    <row r="2346" spans="1:5" ht="15" customHeight="1" x14ac:dyDescent="0.25">
      <c r="A2346">
        <f>'[2]Input LKZ DATEN'!$A2346</f>
        <v>77255</v>
      </c>
      <c r="B2346" t="str">
        <f>'[2]Input LKZ DATEN'!$B2346</f>
        <v>ВЕНСАН ООО</v>
      </c>
      <c r="C2346">
        <f>'[2]Input LKZ DATEN'!$C2346</f>
        <v>75</v>
      </c>
      <c r="D2346">
        <f>'[2]Input LKZ DATEN'!$D2346</f>
        <v>9</v>
      </c>
      <c r="E2346" s="51">
        <f>VLOOKUP(A2346,[2]Daten!$A:$I,9,0)</f>
        <v>0</v>
      </c>
    </row>
    <row r="2347" spans="1:5" ht="15" customHeight="1" x14ac:dyDescent="0.25">
      <c r="A2347">
        <f>'[2]Input LKZ DATEN'!$A2347</f>
        <v>77256</v>
      </c>
      <c r="B2347" t="str">
        <f>'[2]Input LKZ DATEN'!$B2347</f>
        <v>ВЕНСАН ООО</v>
      </c>
      <c r="C2347">
        <f>'[2]Input LKZ DATEN'!$C2347</f>
        <v>85</v>
      </c>
      <c r="D2347">
        <f>'[2]Input LKZ DATEN'!$D2347</f>
        <v>9</v>
      </c>
      <c r="E2347" s="51">
        <f>VLOOKUP(A2347,[2]Daten!$A:$I,9,0)</f>
        <v>0</v>
      </c>
    </row>
    <row r="2348" spans="1:5" ht="15" customHeight="1" x14ac:dyDescent="0.25">
      <c r="A2348">
        <f>'[2]Input LKZ DATEN'!$A2348</f>
        <v>77260</v>
      </c>
      <c r="B2348" t="str">
        <f>'[2]Input LKZ DATEN'!$B2348</f>
        <v>ЛА МАРЕ ООО</v>
      </c>
      <c r="C2348">
        <f>'[2]Input LKZ DATEN'!$C2348</f>
        <v>85</v>
      </c>
      <c r="D2348">
        <f>'[2]Input LKZ DATEN'!$D2348</f>
        <v>9</v>
      </c>
      <c r="E2348" s="51">
        <f>VLOOKUP(A2348,[2]Daten!$A:$I,9,0)</f>
        <v>42005</v>
      </c>
    </row>
    <row r="2349" spans="1:5" ht="15" customHeight="1" x14ac:dyDescent="0.25">
      <c r="A2349">
        <f>'[2]Input LKZ DATEN'!$A2349</f>
        <v>77265</v>
      </c>
      <c r="B2349" t="str">
        <f>'[2]Input LKZ DATEN'!$B2349</f>
        <v>ПОЛАР СИФУД РАША ООО</v>
      </c>
      <c r="C2349">
        <f>'[2]Input LKZ DATEN'!$C2349</f>
        <v>85</v>
      </c>
      <c r="D2349">
        <f>'[2]Input LKZ DATEN'!$D2349</f>
        <v>9</v>
      </c>
      <c r="E2349" s="51">
        <f>VLOOKUP(A2349,[2]Daten!$A:$I,9,0)</f>
        <v>0</v>
      </c>
    </row>
    <row r="2350" spans="1:5" ht="15" customHeight="1" x14ac:dyDescent="0.25">
      <c r="A2350">
        <f>'[2]Input LKZ DATEN'!$A2350</f>
        <v>77270</v>
      </c>
      <c r="B2350" t="str">
        <f>'[2]Input LKZ DATEN'!$B2350</f>
        <v>АТЛАНТИКА ООО</v>
      </c>
      <c r="C2350">
        <f>'[2]Input LKZ DATEN'!$C2350</f>
        <v>85</v>
      </c>
      <c r="D2350">
        <f>'[2]Input LKZ DATEN'!$D2350</f>
        <v>9</v>
      </c>
      <c r="E2350" s="51">
        <f>VLOOKUP(A2350,[2]Daten!$A:$I,9,0)</f>
        <v>0</v>
      </c>
    </row>
    <row r="2351" spans="1:5" ht="15" customHeight="1" x14ac:dyDescent="0.25">
      <c r="A2351">
        <f>'[2]Input LKZ DATEN'!$A2351</f>
        <v>77275</v>
      </c>
      <c r="B2351" t="str">
        <f>'[2]Input LKZ DATEN'!$B2351</f>
        <v>ТОРГОВЫЙ ДОМ СМОЛЕНСКИЙ ООО</v>
      </c>
      <c r="C2351">
        <f>'[2]Input LKZ DATEN'!$C2351</f>
        <v>40</v>
      </c>
      <c r="D2351">
        <f>'[2]Input LKZ DATEN'!$D2351</f>
        <v>9</v>
      </c>
      <c r="E2351" s="51">
        <f>VLOOKUP(A2351,[2]Daten!$A:$I,9,0)</f>
        <v>0</v>
      </c>
    </row>
    <row r="2352" spans="1:5" ht="15" customHeight="1" x14ac:dyDescent="0.25">
      <c r="A2352">
        <f>'[2]Input LKZ DATEN'!$A2352</f>
        <v>77276</v>
      </c>
      <c r="B2352" t="str">
        <f>'[2]Input LKZ DATEN'!$B2352</f>
        <v>ТОРГОВЫЙ ДОМ СМОЛЕНСКИЙ ООО</v>
      </c>
      <c r="C2352">
        <f>'[2]Input LKZ DATEN'!$C2352</f>
        <v>40</v>
      </c>
      <c r="D2352">
        <f>'[2]Input LKZ DATEN'!$D2352</f>
        <v>9</v>
      </c>
      <c r="E2352" s="51">
        <f>VLOOKUP(A2352,[2]Daten!$A:$I,9,0)</f>
        <v>0</v>
      </c>
    </row>
    <row r="2353" spans="1:5" ht="15" customHeight="1" x14ac:dyDescent="0.25">
      <c r="A2353">
        <f>'[2]Input LKZ DATEN'!$A2353</f>
        <v>77280</v>
      </c>
      <c r="B2353" t="str">
        <f>'[2]Input LKZ DATEN'!$B2353</f>
        <v>СЕВЕРНАЯ РЫБКА ООО</v>
      </c>
      <c r="C2353">
        <f>'[2]Input LKZ DATEN'!$C2353</f>
        <v>85</v>
      </c>
      <c r="D2353">
        <f>'[2]Input LKZ DATEN'!$D2353</f>
        <v>9</v>
      </c>
      <c r="E2353" s="51">
        <f>VLOOKUP(A2353,[2]Daten!$A:$I,9,0)</f>
        <v>0</v>
      </c>
    </row>
    <row r="2354" spans="1:5" ht="15" customHeight="1" x14ac:dyDescent="0.25">
      <c r="A2354">
        <f>'[2]Input LKZ DATEN'!$A2354</f>
        <v>77285</v>
      </c>
      <c r="B2354" t="str">
        <f>'[2]Input LKZ DATEN'!$B2354</f>
        <v>СК РИТЕЙЛ АО</v>
      </c>
      <c r="C2354">
        <f>'[2]Input LKZ DATEN'!$C2354</f>
        <v>85</v>
      </c>
      <c r="D2354">
        <f>'[2]Input LKZ DATEN'!$D2354</f>
        <v>1</v>
      </c>
      <c r="E2354" s="51">
        <f>VLOOKUP(A2354,[2]Daten!$A:$I,9,0)</f>
        <v>42005</v>
      </c>
    </row>
    <row r="2355" spans="1:5" ht="15" customHeight="1" x14ac:dyDescent="0.25">
      <c r="A2355">
        <f>'[2]Input LKZ DATEN'!$A2355</f>
        <v>77286</v>
      </c>
      <c r="B2355" t="str">
        <f>'[2]Input LKZ DATEN'!$B2355</f>
        <v>СК РИТЕЙЛ АО</v>
      </c>
      <c r="C2355">
        <f>'[2]Input LKZ DATEN'!$C2355</f>
        <v>85</v>
      </c>
      <c r="D2355">
        <f>'[2]Input LKZ DATEN'!$D2355</f>
        <v>1</v>
      </c>
      <c r="E2355" s="51">
        <f>VLOOKUP(A2355,[2]Daten!$A:$I,9,0)</f>
        <v>42005</v>
      </c>
    </row>
    <row r="2356" spans="1:5" ht="15" customHeight="1" x14ac:dyDescent="0.25">
      <c r="A2356">
        <f>'[2]Input LKZ DATEN'!$A2356</f>
        <v>77290</v>
      </c>
      <c r="B2356" t="str">
        <f>'[2]Input LKZ DATEN'!$B2356</f>
        <v>ВИП СЕРВИС ООО</v>
      </c>
      <c r="C2356">
        <f>'[2]Input LKZ DATEN'!$C2356</f>
        <v>85</v>
      </c>
      <c r="D2356">
        <f>'[2]Input LKZ DATEN'!$D2356</f>
        <v>9</v>
      </c>
      <c r="E2356" s="51">
        <f>VLOOKUP(A2356,[2]Daten!$A:$I,9,0)</f>
        <v>0</v>
      </c>
    </row>
    <row r="2357" spans="1:5" ht="15" customHeight="1" x14ac:dyDescent="0.25">
      <c r="A2357">
        <f>'[2]Input LKZ DATEN'!$A2357</f>
        <v>77295</v>
      </c>
      <c r="B2357" t="str">
        <f>'[2]Input LKZ DATEN'!$B2357</f>
        <v>АГ ЛОГИСТИК ООО</v>
      </c>
      <c r="C2357">
        <f>'[2]Input LKZ DATEN'!$C2357</f>
        <v>85</v>
      </c>
      <c r="D2357">
        <f>'[2]Input LKZ DATEN'!$D2357</f>
        <v>9</v>
      </c>
      <c r="E2357" s="51">
        <f>VLOOKUP(A2357,[2]Daten!$A:$I,9,0)</f>
        <v>0</v>
      </c>
    </row>
    <row r="2358" spans="1:5" ht="15" customHeight="1" x14ac:dyDescent="0.25">
      <c r="A2358">
        <f>'[2]Input LKZ DATEN'!$A2358</f>
        <v>77300</v>
      </c>
      <c r="B2358" t="str">
        <f>'[2]Input LKZ DATEN'!$B2358</f>
        <v>АГРАРНИК ООО</v>
      </c>
      <c r="C2358">
        <f>'[2]Input LKZ DATEN'!$C2358</f>
        <v>85</v>
      </c>
      <c r="D2358">
        <f>'[2]Input LKZ DATEN'!$D2358</f>
        <v>9</v>
      </c>
      <c r="E2358" s="51">
        <f>VLOOKUP(A2358,[2]Daten!$A:$I,9,0)</f>
        <v>0</v>
      </c>
    </row>
    <row r="2359" spans="1:5" ht="15" customHeight="1" x14ac:dyDescent="0.25">
      <c r="A2359">
        <f>'[2]Input LKZ DATEN'!$A2359</f>
        <v>77305</v>
      </c>
      <c r="B2359" t="str">
        <f>'[2]Input LKZ DATEN'!$B2359</f>
        <v>ГОЛЬФСТРИМ ЗАО</v>
      </c>
      <c r="C2359">
        <f>'[2]Input LKZ DATEN'!$C2359</f>
        <v>85</v>
      </c>
      <c r="D2359">
        <f>'[2]Input LKZ DATEN'!$D2359</f>
        <v>9</v>
      </c>
      <c r="E2359" s="51">
        <f>VLOOKUP(A2359,[2]Daten!$A:$I,9,0)</f>
        <v>0</v>
      </c>
    </row>
    <row r="2360" spans="1:5" ht="15" customHeight="1" x14ac:dyDescent="0.25">
      <c r="A2360">
        <f>'[2]Input LKZ DATEN'!$A2360</f>
        <v>77310</v>
      </c>
      <c r="B2360" t="str">
        <f>'[2]Input LKZ DATEN'!$B2360</f>
        <v>ИП РАСТЯГАЕВА И.М.</v>
      </c>
      <c r="C2360">
        <f>'[2]Input LKZ DATEN'!$C2360</f>
        <v>85</v>
      </c>
      <c r="D2360">
        <f>'[2]Input LKZ DATEN'!$D2360</f>
        <v>9</v>
      </c>
      <c r="E2360" s="51">
        <f>VLOOKUP(A2360,[2]Daten!$A:$I,9,0)</f>
        <v>0</v>
      </c>
    </row>
    <row r="2361" spans="1:5" ht="15" customHeight="1" x14ac:dyDescent="0.25">
      <c r="A2361">
        <f>'[2]Input LKZ DATEN'!$A2361</f>
        <v>77315</v>
      </c>
      <c r="B2361" t="str">
        <f>'[2]Input LKZ DATEN'!$B2361</f>
        <v>ЛОТОС М ООО</v>
      </c>
      <c r="C2361">
        <f>'[2]Input LKZ DATEN'!$C2361</f>
        <v>85</v>
      </c>
      <c r="D2361">
        <f>'[2]Input LKZ DATEN'!$D2361</f>
        <v>9</v>
      </c>
      <c r="E2361" s="51">
        <f>VLOOKUP(A2361,[2]Daten!$A:$I,9,0)</f>
        <v>0</v>
      </c>
    </row>
    <row r="2362" spans="1:5" ht="15" customHeight="1" x14ac:dyDescent="0.25">
      <c r="A2362">
        <f>'[2]Input LKZ DATEN'!$A2362</f>
        <v>77320</v>
      </c>
      <c r="B2362" t="str">
        <f>'[2]Input LKZ DATEN'!$B2362</f>
        <v>ДИАМАНТ ФИШ ООО</v>
      </c>
      <c r="C2362">
        <f>'[2]Input LKZ DATEN'!$C2362</f>
        <v>85</v>
      </c>
      <c r="D2362">
        <f>'[2]Input LKZ DATEN'!$D2362</f>
        <v>9</v>
      </c>
      <c r="E2362" s="51">
        <f>VLOOKUP(A2362,[2]Daten!$A:$I,9,0)</f>
        <v>0</v>
      </c>
    </row>
    <row r="2363" spans="1:5" ht="15" customHeight="1" x14ac:dyDescent="0.25">
      <c r="A2363">
        <f>'[2]Input LKZ DATEN'!$A2363</f>
        <v>77325</v>
      </c>
      <c r="B2363" t="str">
        <f>'[2]Input LKZ DATEN'!$B2363</f>
        <v>АТЛАНТ-ПАСИФИК ЗАО</v>
      </c>
      <c r="C2363">
        <f>'[2]Input LKZ DATEN'!$C2363</f>
        <v>85</v>
      </c>
      <c r="D2363">
        <f>'[2]Input LKZ DATEN'!$D2363</f>
        <v>9</v>
      </c>
      <c r="E2363" s="51">
        <f>VLOOKUP(A2363,[2]Daten!$A:$I,9,0)</f>
        <v>0</v>
      </c>
    </row>
    <row r="2364" spans="1:5" ht="15" customHeight="1" x14ac:dyDescent="0.25">
      <c r="A2364">
        <f>'[2]Input LKZ DATEN'!$A2364</f>
        <v>77330</v>
      </c>
      <c r="B2364" t="str">
        <f>'[2]Input LKZ DATEN'!$B2364</f>
        <v>РК 'ВИКИНГ' ООО</v>
      </c>
      <c r="C2364">
        <f>'[2]Input LKZ DATEN'!$C2364</f>
        <v>85</v>
      </c>
      <c r="D2364">
        <f>'[2]Input LKZ DATEN'!$D2364</f>
        <v>9</v>
      </c>
      <c r="E2364" s="51">
        <f>VLOOKUP(A2364,[2]Daten!$A:$I,9,0)</f>
        <v>0</v>
      </c>
    </row>
    <row r="2365" spans="1:5" ht="15" customHeight="1" x14ac:dyDescent="0.25">
      <c r="A2365">
        <f>'[2]Input LKZ DATEN'!$A2365</f>
        <v>77335</v>
      </c>
      <c r="B2365" t="str">
        <f>'[2]Input LKZ DATEN'!$B2365</f>
        <v>АРСКИЙ РЫБХОЗ ООО</v>
      </c>
      <c r="C2365">
        <f>'[2]Input LKZ DATEN'!$C2365</f>
        <v>85</v>
      </c>
      <c r="D2365">
        <f>'[2]Input LKZ DATEN'!$D2365</f>
        <v>9</v>
      </c>
      <c r="E2365" s="51">
        <f>VLOOKUP(A2365,[2]Daten!$A:$I,9,0)</f>
        <v>0</v>
      </c>
    </row>
    <row r="2366" spans="1:5" ht="15" customHeight="1" x14ac:dyDescent="0.25">
      <c r="A2366">
        <f>'[2]Input LKZ DATEN'!$A2366</f>
        <v>77340</v>
      </c>
      <c r="B2366" t="str">
        <f>'[2]Input LKZ DATEN'!$B2366</f>
        <v>РЫБПРОМСЕРВИС ООО</v>
      </c>
      <c r="C2366">
        <f>'[2]Input LKZ DATEN'!$C2366</f>
        <v>85</v>
      </c>
      <c r="D2366">
        <f>'[2]Input LKZ DATEN'!$D2366</f>
        <v>9</v>
      </c>
      <c r="E2366" s="51">
        <f>VLOOKUP(A2366,[2]Daten!$A:$I,9,0)</f>
        <v>0</v>
      </c>
    </row>
    <row r="2367" spans="1:5" ht="15" customHeight="1" x14ac:dyDescent="0.25">
      <c r="A2367">
        <f>'[2]Input LKZ DATEN'!$A2367</f>
        <v>77345</v>
      </c>
      <c r="B2367" t="str">
        <f>'[2]Input LKZ DATEN'!$B2367</f>
        <v>РИФ ООО</v>
      </c>
      <c r="C2367">
        <f>'[2]Input LKZ DATEN'!$C2367</f>
        <v>85</v>
      </c>
      <c r="D2367">
        <f>'[2]Input LKZ DATEN'!$D2367</f>
        <v>1</v>
      </c>
      <c r="E2367" s="51">
        <f>VLOOKUP(A2367,[2]Daten!$A:$I,9,0)</f>
        <v>42005</v>
      </c>
    </row>
    <row r="2368" spans="1:5" ht="15" customHeight="1" x14ac:dyDescent="0.25">
      <c r="A2368">
        <f>'[2]Input LKZ DATEN'!$A2368</f>
        <v>77350</v>
      </c>
      <c r="B2368" t="str">
        <f>'[2]Input LKZ DATEN'!$B2368</f>
        <v>ЮНИФИШ ПРОЦЕССИНГ ООО</v>
      </c>
      <c r="C2368">
        <f>'[2]Input LKZ DATEN'!$C2368</f>
        <v>85</v>
      </c>
      <c r="D2368">
        <f>'[2]Input LKZ DATEN'!$D2368</f>
        <v>9</v>
      </c>
      <c r="E2368" s="51">
        <f>VLOOKUP(A2368,[2]Daten!$A:$I,9,0)</f>
        <v>0</v>
      </c>
    </row>
    <row r="2369" spans="1:5" ht="15" customHeight="1" x14ac:dyDescent="0.25">
      <c r="A2369">
        <f>'[2]Input LKZ DATEN'!$A2369</f>
        <v>77355</v>
      </c>
      <c r="B2369" t="str">
        <f>'[2]Input LKZ DATEN'!$B2369</f>
        <v>РУССКИЕ РАКИ ООО</v>
      </c>
      <c r="C2369">
        <f>'[2]Input LKZ DATEN'!$C2369</f>
        <v>85</v>
      </c>
      <c r="D2369">
        <f>'[2]Input LKZ DATEN'!$D2369</f>
        <v>9</v>
      </c>
      <c r="E2369" s="51">
        <f>VLOOKUP(A2369,[2]Daten!$A:$I,9,0)</f>
        <v>0</v>
      </c>
    </row>
    <row r="2370" spans="1:5" ht="15" customHeight="1" x14ac:dyDescent="0.25">
      <c r="A2370">
        <f>'[2]Input LKZ DATEN'!$A2370</f>
        <v>77360</v>
      </c>
      <c r="B2370" t="str">
        <f>'[2]Input LKZ DATEN'!$B2370</f>
        <v>ТОРГОВЫЙ ДОМ 'БАРС-2' ООО</v>
      </c>
      <c r="C2370">
        <f>'[2]Input LKZ DATEN'!$C2370</f>
        <v>85</v>
      </c>
      <c r="D2370">
        <f>'[2]Input LKZ DATEN'!$D2370</f>
        <v>9</v>
      </c>
      <c r="E2370" s="51">
        <f>VLOOKUP(A2370,[2]Daten!$A:$I,9,0)</f>
        <v>0</v>
      </c>
    </row>
    <row r="2371" spans="1:5" ht="15" customHeight="1" x14ac:dyDescent="0.25">
      <c r="A2371">
        <f>'[2]Input LKZ DATEN'!$A2371</f>
        <v>77365</v>
      </c>
      <c r="B2371" t="str">
        <f>'[2]Input LKZ DATEN'!$B2371</f>
        <v>ФЛОРА ООО</v>
      </c>
      <c r="C2371">
        <f>'[2]Input LKZ DATEN'!$C2371</f>
        <v>85</v>
      </c>
      <c r="D2371">
        <f>'[2]Input LKZ DATEN'!$D2371</f>
        <v>9</v>
      </c>
      <c r="E2371" s="51">
        <f>VLOOKUP(A2371,[2]Daten!$A:$I,9,0)</f>
        <v>0</v>
      </c>
    </row>
    <row r="2372" spans="1:5" ht="15" customHeight="1" x14ac:dyDescent="0.25">
      <c r="A2372">
        <f>'[2]Input LKZ DATEN'!$A2372</f>
        <v>77370</v>
      </c>
      <c r="B2372" t="str">
        <f>'[2]Input LKZ DATEN'!$B2372</f>
        <v>ЯРУЛЛИН МАРАТ ФАРИДОВИЧ ИП</v>
      </c>
      <c r="C2372">
        <f>'[2]Input LKZ DATEN'!$C2372</f>
        <v>85</v>
      </c>
      <c r="D2372">
        <f>'[2]Input LKZ DATEN'!$D2372</f>
        <v>9</v>
      </c>
      <c r="E2372" s="51">
        <f>VLOOKUP(A2372,[2]Daten!$A:$I,9,0)</f>
        <v>0</v>
      </c>
    </row>
    <row r="2373" spans="1:5" ht="15" customHeight="1" x14ac:dyDescent="0.25">
      <c r="A2373">
        <f>'[2]Input LKZ DATEN'!$A2373</f>
        <v>77375</v>
      </c>
      <c r="B2373" t="str">
        <f>'[2]Input LKZ DATEN'!$B2373</f>
        <v>ДВА КАПИТАНА ООО</v>
      </c>
      <c r="C2373">
        <f>'[2]Input LKZ DATEN'!$C2373</f>
        <v>85</v>
      </c>
      <c r="D2373">
        <f>'[2]Input LKZ DATEN'!$D2373</f>
        <v>1</v>
      </c>
      <c r="E2373" s="51">
        <f>VLOOKUP(A2373,[2]Daten!$A:$I,9,0)</f>
        <v>42005</v>
      </c>
    </row>
    <row r="2374" spans="1:5" ht="15" customHeight="1" x14ac:dyDescent="0.25">
      <c r="A2374">
        <f>'[2]Input LKZ DATEN'!$A2374</f>
        <v>77380</v>
      </c>
      <c r="B2374" t="str">
        <f>'[2]Input LKZ DATEN'!$B2374</f>
        <v>ТД 'ФЛОРА' ООО</v>
      </c>
      <c r="C2374">
        <f>'[2]Input LKZ DATEN'!$C2374</f>
        <v>85</v>
      </c>
      <c r="D2374">
        <f>'[2]Input LKZ DATEN'!$D2374</f>
        <v>9</v>
      </c>
      <c r="E2374" s="51">
        <f>VLOOKUP(A2374,[2]Daten!$A:$I,9,0)</f>
        <v>0</v>
      </c>
    </row>
    <row r="2375" spans="1:5" ht="15" customHeight="1" x14ac:dyDescent="0.25">
      <c r="A2375">
        <f>'[2]Input LKZ DATEN'!$A2375</f>
        <v>77385</v>
      </c>
      <c r="B2375" t="str">
        <f>'[2]Input LKZ DATEN'!$B2375</f>
        <v>ТД ГРЕНЛАНДИЯ ООО</v>
      </c>
      <c r="C2375">
        <f>'[2]Input LKZ DATEN'!$C2375</f>
        <v>85</v>
      </c>
      <c r="D2375">
        <f>'[2]Input LKZ DATEN'!$D2375</f>
        <v>9</v>
      </c>
      <c r="E2375" s="51">
        <f>VLOOKUP(A2375,[2]Daten!$A:$I,9,0)</f>
        <v>0</v>
      </c>
    </row>
    <row r="2376" spans="1:5" ht="15" customHeight="1" x14ac:dyDescent="0.25">
      <c r="A2376">
        <f>'[2]Input LKZ DATEN'!$A2376</f>
        <v>77390</v>
      </c>
      <c r="B2376" t="str">
        <f>'[2]Input LKZ DATEN'!$B2376</f>
        <v>КФХ БАТЫРШИН ИЛЬНУР</v>
      </c>
      <c r="C2376">
        <f>'[2]Input LKZ DATEN'!$C2376</f>
        <v>85</v>
      </c>
      <c r="D2376">
        <f>'[2]Input LKZ DATEN'!$D2376</f>
        <v>9</v>
      </c>
      <c r="E2376" s="51">
        <f>VLOOKUP(A2376,[2]Daten!$A:$I,9,0)</f>
        <v>0</v>
      </c>
    </row>
    <row r="2377" spans="1:5" ht="15" customHeight="1" x14ac:dyDescent="0.25">
      <c r="A2377">
        <f>'[2]Input LKZ DATEN'!$A2377</f>
        <v>77395</v>
      </c>
      <c r="B2377" t="str">
        <f>'[2]Input LKZ DATEN'!$B2377</f>
        <v>РЫБНЫЙ ДВОР ООО</v>
      </c>
      <c r="C2377">
        <f>'[2]Input LKZ DATEN'!$C2377</f>
        <v>85</v>
      </c>
      <c r="D2377">
        <f>'[2]Input LKZ DATEN'!$D2377</f>
        <v>1</v>
      </c>
      <c r="E2377" s="51">
        <f>VLOOKUP(A2377,[2]Daten!$A:$I,9,0)</f>
        <v>42005</v>
      </c>
    </row>
    <row r="2378" spans="1:5" ht="15" customHeight="1" x14ac:dyDescent="0.25">
      <c r="A2378">
        <f>'[2]Input LKZ DATEN'!$A2378</f>
        <v>77400</v>
      </c>
      <c r="B2378" t="str">
        <f>'[2]Input LKZ DATEN'!$B2378</f>
        <v>ЮКО ООО</v>
      </c>
      <c r="C2378">
        <f>'[2]Input LKZ DATEN'!$C2378</f>
        <v>85</v>
      </c>
      <c r="D2378">
        <f>'[2]Input LKZ DATEN'!$D2378</f>
        <v>9</v>
      </c>
      <c r="E2378" s="51">
        <f>VLOOKUP(A2378,[2]Daten!$A:$I,9,0)</f>
        <v>0</v>
      </c>
    </row>
    <row r="2379" spans="1:5" ht="15" customHeight="1" x14ac:dyDescent="0.25">
      <c r="A2379">
        <f>'[2]Input LKZ DATEN'!$A2379</f>
        <v>77405</v>
      </c>
      <c r="B2379" t="str">
        <f>'[2]Input LKZ DATEN'!$B2379</f>
        <v>ЗОЛОТАЯ РЫБКА ООО</v>
      </c>
      <c r="C2379">
        <f>'[2]Input LKZ DATEN'!$C2379</f>
        <v>85</v>
      </c>
      <c r="D2379">
        <f>'[2]Input LKZ DATEN'!$D2379</f>
        <v>9</v>
      </c>
      <c r="E2379" s="51">
        <f>VLOOKUP(A2379,[2]Daten!$A:$I,9,0)</f>
        <v>0</v>
      </c>
    </row>
    <row r="2380" spans="1:5" ht="15" customHeight="1" x14ac:dyDescent="0.25">
      <c r="A2380">
        <f>'[2]Input LKZ DATEN'!$A2380</f>
        <v>77410</v>
      </c>
      <c r="B2380" t="str">
        <f>'[2]Input LKZ DATEN'!$B2380</f>
        <v>ЕВРОПРОМ ООО</v>
      </c>
      <c r="C2380">
        <f>'[2]Input LKZ DATEN'!$C2380</f>
        <v>85</v>
      </c>
      <c r="D2380">
        <f>'[2]Input LKZ DATEN'!$D2380</f>
        <v>1</v>
      </c>
      <c r="E2380" s="51">
        <f>VLOOKUP(A2380,[2]Daten!$A:$I,9,0)</f>
        <v>43466</v>
      </c>
    </row>
    <row r="2381" spans="1:5" ht="15" customHeight="1" x14ac:dyDescent="0.25">
      <c r="A2381">
        <f>'[2]Input LKZ DATEN'!$A2381</f>
        <v>77415</v>
      </c>
      <c r="B2381" t="str">
        <f>'[2]Input LKZ DATEN'!$B2381</f>
        <v>ЕВРОПРОМ ООО</v>
      </c>
      <c r="C2381">
        <f>'[2]Input LKZ DATEN'!$C2381</f>
        <v>85</v>
      </c>
      <c r="D2381">
        <f>'[2]Input LKZ DATEN'!$D2381</f>
        <v>9</v>
      </c>
      <c r="E2381" s="51">
        <f>VLOOKUP(A2381,[2]Daten!$A:$I,9,0)</f>
        <v>0</v>
      </c>
    </row>
    <row r="2382" spans="1:5" ht="15" customHeight="1" x14ac:dyDescent="0.25">
      <c r="A2382">
        <f>'[2]Input LKZ DATEN'!$A2382</f>
        <v>77420</v>
      </c>
      <c r="B2382" t="str">
        <f>'[2]Input LKZ DATEN'!$B2382</f>
        <v>ФОРЕЛЬ ЗАО</v>
      </c>
      <c r="C2382">
        <f>'[2]Input LKZ DATEN'!$C2382</f>
        <v>85</v>
      </c>
      <c r="D2382">
        <f>'[2]Input LKZ DATEN'!$D2382</f>
        <v>9</v>
      </c>
      <c r="E2382" s="51">
        <f>VLOOKUP(A2382,[2]Daten!$A:$I,9,0)</f>
        <v>0</v>
      </c>
    </row>
    <row r="2383" spans="1:5" ht="15" customHeight="1" x14ac:dyDescent="0.25">
      <c r="A2383">
        <f>'[2]Input LKZ DATEN'!$A2383</f>
        <v>77430</v>
      </c>
      <c r="B2383" t="str">
        <f>'[2]Input LKZ DATEN'!$B2383</f>
        <v>НАУТИЛУС ООО</v>
      </c>
      <c r="C2383">
        <f>'[2]Input LKZ DATEN'!$C2383</f>
        <v>85</v>
      </c>
      <c r="D2383">
        <f>'[2]Input LKZ DATEN'!$D2383</f>
        <v>1</v>
      </c>
      <c r="E2383" s="51">
        <f>VLOOKUP(A2383,[2]Daten!$A:$I,9,0)</f>
        <v>42248</v>
      </c>
    </row>
    <row r="2384" spans="1:5" ht="15" customHeight="1" x14ac:dyDescent="0.25">
      <c r="A2384">
        <f>'[2]Input LKZ DATEN'!$A2384</f>
        <v>77435</v>
      </c>
      <c r="B2384" t="str">
        <f>'[2]Input LKZ DATEN'!$B2384</f>
        <v>ПРИБОЙ 100 ООО</v>
      </c>
      <c r="C2384">
        <f>'[2]Input LKZ DATEN'!$C2384</f>
        <v>85</v>
      </c>
      <c r="D2384">
        <f>'[2]Input LKZ DATEN'!$D2384</f>
        <v>9</v>
      </c>
      <c r="E2384" s="51">
        <f>VLOOKUP(A2384,[2]Daten!$A:$I,9,0)</f>
        <v>0</v>
      </c>
    </row>
    <row r="2385" spans="1:5" ht="15" customHeight="1" x14ac:dyDescent="0.25">
      <c r="A2385">
        <f>'[2]Input LKZ DATEN'!$A2385</f>
        <v>77440</v>
      </c>
      <c r="B2385" t="str">
        <f>'[2]Input LKZ DATEN'!$B2385</f>
        <v>КАРТА МИРА ООО</v>
      </c>
      <c r="C2385">
        <f>'[2]Input LKZ DATEN'!$C2385</f>
        <v>85</v>
      </c>
      <c r="D2385">
        <f>'[2]Input LKZ DATEN'!$D2385</f>
        <v>9</v>
      </c>
      <c r="E2385" s="51">
        <f>VLOOKUP(A2385,[2]Daten!$A:$I,9,0)</f>
        <v>0</v>
      </c>
    </row>
    <row r="2386" spans="1:5" ht="15" customHeight="1" x14ac:dyDescent="0.25">
      <c r="A2386">
        <f>'[2]Input LKZ DATEN'!$A2386</f>
        <v>77445</v>
      </c>
      <c r="B2386" t="str">
        <f>'[2]Input LKZ DATEN'!$B2386</f>
        <v>ГРЯДКИНО ЗАО</v>
      </c>
      <c r="C2386">
        <f>'[2]Input LKZ DATEN'!$C2386</f>
        <v>85</v>
      </c>
      <c r="D2386">
        <f>'[2]Input LKZ DATEN'!$D2386</f>
        <v>9</v>
      </c>
      <c r="E2386" s="51">
        <f>VLOOKUP(A2386,[2]Daten!$A:$I,9,0)</f>
        <v>0</v>
      </c>
    </row>
    <row r="2387" spans="1:5" ht="15" customHeight="1" x14ac:dyDescent="0.25">
      <c r="A2387">
        <f>'[2]Input LKZ DATEN'!$A2387</f>
        <v>77450</v>
      </c>
      <c r="B2387" t="str">
        <f>'[2]Input LKZ DATEN'!$B2387</f>
        <v>КАЛМЫКОВА ИРИНА ОЛЕГОВНА ИП</v>
      </c>
      <c r="C2387">
        <f>'[2]Input LKZ DATEN'!$C2387</f>
        <v>85</v>
      </c>
      <c r="D2387">
        <f>'[2]Input LKZ DATEN'!$D2387</f>
        <v>9</v>
      </c>
      <c r="E2387" s="51">
        <f>VLOOKUP(A2387,[2]Daten!$A:$I,9,0)</f>
        <v>0</v>
      </c>
    </row>
    <row r="2388" spans="1:5" ht="15" customHeight="1" x14ac:dyDescent="0.25">
      <c r="A2388">
        <f>'[2]Input LKZ DATEN'!$A2388</f>
        <v>77455</v>
      </c>
      <c r="B2388" t="str">
        <f>'[2]Input LKZ DATEN'!$B2388</f>
        <v>ЦЕНТР РЫБНОГО ПРОМЫСЛА ООО</v>
      </c>
      <c r="C2388">
        <f>'[2]Input LKZ DATEN'!$C2388</f>
        <v>85</v>
      </c>
      <c r="D2388">
        <f>'[2]Input LKZ DATEN'!$D2388</f>
        <v>9</v>
      </c>
      <c r="E2388" s="51">
        <f>VLOOKUP(A2388,[2]Daten!$A:$I,9,0)</f>
        <v>0</v>
      </c>
    </row>
    <row r="2389" spans="1:5" ht="15" customHeight="1" x14ac:dyDescent="0.25">
      <c r="A2389">
        <f>'[2]Input LKZ DATEN'!$A2389</f>
        <v>77460</v>
      </c>
      <c r="B2389" t="str">
        <f>'[2]Input LKZ DATEN'!$B2389</f>
        <v>ФИШ МАРКЕТ ООО</v>
      </c>
      <c r="C2389">
        <f>'[2]Input LKZ DATEN'!$C2389</f>
        <v>85</v>
      </c>
      <c r="D2389">
        <f>'[2]Input LKZ DATEN'!$D2389</f>
        <v>9</v>
      </c>
      <c r="E2389" s="51">
        <f>VLOOKUP(A2389,[2]Daten!$A:$I,9,0)</f>
        <v>0</v>
      </c>
    </row>
    <row r="2390" spans="1:5" ht="15" customHeight="1" x14ac:dyDescent="0.25">
      <c r="A2390">
        <f>'[2]Input LKZ DATEN'!$A2390</f>
        <v>77465</v>
      </c>
      <c r="B2390" t="str">
        <f>'[2]Input LKZ DATEN'!$B2390</f>
        <v>ИП КАРАПЕТЯН В.Б.</v>
      </c>
      <c r="C2390">
        <f>'[2]Input LKZ DATEN'!$C2390</f>
        <v>85</v>
      </c>
      <c r="D2390">
        <f>'[2]Input LKZ DATEN'!$D2390</f>
        <v>1</v>
      </c>
      <c r="E2390" s="51">
        <f>VLOOKUP(A2390,[2]Daten!$A:$I,9,0)</f>
        <v>42736</v>
      </c>
    </row>
    <row r="2391" spans="1:5" ht="15" customHeight="1" x14ac:dyDescent="0.25">
      <c r="A2391">
        <f>'[2]Input LKZ DATEN'!$A2391</f>
        <v>77470</v>
      </c>
      <c r="B2391" t="str">
        <f>'[2]Input LKZ DATEN'!$B2391</f>
        <v>МОРСКАЯ СТРАТЕГИЯ ООО</v>
      </c>
      <c r="C2391">
        <f>'[2]Input LKZ DATEN'!$C2391</f>
        <v>85</v>
      </c>
      <c r="D2391">
        <f>'[2]Input LKZ DATEN'!$D2391</f>
        <v>9</v>
      </c>
      <c r="E2391" s="51">
        <f>VLOOKUP(A2391,[2]Daten!$A:$I,9,0)</f>
        <v>0</v>
      </c>
    </row>
    <row r="2392" spans="1:5" ht="15" customHeight="1" x14ac:dyDescent="0.25">
      <c r="A2392">
        <f>'[2]Input LKZ DATEN'!$A2392</f>
        <v>77475</v>
      </c>
      <c r="B2392" t="str">
        <f>'[2]Input LKZ DATEN'!$B2392</f>
        <v>РЫБНЫЙ ДОМ ООО</v>
      </c>
      <c r="C2392">
        <f>'[2]Input LKZ DATEN'!$C2392</f>
        <v>85</v>
      </c>
      <c r="D2392">
        <f>'[2]Input LKZ DATEN'!$D2392</f>
        <v>9</v>
      </c>
      <c r="E2392" s="51">
        <f>VLOOKUP(A2392,[2]Daten!$A:$I,9,0)</f>
        <v>0</v>
      </c>
    </row>
    <row r="2393" spans="1:5" ht="15" customHeight="1" x14ac:dyDescent="0.25">
      <c r="A2393">
        <f>'[2]Input LKZ DATEN'!$A2393</f>
        <v>77480</v>
      </c>
      <c r="B2393" t="str">
        <f>'[2]Input LKZ DATEN'!$B2393</f>
        <v>СЕВЕРО-ВОСТОЧНАЯ КОМПАНИЯ</v>
      </c>
      <c r="C2393">
        <f>'[2]Input LKZ DATEN'!$C2393</f>
        <v>85</v>
      </c>
      <c r="D2393">
        <f>'[2]Input LKZ DATEN'!$D2393</f>
        <v>9</v>
      </c>
      <c r="E2393" s="51">
        <f>VLOOKUP(A2393,[2]Daten!$A:$I,9,0)</f>
        <v>0</v>
      </c>
    </row>
    <row r="2394" spans="1:5" ht="15" customHeight="1" x14ac:dyDescent="0.25">
      <c r="A2394">
        <f>'[2]Input LKZ DATEN'!$A2394</f>
        <v>77485</v>
      </c>
      <c r="B2394" t="str">
        <f>'[2]Input LKZ DATEN'!$B2394</f>
        <v>КАЗАЧЕНКО В.И. ИП</v>
      </c>
      <c r="C2394">
        <f>'[2]Input LKZ DATEN'!$C2394</f>
        <v>85</v>
      </c>
      <c r="D2394">
        <f>'[2]Input LKZ DATEN'!$D2394</f>
        <v>9</v>
      </c>
      <c r="E2394" s="51">
        <f>VLOOKUP(A2394,[2]Daten!$A:$I,9,0)</f>
        <v>0</v>
      </c>
    </row>
    <row r="2395" spans="1:5" ht="15" customHeight="1" x14ac:dyDescent="0.25">
      <c r="A2395">
        <f>'[2]Input LKZ DATEN'!$A2395</f>
        <v>77490</v>
      </c>
      <c r="B2395" t="str">
        <f>'[2]Input LKZ DATEN'!$B2395</f>
        <v>БЕЛЫЙ КИТ ООО</v>
      </c>
      <c r="C2395">
        <f>'[2]Input LKZ DATEN'!$C2395</f>
        <v>85</v>
      </c>
      <c r="D2395">
        <f>'[2]Input LKZ DATEN'!$D2395</f>
        <v>9</v>
      </c>
      <c r="E2395" s="51">
        <f>VLOOKUP(A2395,[2]Daten!$A:$I,9,0)</f>
        <v>0</v>
      </c>
    </row>
    <row r="2396" spans="1:5" ht="15" customHeight="1" x14ac:dyDescent="0.25">
      <c r="A2396">
        <f>'[2]Input LKZ DATEN'!$A2396</f>
        <v>77495</v>
      </c>
      <c r="B2396" t="str">
        <f>'[2]Input LKZ DATEN'!$B2396</f>
        <v>ТД ТРИ КИТА ООО</v>
      </c>
      <c r="C2396">
        <f>'[2]Input LKZ DATEN'!$C2396</f>
        <v>40</v>
      </c>
      <c r="D2396">
        <f>'[2]Input LKZ DATEN'!$D2396</f>
        <v>1</v>
      </c>
      <c r="E2396" s="51">
        <f>VLOOKUP(A2396,[2]Daten!$A:$I,9,0)</f>
        <v>42005</v>
      </c>
    </row>
    <row r="2397" spans="1:5" ht="15" customHeight="1" x14ac:dyDescent="0.25">
      <c r="A2397">
        <f>'[2]Input LKZ DATEN'!$A2397</f>
        <v>77500</v>
      </c>
      <c r="B2397" t="str">
        <f>'[2]Input LKZ DATEN'!$B2397</f>
        <v>КОРАЛЛОВЫЙ РИФ ООО</v>
      </c>
      <c r="C2397">
        <f>'[2]Input LKZ DATEN'!$C2397</f>
        <v>85</v>
      </c>
      <c r="D2397">
        <f>'[2]Input LKZ DATEN'!$D2397</f>
        <v>9</v>
      </c>
      <c r="E2397" s="51">
        <f>VLOOKUP(A2397,[2]Daten!$A:$I,9,0)</f>
        <v>0</v>
      </c>
    </row>
    <row r="2398" spans="1:5" ht="15" customHeight="1" x14ac:dyDescent="0.25">
      <c r="A2398">
        <f>'[2]Input LKZ DATEN'!$A2398</f>
        <v>77505</v>
      </c>
      <c r="B2398" t="str">
        <f>'[2]Input LKZ DATEN'!$B2398</f>
        <v>МАГИСТР ООО</v>
      </c>
      <c r="C2398">
        <f>'[2]Input LKZ DATEN'!$C2398</f>
        <v>85</v>
      </c>
      <c r="D2398">
        <f>'[2]Input LKZ DATEN'!$D2398</f>
        <v>9</v>
      </c>
      <c r="E2398" s="51">
        <f>VLOOKUP(A2398,[2]Daten!$A:$I,9,0)</f>
        <v>0</v>
      </c>
    </row>
    <row r="2399" spans="1:5" ht="15" customHeight="1" x14ac:dyDescent="0.25">
      <c r="A2399">
        <f>'[2]Input LKZ DATEN'!$A2399</f>
        <v>77510</v>
      </c>
      <c r="B2399" t="str">
        <f>'[2]Input LKZ DATEN'!$B2399</f>
        <v>ДАЛЬНЕВОСТОЧНАЯ КОМПАНИЯ</v>
      </c>
      <c r="C2399">
        <f>'[2]Input LKZ DATEN'!$C2399</f>
        <v>85</v>
      </c>
      <c r="D2399">
        <f>'[2]Input LKZ DATEN'!$D2399</f>
        <v>1</v>
      </c>
      <c r="E2399" s="51">
        <f>VLOOKUP(A2399,[2]Daten!$A:$I,9,0)</f>
        <v>42180</v>
      </c>
    </row>
    <row r="2400" spans="1:5" ht="15" customHeight="1" x14ac:dyDescent="0.25">
      <c r="A2400">
        <f>'[2]Input LKZ DATEN'!$A2400</f>
        <v>77515</v>
      </c>
      <c r="B2400" t="str">
        <f>'[2]Input LKZ DATEN'!$B2400</f>
        <v>ТД ЗОЛОТО КАСПИЯ ООО</v>
      </c>
      <c r="C2400">
        <f>'[2]Input LKZ DATEN'!$C2400</f>
        <v>85</v>
      </c>
      <c r="D2400">
        <f>'[2]Input LKZ DATEN'!$D2400</f>
        <v>1</v>
      </c>
      <c r="E2400" s="51">
        <f>VLOOKUP(A2400,[2]Daten!$A:$I,9,0)</f>
        <v>43599</v>
      </c>
    </row>
    <row r="2401" spans="1:5" ht="15" customHeight="1" x14ac:dyDescent="0.25">
      <c r="A2401">
        <f>'[2]Input LKZ DATEN'!$A2401</f>
        <v>77520</v>
      </c>
      <c r="B2401" t="str">
        <f>'[2]Input LKZ DATEN'!$B2401</f>
        <v>БЕЛОВОДЬЕ ООО</v>
      </c>
      <c r="C2401">
        <f>'[2]Input LKZ DATEN'!$C2401</f>
        <v>85</v>
      </c>
      <c r="D2401">
        <f>'[2]Input LKZ DATEN'!$D2401</f>
        <v>9</v>
      </c>
      <c r="E2401" s="51">
        <f>VLOOKUP(A2401,[2]Daten!$A:$I,9,0)</f>
        <v>0</v>
      </c>
    </row>
    <row r="2402" spans="1:5" ht="15" customHeight="1" x14ac:dyDescent="0.25">
      <c r="A2402">
        <f>'[2]Input LKZ DATEN'!$A2402</f>
        <v>77525</v>
      </c>
      <c r="B2402" t="str">
        <f>'[2]Input LKZ DATEN'!$B2402</f>
        <v>ФОРРОС ЗАО</v>
      </c>
      <c r="C2402">
        <f>'[2]Input LKZ DATEN'!$C2402</f>
        <v>85</v>
      </c>
      <c r="D2402">
        <f>'[2]Input LKZ DATEN'!$D2402</f>
        <v>9</v>
      </c>
      <c r="E2402" s="51">
        <f>VLOOKUP(A2402,[2]Daten!$A:$I,9,0)</f>
        <v>0</v>
      </c>
    </row>
    <row r="2403" spans="1:5" ht="15" customHeight="1" x14ac:dyDescent="0.25">
      <c r="A2403">
        <f>'[2]Input LKZ DATEN'!$A2403</f>
        <v>77530</v>
      </c>
      <c r="B2403" t="str">
        <f>'[2]Input LKZ DATEN'!$B2403</f>
        <v>ИНФРАСТРУКТУРА ООО</v>
      </c>
      <c r="C2403">
        <f>'[2]Input LKZ DATEN'!$C2403</f>
        <v>85</v>
      </c>
      <c r="D2403">
        <f>'[2]Input LKZ DATEN'!$D2403</f>
        <v>9</v>
      </c>
      <c r="E2403" s="51">
        <f>VLOOKUP(A2403,[2]Daten!$A:$I,9,0)</f>
        <v>0</v>
      </c>
    </row>
    <row r="2404" spans="1:5" ht="15" customHeight="1" x14ac:dyDescent="0.25">
      <c r="A2404">
        <f>'[2]Input LKZ DATEN'!$A2404</f>
        <v>77535</v>
      </c>
      <c r="B2404" t="str">
        <f>'[2]Input LKZ DATEN'!$B2404</f>
        <v>ТОРГОВЫЙ ДОМ ПРОД-ХОЛОД ООО</v>
      </c>
      <c r="C2404">
        <f>'[2]Input LKZ DATEN'!$C2404</f>
        <v>85</v>
      </c>
      <c r="D2404">
        <f>'[2]Input LKZ DATEN'!$D2404</f>
        <v>9</v>
      </c>
      <c r="E2404" s="51">
        <f>VLOOKUP(A2404,[2]Daten!$A:$I,9,0)</f>
        <v>0</v>
      </c>
    </row>
    <row r="2405" spans="1:5" ht="15" customHeight="1" x14ac:dyDescent="0.25">
      <c r="A2405">
        <f>'[2]Input LKZ DATEN'!$A2405</f>
        <v>77540</v>
      </c>
      <c r="B2405" t="str">
        <f>'[2]Input LKZ DATEN'!$B2405</f>
        <v>СВК РЕГИОН ООО</v>
      </c>
      <c r="C2405">
        <f>'[2]Input LKZ DATEN'!$C2405</f>
        <v>85</v>
      </c>
      <c r="D2405">
        <f>'[2]Input LKZ DATEN'!$D2405</f>
        <v>9</v>
      </c>
      <c r="E2405" s="51">
        <f>VLOOKUP(A2405,[2]Daten!$A:$I,9,0)</f>
        <v>0</v>
      </c>
    </row>
    <row r="2406" spans="1:5" ht="15" customHeight="1" x14ac:dyDescent="0.25">
      <c r="A2406">
        <f>'[2]Input LKZ DATEN'!$A2406</f>
        <v>77545</v>
      </c>
      <c r="B2406" t="str">
        <f>'[2]Input LKZ DATEN'!$B2406</f>
        <v>КОМПАНИЯ СВЕРУС ООО</v>
      </c>
      <c r="C2406">
        <f>'[2]Input LKZ DATEN'!$C2406</f>
        <v>75</v>
      </c>
      <c r="D2406">
        <f>'[2]Input LKZ DATEN'!$D2406</f>
        <v>1</v>
      </c>
      <c r="E2406" s="51">
        <f>VLOOKUP(A2406,[2]Daten!$A:$I,9,0)</f>
        <v>42323</v>
      </c>
    </row>
    <row r="2407" spans="1:5" ht="15" customHeight="1" x14ac:dyDescent="0.25">
      <c r="A2407">
        <f>'[2]Input LKZ DATEN'!$A2407</f>
        <v>77550</v>
      </c>
      <c r="B2407" t="str">
        <f>'[2]Input LKZ DATEN'!$B2407</f>
        <v>КОНУС-СЕВЕР ООО</v>
      </c>
      <c r="C2407">
        <f>'[2]Input LKZ DATEN'!$C2407</f>
        <v>85</v>
      </c>
      <c r="D2407">
        <f>'[2]Input LKZ DATEN'!$D2407</f>
        <v>9</v>
      </c>
      <c r="E2407" s="51">
        <f>VLOOKUP(A2407,[2]Daten!$A:$I,9,0)</f>
        <v>0</v>
      </c>
    </row>
    <row r="2408" spans="1:5" ht="15" customHeight="1" x14ac:dyDescent="0.25">
      <c r="A2408">
        <f>'[2]Input LKZ DATEN'!$A2408</f>
        <v>77555</v>
      </c>
      <c r="B2408" t="str">
        <f>'[2]Input LKZ DATEN'!$B2408</f>
        <v>АКВАФЕРМА АСТАПОВО ООО</v>
      </c>
      <c r="C2408">
        <f>'[2]Input LKZ DATEN'!$C2408</f>
        <v>85</v>
      </c>
      <c r="D2408">
        <f>'[2]Input LKZ DATEN'!$D2408</f>
        <v>9</v>
      </c>
      <c r="E2408" s="51">
        <f>VLOOKUP(A2408,[2]Daten!$A:$I,9,0)</f>
        <v>0</v>
      </c>
    </row>
    <row r="2409" spans="1:5" ht="15" customHeight="1" x14ac:dyDescent="0.25">
      <c r="A2409">
        <f>'[2]Input LKZ DATEN'!$A2409</f>
        <v>77560</v>
      </c>
      <c r="B2409" t="str">
        <f>'[2]Input LKZ DATEN'!$B2409</f>
        <v>ПРИБОЙ ООО</v>
      </c>
      <c r="C2409">
        <f>'[2]Input LKZ DATEN'!$C2409</f>
        <v>85</v>
      </c>
      <c r="D2409">
        <f>'[2]Input LKZ DATEN'!$D2409</f>
        <v>9</v>
      </c>
      <c r="E2409" s="51">
        <f>VLOOKUP(A2409,[2]Daten!$A:$I,9,0)</f>
        <v>0</v>
      </c>
    </row>
    <row r="2410" spans="1:5" ht="15" customHeight="1" x14ac:dyDescent="0.25">
      <c r="A2410">
        <f>'[2]Input LKZ DATEN'!$A2410</f>
        <v>77565</v>
      </c>
      <c r="B2410" t="str">
        <f>'[2]Input LKZ DATEN'!$B2410</f>
        <v>НЕВА-ОПТ ООО</v>
      </c>
      <c r="C2410">
        <f>'[2]Input LKZ DATEN'!$C2410</f>
        <v>85</v>
      </c>
      <c r="D2410">
        <f>'[2]Input LKZ DATEN'!$D2410</f>
        <v>1</v>
      </c>
      <c r="E2410" s="51">
        <f>VLOOKUP(A2410,[2]Daten!$A:$I,9,0)</f>
        <v>42339</v>
      </c>
    </row>
    <row r="2411" spans="1:5" ht="15" customHeight="1" x14ac:dyDescent="0.25">
      <c r="A2411">
        <f>'[2]Input LKZ DATEN'!$A2411</f>
        <v>77570</v>
      </c>
      <c r="B2411" t="str">
        <f>'[2]Input LKZ DATEN'!$B2411</f>
        <v>СИФУД ЛАЙН ООО</v>
      </c>
      <c r="C2411">
        <f>'[2]Input LKZ DATEN'!$C2411</f>
        <v>75</v>
      </c>
      <c r="D2411">
        <f>'[2]Input LKZ DATEN'!$D2411</f>
        <v>1</v>
      </c>
      <c r="E2411" s="51">
        <f>VLOOKUP(A2411,[2]Daten!$A:$I,9,0)</f>
        <v>43630</v>
      </c>
    </row>
    <row r="2412" spans="1:5" ht="15" customHeight="1" x14ac:dyDescent="0.25">
      <c r="A2412">
        <f>'[2]Input LKZ DATEN'!$A2412</f>
        <v>77575</v>
      </c>
      <c r="B2412" t="str">
        <f>'[2]Input LKZ DATEN'!$B2412</f>
        <v>ОКЕАНИКА ГРУПП ООО</v>
      </c>
      <c r="C2412">
        <f>'[2]Input LKZ DATEN'!$C2412</f>
        <v>85</v>
      </c>
      <c r="D2412">
        <f>'[2]Input LKZ DATEN'!$D2412</f>
        <v>9</v>
      </c>
      <c r="E2412" s="51">
        <f>VLOOKUP(A2412,[2]Daten!$A:$I,9,0)</f>
        <v>0</v>
      </c>
    </row>
    <row r="2413" spans="1:5" ht="15" customHeight="1" x14ac:dyDescent="0.25">
      <c r="A2413">
        <f>'[2]Input LKZ DATEN'!$A2413</f>
        <v>77580</v>
      </c>
      <c r="B2413" t="str">
        <f>'[2]Input LKZ DATEN'!$B2413</f>
        <v>ПУТИНА ООО</v>
      </c>
      <c r="C2413">
        <f>'[2]Input LKZ DATEN'!$C2413</f>
        <v>85</v>
      </c>
      <c r="D2413">
        <f>'[2]Input LKZ DATEN'!$D2413</f>
        <v>1</v>
      </c>
      <c r="E2413" s="51">
        <f>VLOOKUP(A2413,[2]Daten!$A:$I,9,0)</f>
        <v>43040</v>
      </c>
    </row>
    <row r="2414" spans="1:5" ht="15" customHeight="1" x14ac:dyDescent="0.25">
      <c r="A2414">
        <f>'[2]Input LKZ DATEN'!$A2414</f>
        <v>77585</v>
      </c>
      <c r="B2414" t="str">
        <f>'[2]Input LKZ DATEN'!$B2414</f>
        <v>КАРЕЛЬСКИЕ РЫБНЫЕ ЗАВОДЫ</v>
      </c>
      <c r="C2414">
        <f>'[2]Input LKZ DATEN'!$C2414</f>
        <v>85</v>
      </c>
      <c r="D2414">
        <f>'[2]Input LKZ DATEN'!$D2414</f>
        <v>1</v>
      </c>
      <c r="E2414" s="51">
        <f>VLOOKUP(A2414,[2]Daten!$A:$I,9,0)</f>
        <v>43650</v>
      </c>
    </row>
    <row r="2415" spans="1:5" ht="15" customHeight="1" x14ac:dyDescent="0.25">
      <c r="A2415">
        <f>'[2]Input LKZ DATEN'!$A2415</f>
        <v>77590</v>
      </c>
      <c r="B2415" t="str">
        <f>'[2]Input LKZ DATEN'!$B2415</f>
        <v>ЭКСТРАФИШ ООО</v>
      </c>
      <c r="C2415">
        <f>'[2]Input LKZ DATEN'!$C2415</f>
        <v>85</v>
      </c>
      <c r="D2415">
        <f>'[2]Input LKZ DATEN'!$D2415</f>
        <v>9</v>
      </c>
      <c r="E2415" s="51">
        <f>VLOOKUP(A2415,[2]Daten!$A:$I,9,0)</f>
        <v>0</v>
      </c>
    </row>
    <row r="2416" spans="1:5" ht="15" customHeight="1" x14ac:dyDescent="0.25">
      <c r="A2416">
        <f>'[2]Input LKZ DATEN'!$A2416</f>
        <v>77595</v>
      </c>
      <c r="B2416" t="str">
        <f>'[2]Input LKZ DATEN'!$B2416</f>
        <v>ТЕРРИТОРИЯ-ДВ ООО</v>
      </c>
      <c r="C2416">
        <f>'[2]Input LKZ DATEN'!$C2416</f>
        <v>85</v>
      </c>
      <c r="D2416">
        <f>'[2]Input LKZ DATEN'!$D2416</f>
        <v>9</v>
      </c>
      <c r="E2416" s="51">
        <f>VLOOKUP(A2416,[2]Daten!$A:$I,9,0)</f>
        <v>0</v>
      </c>
    </row>
    <row r="2417" spans="1:5" ht="15" customHeight="1" x14ac:dyDescent="0.25">
      <c r="A2417">
        <f>'[2]Input LKZ DATEN'!$A2417</f>
        <v>77600</v>
      </c>
      <c r="B2417" t="str">
        <f>'[2]Input LKZ DATEN'!$B2417</f>
        <v>ИП ЕНОКЯН С.С.</v>
      </c>
      <c r="C2417">
        <f>'[2]Input LKZ DATEN'!$C2417</f>
        <v>85</v>
      </c>
      <c r="D2417">
        <f>'[2]Input LKZ DATEN'!$D2417</f>
        <v>1</v>
      </c>
      <c r="E2417" s="51">
        <f>VLOOKUP(A2417,[2]Daten!$A:$I,9,0)</f>
        <v>43101</v>
      </c>
    </row>
    <row r="2418" spans="1:5" ht="15" customHeight="1" x14ac:dyDescent="0.25">
      <c r="A2418">
        <f>'[2]Input LKZ DATEN'!$A2418</f>
        <v>77605</v>
      </c>
      <c r="B2418" t="str">
        <f>'[2]Input LKZ DATEN'!$B2418</f>
        <v>ООО ТП СТЕКЛОТАРА</v>
      </c>
      <c r="C2418">
        <f>'[2]Input LKZ DATEN'!$C2418</f>
        <v>85</v>
      </c>
      <c r="D2418">
        <f>'[2]Input LKZ DATEN'!$D2418</f>
        <v>1</v>
      </c>
      <c r="E2418" s="51">
        <f>VLOOKUP(A2418,[2]Daten!$A:$I,9,0)</f>
        <v>43678</v>
      </c>
    </row>
    <row r="2419" spans="1:5" ht="15" customHeight="1" x14ac:dyDescent="0.25">
      <c r="A2419">
        <f>'[2]Input LKZ DATEN'!$A2419</f>
        <v>77610</v>
      </c>
      <c r="B2419" t="str">
        <f>'[2]Input LKZ DATEN'!$B2419</f>
        <v>ТД НЕВОД ДОНА ООО</v>
      </c>
      <c r="C2419">
        <f>'[2]Input LKZ DATEN'!$C2419</f>
        <v>85</v>
      </c>
      <c r="D2419">
        <f>'[2]Input LKZ DATEN'!$D2419</f>
        <v>1</v>
      </c>
      <c r="E2419" s="51">
        <f>VLOOKUP(A2419,[2]Daten!$A:$I,9,0)</f>
        <v>42552</v>
      </c>
    </row>
    <row r="2420" spans="1:5" ht="15" customHeight="1" x14ac:dyDescent="0.25">
      <c r="A2420">
        <f>'[2]Input LKZ DATEN'!$A2420</f>
        <v>77615</v>
      </c>
      <c r="B2420" t="str">
        <f>'[2]Input LKZ DATEN'!$B2420</f>
        <v>СПУТНИК ООО</v>
      </c>
      <c r="C2420">
        <f>'[2]Input LKZ DATEN'!$C2420</f>
        <v>85</v>
      </c>
      <c r="D2420">
        <f>'[2]Input LKZ DATEN'!$D2420</f>
        <v>1</v>
      </c>
      <c r="E2420" s="51">
        <f>VLOOKUP(A2420,[2]Daten!$A:$I,9,0)</f>
        <v>43756</v>
      </c>
    </row>
    <row r="2421" spans="1:5" ht="15" customHeight="1" x14ac:dyDescent="0.25">
      <c r="A2421">
        <f>'[2]Input LKZ DATEN'!$A2421</f>
        <v>77620</v>
      </c>
      <c r="B2421" t="str">
        <f>'[2]Input LKZ DATEN'!$B2421</f>
        <v>ПОСЕЙДОН ООО</v>
      </c>
      <c r="C2421">
        <f>'[2]Input LKZ DATEN'!$C2421</f>
        <v>75</v>
      </c>
      <c r="D2421">
        <f>'[2]Input LKZ DATEN'!$D2421</f>
        <v>1</v>
      </c>
      <c r="E2421" s="51">
        <f>VLOOKUP(A2421,[2]Daten!$A:$I,9,0)</f>
        <v>42614</v>
      </c>
    </row>
    <row r="2422" spans="1:5" ht="15" customHeight="1" x14ac:dyDescent="0.25">
      <c r="A2422">
        <f>'[2]Input LKZ DATEN'!$A2422</f>
        <v>77625</v>
      </c>
      <c r="B2422" t="str">
        <f>'[2]Input LKZ DATEN'!$B2422</f>
        <v>ТОРГОВЫЙ ДОМ СИБРУС ООО</v>
      </c>
      <c r="C2422">
        <f>'[2]Input LKZ DATEN'!$C2422</f>
        <v>85</v>
      </c>
      <c r="D2422">
        <f>'[2]Input LKZ DATEN'!$D2422</f>
        <v>1</v>
      </c>
      <c r="E2422" s="51">
        <f>VLOOKUP(A2422,[2]Daten!$A:$I,9,0)</f>
        <v>43739</v>
      </c>
    </row>
    <row r="2423" spans="1:5" ht="15" customHeight="1" x14ac:dyDescent="0.25">
      <c r="A2423">
        <f>'[2]Input LKZ DATEN'!$A2423</f>
        <v>77630</v>
      </c>
      <c r="B2423" t="str">
        <f>'[2]Input LKZ DATEN'!$B2423</f>
        <v>КАРЕЛЬСКИЕ РЫБНЫЕ ЗАВОДЫ</v>
      </c>
      <c r="C2423">
        <f>'[2]Input LKZ DATEN'!$C2423</f>
        <v>85</v>
      </c>
      <c r="D2423">
        <f>'[2]Input LKZ DATEN'!$D2423</f>
        <v>9</v>
      </c>
      <c r="E2423" s="51">
        <f>VLOOKUP(A2423,[2]Daten!$A:$I,9,0)</f>
        <v>42736</v>
      </c>
    </row>
    <row r="2424" spans="1:5" ht="15" customHeight="1" x14ac:dyDescent="0.25">
      <c r="A2424">
        <f>'[2]Input LKZ DATEN'!$A2424</f>
        <v>77635</v>
      </c>
      <c r="B2424" t="str">
        <f>'[2]Input LKZ DATEN'!$B2424</f>
        <v>ЭЛИТ ФИШ ООО</v>
      </c>
      <c r="C2424">
        <f>'[2]Input LKZ DATEN'!$C2424</f>
        <v>85</v>
      </c>
      <c r="D2424">
        <f>'[2]Input LKZ DATEN'!$D2424</f>
        <v>1</v>
      </c>
      <c r="E2424" s="51">
        <f>VLOOKUP(A2424,[2]Daten!$A:$I,9,0)</f>
        <v>42760</v>
      </c>
    </row>
    <row r="2425" spans="1:5" ht="15" customHeight="1" x14ac:dyDescent="0.25">
      <c r="A2425">
        <f>'[2]Input LKZ DATEN'!$A2425</f>
        <v>77640</v>
      </c>
      <c r="B2425" t="str">
        <f>'[2]Input LKZ DATEN'!$B2425</f>
        <v>СПК ЕРГЕНИНСКИЙ</v>
      </c>
      <c r="C2425">
        <f>'[2]Input LKZ DATEN'!$C2425</f>
        <v>85</v>
      </c>
      <c r="D2425">
        <f>'[2]Input LKZ DATEN'!$D2425</f>
        <v>1</v>
      </c>
      <c r="E2425" s="51">
        <f>VLOOKUP(A2425,[2]Daten!$A:$I,9,0)</f>
        <v>42736</v>
      </c>
    </row>
    <row r="2426" spans="1:5" ht="15" customHeight="1" x14ac:dyDescent="0.25">
      <c r="A2426">
        <f>'[2]Input LKZ DATEN'!$A2426</f>
        <v>77645</v>
      </c>
      <c r="B2426" t="str">
        <f>'[2]Input LKZ DATEN'!$B2426</f>
        <v>ТОРГОВЫЙ ДОМ МЕРИДИАН ООО</v>
      </c>
      <c r="C2426">
        <f>'[2]Input LKZ DATEN'!$C2426</f>
        <v>85</v>
      </c>
      <c r="D2426">
        <f>'[2]Input LKZ DATEN'!$D2426</f>
        <v>1</v>
      </c>
      <c r="E2426" s="51">
        <f>VLOOKUP(A2426,[2]Daten!$A:$I,9,0)</f>
        <v>42826</v>
      </c>
    </row>
    <row r="2427" spans="1:5" ht="15" customHeight="1" x14ac:dyDescent="0.25">
      <c r="A2427">
        <f>'[2]Input LKZ DATEN'!$A2427</f>
        <v>77650</v>
      </c>
      <c r="B2427" t="str">
        <f>'[2]Input LKZ DATEN'!$B2427</f>
        <v>ПОЛАР БРИЗ ООО</v>
      </c>
      <c r="C2427">
        <f>'[2]Input LKZ DATEN'!$C2427</f>
        <v>85</v>
      </c>
      <c r="D2427">
        <f>'[2]Input LKZ DATEN'!$D2427</f>
        <v>9</v>
      </c>
      <c r="E2427" s="51">
        <f>VLOOKUP(A2427,[2]Daten!$A:$I,9,0)</f>
        <v>0</v>
      </c>
    </row>
    <row r="2428" spans="1:5" ht="15" customHeight="1" x14ac:dyDescent="0.25">
      <c r="A2428">
        <f>'[2]Input LKZ DATEN'!$A2428</f>
        <v>77655</v>
      </c>
      <c r="B2428" t="str">
        <f>'[2]Input LKZ DATEN'!$B2428</f>
        <v>БАЛТИК ПРОДУКТ ООО</v>
      </c>
      <c r="C2428">
        <f>'[2]Input LKZ DATEN'!$C2428</f>
        <v>85</v>
      </c>
      <c r="D2428">
        <f>'[2]Input LKZ DATEN'!$D2428</f>
        <v>9</v>
      </c>
      <c r="E2428" s="51">
        <f>VLOOKUP(A2428,[2]Daten!$A:$I,9,0)</f>
        <v>0</v>
      </c>
    </row>
    <row r="2429" spans="1:5" ht="15" customHeight="1" x14ac:dyDescent="0.25">
      <c r="A2429">
        <f>'[2]Input LKZ DATEN'!$A2429</f>
        <v>77660</v>
      </c>
      <c r="B2429" t="str">
        <f>'[2]Input LKZ DATEN'!$B2429</f>
        <v>КРЗ ООО</v>
      </c>
      <c r="C2429">
        <f>'[2]Input LKZ DATEN'!$C2429</f>
        <v>85</v>
      </c>
      <c r="D2429">
        <f>'[2]Input LKZ DATEN'!$D2429</f>
        <v>9</v>
      </c>
      <c r="E2429" s="51">
        <f>VLOOKUP(A2429,[2]Daten!$A:$I,9,0)</f>
        <v>0</v>
      </c>
    </row>
    <row r="2430" spans="1:5" ht="15" customHeight="1" x14ac:dyDescent="0.25">
      <c r="A2430">
        <f>'[2]Input LKZ DATEN'!$A2430</f>
        <v>77665</v>
      </c>
      <c r="B2430" t="str">
        <f>'[2]Input LKZ DATEN'!$B2430</f>
        <v>РУССКИЙ ИКОРНЫЙ ДОМ ООО</v>
      </c>
      <c r="C2430">
        <f>'[2]Input LKZ DATEN'!$C2430</f>
        <v>85</v>
      </c>
      <c r="D2430">
        <f>'[2]Input LKZ DATEN'!$D2430</f>
        <v>1</v>
      </c>
      <c r="E2430" s="51">
        <f>VLOOKUP(A2430,[2]Daten!$A:$I,9,0)</f>
        <v>42826</v>
      </c>
    </row>
    <row r="2431" spans="1:5" ht="15" customHeight="1" x14ac:dyDescent="0.25">
      <c r="A2431">
        <f>'[2]Input LKZ DATEN'!$A2431</f>
        <v>77670</v>
      </c>
      <c r="B2431" t="str">
        <f>'[2]Input LKZ DATEN'!$B2431</f>
        <v>ТОРГОВЫЙ ДОМ СВК ПЛЮС ООО</v>
      </c>
      <c r="C2431">
        <f>'[2]Input LKZ DATEN'!$C2431</f>
        <v>85</v>
      </c>
      <c r="D2431">
        <f>'[2]Input LKZ DATEN'!$D2431</f>
        <v>9</v>
      </c>
      <c r="E2431" s="51">
        <f>VLOOKUP(A2431,[2]Daten!$A:$I,9,0)</f>
        <v>0</v>
      </c>
    </row>
    <row r="2432" spans="1:5" ht="15" customHeight="1" x14ac:dyDescent="0.25">
      <c r="A2432">
        <f>'[2]Input LKZ DATEN'!$A2432</f>
        <v>77675</v>
      </c>
      <c r="B2432" t="str">
        <f>'[2]Input LKZ DATEN'!$B2432</f>
        <v>ООО ТД БАЛТИЙСКИЙ БЕРЕГ</v>
      </c>
      <c r="C2432">
        <f>'[2]Input LKZ DATEN'!$C2432</f>
        <v>85</v>
      </c>
      <c r="D2432">
        <f>'[2]Input LKZ DATEN'!$D2432</f>
        <v>1</v>
      </c>
      <c r="E2432" s="51">
        <f>VLOOKUP(A2432,[2]Daten!$A:$I,9,0)</f>
        <v>43101</v>
      </c>
    </row>
    <row r="2433" spans="1:5" ht="15" customHeight="1" x14ac:dyDescent="0.25">
      <c r="A2433">
        <f>'[2]Input LKZ DATEN'!$A2433</f>
        <v>77680</v>
      </c>
      <c r="B2433" t="str">
        <f>'[2]Input LKZ DATEN'!$B2433</f>
        <v>РУССКАЯ РЫБНАЯ ФАКТОРИЯ ООО</v>
      </c>
      <c r="C2433">
        <f>'[2]Input LKZ DATEN'!$C2433</f>
        <v>85</v>
      </c>
      <c r="D2433">
        <f>'[2]Input LKZ DATEN'!$D2433</f>
        <v>9</v>
      </c>
      <c r="E2433" s="51">
        <f>VLOOKUP(A2433,[2]Daten!$A:$I,9,0)</f>
        <v>0</v>
      </c>
    </row>
    <row r="2434" spans="1:5" ht="15" customHeight="1" x14ac:dyDescent="0.25">
      <c r="A2434">
        <f>'[2]Input LKZ DATEN'!$A2434</f>
        <v>77690</v>
      </c>
      <c r="B2434" t="str">
        <f>'[2]Input LKZ DATEN'!$B2434</f>
        <v>РЫБХОЗ МОСКВА ООО</v>
      </c>
      <c r="C2434">
        <f>'[2]Input LKZ DATEN'!$C2434</f>
        <v>85</v>
      </c>
      <c r="D2434">
        <f>'[2]Input LKZ DATEN'!$D2434</f>
        <v>9</v>
      </c>
      <c r="E2434" s="51">
        <f>VLOOKUP(A2434,[2]Daten!$A:$I,9,0)</f>
        <v>0</v>
      </c>
    </row>
    <row r="2435" spans="1:5" ht="15" customHeight="1" x14ac:dyDescent="0.25">
      <c r="A2435">
        <f>'[2]Input LKZ DATEN'!$A2435</f>
        <v>77700</v>
      </c>
      <c r="B2435" t="str">
        <f>'[2]Input LKZ DATEN'!$B2435</f>
        <v>БОЛЬШОЙ УЛОВ ООО</v>
      </c>
      <c r="C2435">
        <f>'[2]Input LKZ DATEN'!$C2435</f>
        <v>85</v>
      </c>
      <c r="D2435">
        <f>'[2]Input LKZ DATEN'!$D2435</f>
        <v>9</v>
      </c>
      <c r="E2435" s="51">
        <f>VLOOKUP(A2435,[2]Daten!$A:$I,9,0)</f>
        <v>0</v>
      </c>
    </row>
    <row r="2436" spans="1:5" ht="15" customHeight="1" x14ac:dyDescent="0.25">
      <c r="A2436">
        <f>'[2]Input LKZ DATEN'!$A2436</f>
        <v>77715</v>
      </c>
      <c r="B2436" t="str">
        <f>'[2]Input LKZ DATEN'!$B2436</f>
        <v>СЕВЕРОВОСТОЧНАЯ КОМПАНИЯ</v>
      </c>
      <c r="C2436">
        <f>'[2]Input LKZ DATEN'!$C2436</f>
        <v>85</v>
      </c>
      <c r="D2436">
        <f>'[2]Input LKZ DATEN'!$D2436</f>
        <v>1</v>
      </c>
      <c r="E2436" s="51">
        <f>VLOOKUP(A2436,[2]Daten!$A:$I,9,0)</f>
        <v>43801</v>
      </c>
    </row>
    <row r="2437" spans="1:5" ht="15" customHeight="1" x14ac:dyDescent="0.25">
      <c r="A2437">
        <f>'[2]Input LKZ DATEN'!$A2437</f>
        <v>77720</v>
      </c>
      <c r="B2437" t="str">
        <f>'[2]Input LKZ DATEN'!$B2437</f>
        <v>ИП ДАНИЛОВ АРТУР АЛЕКСЕЕВИЧ</v>
      </c>
      <c r="C2437">
        <f>'[2]Input LKZ DATEN'!$C2437</f>
        <v>85</v>
      </c>
      <c r="D2437">
        <f>'[2]Input LKZ DATEN'!$D2437</f>
        <v>1</v>
      </c>
      <c r="E2437" s="51">
        <f>VLOOKUP(A2437,[2]Daten!$A:$I,9,0)</f>
        <v>43745</v>
      </c>
    </row>
    <row r="2438" spans="1:5" ht="15" customHeight="1" x14ac:dyDescent="0.25">
      <c r="A2438">
        <f>'[2]Input LKZ DATEN'!$A2438</f>
        <v>77725</v>
      </c>
      <c r="B2438" t="str">
        <f>'[2]Input LKZ DATEN'!$B2438</f>
        <v>АВАНГАРД ООО</v>
      </c>
      <c r="C2438">
        <f>'[2]Input LKZ DATEN'!$C2438</f>
        <v>85</v>
      </c>
      <c r="D2438">
        <f>'[2]Input LKZ DATEN'!$D2438</f>
        <v>1</v>
      </c>
      <c r="E2438" s="51">
        <f>VLOOKUP(A2438,[2]Daten!$A:$I,9,0)</f>
        <v>43850</v>
      </c>
    </row>
    <row r="2439" spans="1:5" ht="15" customHeight="1" x14ac:dyDescent="0.25">
      <c r="A2439">
        <f>'[2]Input LKZ DATEN'!$A2439</f>
        <v>77730</v>
      </c>
      <c r="B2439" t="str">
        <f>'[2]Input LKZ DATEN'!$B2439</f>
        <v>ЛА МАРЕ ООО</v>
      </c>
      <c r="C2439">
        <f>'[2]Input LKZ DATEN'!$C2439</f>
        <v>85</v>
      </c>
      <c r="D2439">
        <f>'[2]Input LKZ DATEN'!$D2439</f>
        <v>1</v>
      </c>
      <c r="E2439" s="51">
        <f>VLOOKUP(A2439,[2]Daten!$A:$I,9,0)</f>
        <v>43839</v>
      </c>
    </row>
    <row r="2440" spans="1:5" ht="15" customHeight="1" x14ac:dyDescent="0.25">
      <c r="A2440">
        <f>'[2]Input LKZ DATEN'!$A2440</f>
        <v>78955</v>
      </c>
      <c r="B2440" t="str">
        <f>'[2]Input LKZ DATEN'!$B2440</f>
        <v>ВОЯЖ ТЕСТОВЫЙ ПОСТАВЩИК</v>
      </c>
      <c r="C2440">
        <f>'[2]Input LKZ DATEN'!$C2440</f>
        <v>300</v>
      </c>
      <c r="D2440">
        <f>'[2]Input LKZ DATEN'!$D2440</f>
        <v>9</v>
      </c>
      <c r="E2440" s="51" t="e">
        <f>VLOOKUP(A2440,[2]Daten!$A:$I,9,0)</f>
        <v>#N/A</v>
      </c>
    </row>
    <row r="2441" spans="1:5" ht="15" customHeight="1" x14ac:dyDescent="0.25">
      <c r="A2441">
        <f>'[2]Input LKZ DATEN'!$A2441</f>
        <v>80000</v>
      </c>
      <c r="B2441" t="str">
        <f>'[2]Input LKZ DATEN'!$B2441</f>
        <v>ЭЛДИС ООО</v>
      </c>
      <c r="C2441">
        <f>'[2]Input LKZ DATEN'!$C2441</f>
        <v>100</v>
      </c>
      <c r="D2441">
        <f>'[2]Input LKZ DATEN'!$D2441</f>
        <v>9</v>
      </c>
      <c r="E2441" s="51" t="e">
        <f>VLOOKUP(A2441,[2]Daten!$A:$I,9,0)</f>
        <v>#N/A</v>
      </c>
    </row>
    <row r="2442" spans="1:5" ht="15" customHeight="1" x14ac:dyDescent="0.25">
      <c r="A2442">
        <f>'[2]Input LKZ DATEN'!$A2442</f>
        <v>80005</v>
      </c>
      <c r="B2442" t="str">
        <f>'[2]Input LKZ DATEN'!$B2442</f>
        <v>ФИРМА ЛАМИС ООО</v>
      </c>
      <c r="C2442">
        <f>'[2]Input LKZ DATEN'!$C2442</f>
        <v>100</v>
      </c>
      <c r="D2442">
        <f>'[2]Input LKZ DATEN'!$D2442</f>
        <v>9</v>
      </c>
      <c r="E2442" s="51">
        <f>VLOOKUP(A2442,[2]Daten!$A:$I,9,0)</f>
        <v>0</v>
      </c>
    </row>
    <row r="2443" spans="1:5" ht="15" customHeight="1" x14ac:dyDescent="0.25">
      <c r="A2443">
        <f>'[2]Input LKZ DATEN'!$A2443</f>
        <v>80010</v>
      </c>
      <c r="B2443" t="str">
        <f>'[2]Input LKZ DATEN'!$B2443</f>
        <v>ИНТЕРФЭШН ООО</v>
      </c>
      <c r="C2443">
        <f>'[2]Input LKZ DATEN'!$C2443</f>
        <v>120</v>
      </c>
      <c r="D2443">
        <f>'[2]Input LKZ DATEN'!$D2443</f>
        <v>9</v>
      </c>
      <c r="E2443" s="51">
        <f>VLOOKUP(A2443,[2]Daten!$A:$I,9,0)</f>
        <v>0</v>
      </c>
    </row>
    <row r="2444" spans="1:5" ht="15" customHeight="1" x14ac:dyDescent="0.25">
      <c r="A2444">
        <f>'[2]Input LKZ DATEN'!$A2444</f>
        <v>80015</v>
      </c>
      <c r="B2444" t="str">
        <f>'[2]Input LKZ DATEN'!$B2444</f>
        <v>ВАЛЕНТИНА СТИЛЬ М ООО</v>
      </c>
      <c r="C2444">
        <f>'[2]Input LKZ DATEN'!$C2444</f>
        <v>100</v>
      </c>
      <c r="D2444">
        <f>'[2]Input LKZ DATEN'!$D2444</f>
        <v>9</v>
      </c>
      <c r="E2444" s="51">
        <f>VLOOKUP(A2444,[2]Daten!$A:$I,9,0)</f>
        <v>0</v>
      </c>
    </row>
    <row r="2445" spans="1:5" ht="15" customHeight="1" x14ac:dyDescent="0.25">
      <c r="A2445">
        <f>'[2]Input LKZ DATEN'!$A2445</f>
        <v>80020</v>
      </c>
      <c r="B2445" t="str">
        <f>'[2]Input LKZ DATEN'!$B2445</f>
        <v>РИКС-МОДА ООО</v>
      </c>
      <c r="C2445">
        <f>'[2]Input LKZ DATEN'!$C2445</f>
        <v>100</v>
      </c>
      <c r="D2445">
        <f>'[2]Input LKZ DATEN'!$D2445</f>
        <v>9</v>
      </c>
      <c r="E2445" s="51">
        <f>VLOOKUP(A2445,[2]Daten!$A:$I,9,0)</f>
        <v>0</v>
      </c>
    </row>
    <row r="2446" spans="1:5" ht="15" customHeight="1" x14ac:dyDescent="0.25">
      <c r="A2446">
        <f>'[2]Input LKZ DATEN'!$A2446</f>
        <v>80025</v>
      </c>
      <c r="B2446" t="str">
        <f>'[2]Input LKZ DATEN'!$B2446</f>
        <v>МИЛАНА ООО</v>
      </c>
      <c r="C2446">
        <f>'[2]Input LKZ DATEN'!$C2446</f>
        <v>105</v>
      </c>
      <c r="D2446">
        <f>'[2]Input LKZ DATEN'!$D2446</f>
        <v>9</v>
      </c>
      <c r="E2446" s="51">
        <f>VLOOKUP(A2446,[2]Daten!$A:$I,9,0)</f>
        <v>0</v>
      </c>
    </row>
    <row r="2447" spans="1:5" ht="15" customHeight="1" x14ac:dyDescent="0.25">
      <c r="A2447">
        <f>'[2]Input LKZ DATEN'!$A2447</f>
        <v>80030</v>
      </c>
      <c r="B2447" t="str">
        <f>'[2]Input LKZ DATEN'!$B2447</f>
        <v>СПРАНДИ ООО</v>
      </c>
      <c r="C2447">
        <f>'[2]Input LKZ DATEN'!$C2447</f>
        <v>105</v>
      </c>
      <c r="D2447">
        <f>'[2]Input LKZ DATEN'!$D2447</f>
        <v>9</v>
      </c>
      <c r="E2447" s="51" t="e">
        <f>VLOOKUP(A2447,[2]Daten!$A:$I,9,0)</f>
        <v>#N/A</v>
      </c>
    </row>
    <row r="2448" spans="1:5" ht="15" customHeight="1" x14ac:dyDescent="0.25">
      <c r="A2448">
        <f>'[2]Input LKZ DATEN'!$A2448</f>
        <v>80035</v>
      </c>
      <c r="B2448" t="str">
        <f>'[2]Input LKZ DATEN'!$B2448</f>
        <v>ГРЕТТА ООО</v>
      </c>
      <c r="C2448">
        <f>'[2]Input LKZ DATEN'!$C2448</f>
        <v>100</v>
      </c>
      <c r="D2448">
        <f>'[2]Input LKZ DATEN'!$D2448</f>
        <v>9</v>
      </c>
      <c r="E2448" s="51" t="e">
        <f>VLOOKUP(A2448,[2]Daten!$A:$I,9,0)</f>
        <v>#N/A</v>
      </c>
    </row>
    <row r="2449" spans="1:5" ht="15" customHeight="1" x14ac:dyDescent="0.25">
      <c r="A2449">
        <f>'[2]Input LKZ DATEN'!$A2449</f>
        <v>80040</v>
      </c>
      <c r="B2449" t="str">
        <f>'[2]Input LKZ DATEN'!$B2449</f>
        <v>ОЛИМП ООО</v>
      </c>
      <c r="C2449">
        <f>'[2]Input LKZ DATEN'!$C2449</f>
        <v>100</v>
      </c>
      <c r="D2449">
        <f>'[2]Input LKZ DATEN'!$D2449</f>
        <v>9</v>
      </c>
      <c r="E2449" s="51" t="e">
        <f>VLOOKUP(A2449,[2]Daten!$A:$I,9,0)</f>
        <v>#N/A</v>
      </c>
    </row>
    <row r="2450" spans="1:5" ht="15" customHeight="1" x14ac:dyDescent="0.25">
      <c r="A2450">
        <f>'[2]Input LKZ DATEN'!$A2450</f>
        <v>80045</v>
      </c>
      <c r="B2450" t="str">
        <f>'[2]Input LKZ DATEN'!$B2450</f>
        <v>ТПК ЛЕГКПРОМТОРГ ООО</v>
      </c>
      <c r="C2450">
        <f>'[2]Input LKZ DATEN'!$C2450</f>
        <v>100</v>
      </c>
      <c r="D2450">
        <f>'[2]Input LKZ DATEN'!$D2450</f>
        <v>1</v>
      </c>
      <c r="E2450" s="51">
        <f>VLOOKUP(A2450,[2]Daten!$A:$I,9,0)</f>
        <v>42075</v>
      </c>
    </row>
    <row r="2451" spans="1:5" ht="15" customHeight="1" x14ac:dyDescent="0.25">
      <c r="A2451">
        <f>'[2]Input LKZ DATEN'!$A2451</f>
        <v>80050</v>
      </c>
      <c r="B2451" t="str">
        <f>'[2]Input LKZ DATEN'!$B2451</f>
        <v>МЕЛИЯ ООО</v>
      </c>
      <c r="C2451">
        <f>'[2]Input LKZ DATEN'!$C2451</f>
        <v>100</v>
      </c>
      <c r="D2451">
        <f>'[2]Input LKZ DATEN'!$D2451</f>
        <v>9</v>
      </c>
      <c r="E2451" s="51">
        <f>VLOOKUP(A2451,[2]Daten!$A:$I,9,0)</f>
        <v>0</v>
      </c>
    </row>
    <row r="2452" spans="1:5" ht="15" customHeight="1" x14ac:dyDescent="0.25">
      <c r="A2452">
        <f>'[2]Input LKZ DATEN'!$A2452</f>
        <v>80055</v>
      </c>
      <c r="B2452" t="str">
        <f>'[2]Input LKZ DATEN'!$B2452</f>
        <v>КЕЛЬВИН ООО</v>
      </c>
      <c r="C2452">
        <f>'[2]Input LKZ DATEN'!$C2452</f>
        <v>100</v>
      </c>
      <c r="D2452">
        <f>'[2]Input LKZ DATEN'!$D2452</f>
        <v>9</v>
      </c>
      <c r="E2452" s="51" t="e">
        <f>VLOOKUP(A2452,[2]Daten!$A:$I,9,0)</f>
        <v>#N/A</v>
      </c>
    </row>
    <row r="2453" spans="1:5" ht="15" customHeight="1" x14ac:dyDescent="0.25">
      <c r="A2453">
        <f>'[2]Input LKZ DATEN'!$A2453</f>
        <v>80060</v>
      </c>
      <c r="B2453" t="str">
        <f>'[2]Input LKZ DATEN'!$B2453</f>
        <v>ФЕЛИКС ИМПОРТ ЗАО</v>
      </c>
      <c r="C2453">
        <f>'[2]Input LKZ DATEN'!$C2453</f>
        <v>120</v>
      </c>
      <c r="D2453">
        <f>'[2]Input LKZ DATEN'!$D2453</f>
        <v>9</v>
      </c>
      <c r="E2453" s="51" t="e">
        <f>VLOOKUP(A2453,[2]Daten!$A:$I,9,0)</f>
        <v>#N/A</v>
      </c>
    </row>
    <row r="2454" spans="1:5" ht="15" customHeight="1" x14ac:dyDescent="0.25">
      <c r="A2454">
        <f>'[2]Input LKZ DATEN'!$A2454</f>
        <v>80065</v>
      </c>
      <c r="B2454" t="str">
        <f>'[2]Input LKZ DATEN'!$B2454</f>
        <v>ЭКОНОМОВЪ ООО</v>
      </c>
      <c r="C2454">
        <f>'[2]Input LKZ DATEN'!$C2454</f>
        <v>100</v>
      </c>
      <c r="D2454">
        <f>'[2]Input LKZ DATEN'!$D2454</f>
        <v>9</v>
      </c>
      <c r="E2454" s="51" t="e">
        <f>VLOOKUP(A2454,[2]Daten!$A:$I,9,0)</f>
        <v>#N/A</v>
      </c>
    </row>
    <row r="2455" spans="1:5" ht="15" customHeight="1" x14ac:dyDescent="0.25">
      <c r="A2455">
        <f>'[2]Input LKZ DATEN'!$A2455</f>
        <v>80070</v>
      </c>
      <c r="B2455" t="str">
        <f>'[2]Input LKZ DATEN'!$B2455</f>
        <v>ДЕФФИНИСС ООО</v>
      </c>
      <c r="C2455">
        <f>'[2]Input LKZ DATEN'!$C2455</f>
        <v>100</v>
      </c>
      <c r="D2455">
        <f>'[2]Input LKZ DATEN'!$D2455</f>
        <v>9</v>
      </c>
      <c r="E2455" s="51" t="e">
        <f>VLOOKUP(A2455,[2]Daten!$A:$I,9,0)</f>
        <v>#N/A</v>
      </c>
    </row>
    <row r="2456" spans="1:5" ht="15" customHeight="1" x14ac:dyDescent="0.25">
      <c r="A2456">
        <f>'[2]Input LKZ DATEN'!$A2456</f>
        <v>80075</v>
      </c>
      <c r="B2456" t="str">
        <f>'[2]Input LKZ DATEN'!$B2456</f>
        <v>ПАРАД ООО</v>
      </c>
      <c r="C2456">
        <f>'[2]Input LKZ DATEN'!$C2456</f>
        <v>100</v>
      </c>
      <c r="D2456">
        <f>'[2]Input LKZ DATEN'!$D2456</f>
        <v>9</v>
      </c>
      <c r="E2456" s="51">
        <f>VLOOKUP(A2456,[2]Daten!$A:$I,9,0)</f>
        <v>0</v>
      </c>
    </row>
    <row r="2457" spans="1:5" ht="15" customHeight="1" x14ac:dyDescent="0.25">
      <c r="A2457">
        <f>'[2]Input LKZ DATEN'!$A2457</f>
        <v>80080</v>
      </c>
      <c r="B2457" t="str">
        <f>'[2]Input LKZ DATEN'!$B2457</f>
        <v>ТАНДЕМ ООО</v>
      </c>
      <c r="C2457">
        <f>'[2]Input LKZ DATEN'!$C2457</f>
        <v>100</v>
      </c>
      <c r="D2457">
        <f>'[2]Input LKZ DATEN'!$D2457</f>
        <v>9</v>
      </c>
      <c r="E2457" s="51">
        <f>VLOOKUP(A2457,[2]Daten!$A:$I,9,0)</f>
        <v>0</v>
      </c>
    </row>
    <row r="2458" spans="1:5" ht="15" customHeight="1" x14ac:dyDescent="0.25">
      <c r="A2458">
        <f>'[2]Input LKZ DATEN'!$A2458</f>
        <v>80085</v>
      </c>
      <c r="B2458" t="str">
        <f>'[2]Input LKZ DATEN'!$B2458</f>
        <v>АЛЬЯНС ПЛЮС ООО</v>
      </c>
      <c r="C2458">
        <f>'[2]Input LKZ DATEN'!$C2458</f>
        <v>100</v>
      </c>
      <c r="D2458">
        <f>'[2]Input LKZ DATEN'!$D2458</f>
        <v>9</v>
      </c>
      <c r="E2458" s="51">
        <f>VLOOKUP(A2458,[2]Daten!$A:$I,9,0)</f>
        <v>0</v>
      </c>
    </row>
    <row r="2459" spans="1:5" ht="15" customHeight="1" x14ac:dyDescent="0.25">
      <c r="A2459">
        <f>'[2]Input LKZ DATEN'!$A2459</f>
        <v>80090</v>
      </c>
      <c r="B2459" t="str">
        <f>'[2]Input LKZ DATEN'!$B2459</f>
        <v>ИП ЕРЕМИНА РАЗИЯ ГУМЕРОВНА</v>
      </c>
      <c r="C2459">
        <f>'[2]Input LKZ DATEN'!$C2459</f>
        <v>100</v>
      </c>
      <c r="D2459">
        <f>'[2]Input LKZ DATEN'!$D2459</f>
        <v>9</v>
      </c>
      <c r="E2459" s="51" t="e">
        <f>VLOOKUP(A2459,[2]Daten!$A:$I,9,0)</f>
        <v>#N/A</v>
      </c>
    </row>
    <row r="2460" spans="1:5" ht="15" customHeight="1" x14ac:dyDescent="0.25">
      <c r="A2460">
        <f>'[2]Input LKZ DATEN'!$A2460</f>
        <v>80095</v>
      </c>
      <c r="B2460" t="str">
        <f>'[2]Input LKZ DATEN'!$B2460</f>
        <v>СКАЙ СТИЛЬ ООО</v>
      </c>
      <c r="C2460">
        <f>'[2]Input LKZ DATEN'!$C2460</f>
        <v>100</v>
      </c>
      <c r="D2460">
        <f>'[2]Input LKZ DATEN'!$D2460</f>
        <v>9</v>
      </c>
      <c r="E2460" s="51">
        <f>VLOOKUP(A2460,[2]Daten!$A:$I,9,0)</f>
        <v>0</v>
      </c>
    </row>
    <row r="2461" spans="1:5" ht="15" customHeight="1" x14ac:dyDescent="0.25">
      <c r="A2461">
        <f>'[2]Input LKZ DATEN'!$A2461</f>
        <v>80100</v>
      </c>
      <c r="B2461" t="str">
        <f>'[2]Input LKZ DATEN'!$B2461</f>
        <v>АМАРАС ООО</v>
      </c>
      <c r="C2461">
        <f>'[2]Input LKZ DATEN'!$C2461</f>
        <v>100</v>
      </c>
      <c r="D2461">
        <f>'[2]Input LKZ DATEN'!$D2461</f>
        <v>9</v>
      </c>
      <c r="E2461" s="51" t="e">
        <f>VLOOKUP(A2461,[2]Daten!$A:$I,9,0)</f>
        <v>#N/A</v>
      </c>
    </row>
    <row r="2462" spans="1:5" ht="15" customHeight="1" x14ac:dyDescent="0.25">
      <c r="A2462">
        <f>'[2]Input LKZ DATEN'!$A2462</f>
        <v>80105</v>
      </c>
      <c r="B2462" t="str">
        <f>'[2]Input LKZ DATEN'!$B2462</f>
        <v>ЦЕНТР ДЕЛОВЫХ СВЯЗЕЙ</v>
      </c>
      <c r="C2462">
        <f>'[2]Input LKZ DATEN'!$C2462</f>
        <v>100</v>
      </c>
      <c r="D2462">
        <f>'[2]Input LKZ DATEN'!$D2462</f>
        <v>9</v>
      </c>
      <c r="E2462" s="51">
        <f>VLOOKUP(A2462,[2]Daten!$A:$I,9,0)</f>
        <v>0</v>
      </c>
    </row>
    <row r="2463" spans="1:5" ht="15" customHeight="1" x14ac:dyDescent="0.25">
      <c r="A2463">
        <f>'[2]Input LKZ DATEN'!$A2463</f>
        <v>80110</v>
      </c>
      <c r="B2463" t="str">
        <f>'[2]Input LKZ DATEN'!$B2463</f>
        <v>МАРБИ ЗАО</v>
      </c>
      <c r="C2463">
        <f>'[2]Input LKZ DATEN'!$C2463</f>
        <v>100</v>
      </c>
      <c r="D2463">
        <f>'[2]Input LKZ DATEN'!$D2463</f>
        <v>9</v>
      </c>
      <c r="E2463" s="51" t="e">
        <f>VLOOKUP(A2463,[2]Daten!$A:$I,9,0)</f>
        <v>#N/A</v>
      </c>
    </row>
    <row r="2464" spans="1:5" ht="15" customHeight="1" x14ac:dyDescent="0.25">
      <c r="A2464">
        <f>'[2]Input LKZ DATEN'!$A2464</f>
        <v>80115</v>
      </c>
      <c r="B2464" t="str">
        <f>'[2]Input LKZ DATEN'!$B2464</f>
        <v>ЭЛИСТОРГКОМПЛЕКТ ООО</v>
      </c>
      <c r="C2464">
        <f>'[2]Input LKZ DATEN'!$C2464</f>
        <v>100</v>
      </c>
      <c r="D2464">
        <f>'[2]Input LKZ DATEN'!$D2464</f>
        <v>9</v>
      </c>
      <c r="E2464" s="51">
        <f>VLOOKUP(A2464,[2]Daten!$A:$I,9,0)</f>
        <v>0</v>
      </c>
    </row>
    <row r="2465" spans="1:5" ht="15" customHeight="1" x14ac:dyDescent="0.25">
      <c r="A2465">
        <f>'[2]Input LKZ DATEN'!$A2465</f>
        <v>80120</v>
      </c>
      <c r="B2465" t="str">
        <f>'[2]Input LKZ DATEN'!$B2465</f>
        <v>ВГ-СЕРВИС ООО</v>
      </c>
      <c r="C2465">
        <f>'[2]Input LKZ DATEN'!$C2465</f>
        <v>100</v>
      </c>
      <c r="D2465">
        <f>'[2]Input LKZ DATEN'!$D2465</f>
        <v>9</v>
      </c>
      <c r="E2465" s="51" t="e">
        <f>VLOOKUP(A2465,[2]Daten!$A:$I,9,0)</f>
        <v>#N/A</v>
      </c>
    </row>
    <row r="2466" spans="1:5" ht="15" customHeight="1" x14ac:dyDescent="0.25">
      <c r="A2466">
        <f>'[2]Input LKZ DATEN'!$A2466</f>
        <v>80125</v>
      </c>
      <c r="B2466" t="str">
        <f>'[2]Input LKZ DATEN'!$B2466</f>
        <v>БГ ФЭШН ООО</v>
      </c>
      <c r="C2466">
        <f>'[2]Input LKZ DATEN'!$C2466</f>
        <v>100</v>
      </c>
      <c r="D2466">
        <f>'[2]Input LKZ DATEN'!$D2466</f>
        <v>9</v>
      </c>
      <c r="E2466" s="51" t="e">
        <f>VLOOKUP(A2466,[2]Daten!$A:$I,9,0)</f>
        <v>#N/A</v>
      </c>
    </row>
    <row r="2467" spans="1:5" ht="15" customHeight="1" x14ac:dyDescent="0.25">
      <c r="A2467">
        <f>'[2]Input LKZ DATEN'!$A2467</f>
        <v>80130</v>
      </c>
      <c r="B2467" t="str">
        <f>'[2]Input LKZ DATEN'!$B2467</f>
        <v>ЗВЕЗДА ООО</v>
      </c>
      <c r="C2467">
        <f>'[2]Input LKZ DATEN'!$C2467</f>
        <v>100</v>
      </c>
      <c r="D2467">
        <f>'[2]Input LKZ DATEN'!$D2467</f>
        <v>9</v>
      </c>
      <c r="E2467" s="51" t="e">
        <f>VLOOKUP(A2467,[2]Daten!$A:$I,9,0)</f>
        <v>#N/A</v>
      </c>
    </row>
    <row r="2468" spans="1:5" ht="15" customHeight="1" x14ac:dyDescent="0.25">
      <c r="A2468">
        <f>'[2]Input LKZ DATEN'!$A2468</f>
        <v>80135</v>
      </c>
      <c r="B2468" t="str">
        <f>'[2]Input LKZ DATEN'!$B2468</f>
        <v>ФЕСТКЛАСС ООО</v>
      </c>
      <c r="C2468">
        <f>'[2]Input LKZ DATEN'!$C2468</f>
        <v>100</v>
      </c>
      <c r="D2468">
        <f>'[2]Input LKZ DATEN'!$D2468</f>
        <v>9</v>
      </c>
      <c r="E2468" s="51" t="e">
        <f>VLOOKUP(A2468,[2]Daten!$A:$I,9,0)</f>
        <v>#N/A</v>
      </c>
    </row>
    <row r="2469" spans="1:5" ht="15" customHeight="1" x14ac:dyDescent="0.25">
      <c r="A2469">
        <f>'[2]Input LKZ DATEN'!$A2469</f>
        <v>80140</v>
      </c>
      <c r="B2469" t="str">
        <f>'[2]Input LKZ DATEN'!$B2469</f>
        <v>ВФ СИ-АЙ-ЭС ООО</v>
      </c>
      <c r="C2469">
        <f>'[2]Input LKZ DATEN'!$C2469</f>
        <v>100</v>
      </c>
      <c r="D2469">
        <f>'[2]Input LKZ DATEN'!$D2469</f>
        <v>9</v>
      </c>
      <c r="E2469" s="51">
        <f>VLOOKUP(A2469,[2]Daten!$A:$I,9,0)</f>
        <v>0</v>
      </c>
    </row>
    <row r="2470" spans="1:5" ht="15" customHeight="1" x14ac:dyDescent="0.25">
      <c r="A2470">
        <f>'[2]Input LKZ DATEN'!$A2470</f>
        <v>80145</v>
      </c>
      <c r="B2470" t="str">
        <f>'[2]Input LKZ DATEN'!$B2470</f>
        <v>ДЗЕРЖИНСКАЯ ШВЕЙНАЯ ФАБРИКА</v>
      </c>
      <c r="C2470">
        <f>'[2]Input LKZ DATEN'!$C2470</f>
        <v>100</v>
      </c>
      <c r="D2470">
        <f>'[2]Input LKZ DATEN'!$D2470</f>
        <v>9</v>
      </c>
      <c r="E2470" s="51" t="e">
        <f>VLOOKUP(A2470,[2]Daten!$A:$I,9,0)</f>
        <v>#N/A</v>
      </c>
    </row>
    <row r="2471" spans="1:5" ht="15" customHeight="1" x14ac:dyDescent="0.25">
      <c r="A2471">
        <f>'[2]Input LKZ DATEN'!$A2471</f>
        <v>80150</v>
      </c>
      <c r="B2471" t="str">
        <f>'[2]Input LKZ DATEN'!$B2471</f>
        <v>ЕВРО-МОДА ООО</v>
      </c>
      <c r="C2471">
        <f>'[2]Input LKZ DATEN'!$C2471</f>
        <v>100</v>
      </c>
      <c r="D2471">
        <f>'[2]Input LKZ DATEN'!$D2471</f>
        <v>9</v>
      </c>
      <c r="E2471" s="51">
        <f>VLOOKUP(A2471,[2]Daten!$A:$I,9,0)</f>
        <v>0</v>
      </c>
    </row>
    <row r="2472" spans="1:5" ht="15" customHeight="1" x14ac:dyDescent="0.25">
      <c r="A2472">
        <f>'[2]Input LKZ DATEN'!$A2472</f>
        <v>80155</v>
      </c>
      <c r="B2472" t="str">
        <f>'[2]Input LKZ DATEN'!$B2472</f>
        <v>ТОРГОВАЯ КОМПАНИЯ ТРАФФИК</v>
      </c>
      <c r="C2472">
        <f>'[2]Input LKZ DATEN'!$C2472</f>
        <v>100</v>
      </c>
      <c r="D2472">
        <f>'[2]Input LKZ DATEN'!$D2472</f>
        <v>9</v>
      </c>
      <c r="E2472" s="51">
        <f>VLOOKUP(A2472,[2]Daten!$A:$I,9,0)</f>
        <v>0</v>
      </c>
    </row>
    <row r="2473" spans="1:5" ht="15" customHeight="1" x14ac:dyDescent="0.25">
      <c r="A2473">
        <f>'[2]Input LKZ DATEN'!$A2473</f>
        <v>80160</v>
      </c>
      <c r="B2473" t="str">
        <f>'[2]Input LKZ DATEN'!$B2473</f>
        <v>ДОМИНО ООО</v>
      </c>
      <c r="C2473">
        <f>'[2]Input LKZ DATEN'!$C2473</f>
        <v>105</v>
      </c>
      <c r="D2473">
        <f>'[2]Input LKZ DATEN'!$D2473</f>
        <v>9</v>
      </c>
      <c r="E2473" s="51">
        <f>VLOOKUP(A2473,[2]Daten!$A:$I,9,0)</f>
        <v>0</v>
      </c>
    </row>
    <row r="2474" spans="1:5" ht="15" customHeight="1" x14ac:dyDescent="0.25">
      <c r="A2474">
        <f>'[2]Input LKZ DATEN'!$A2474</f>
        <v>80165</v>
      </c>
      <c r="B2474" t="str">
        <f>'[2]Input LKZ DATEN'!$B2474</f>
        <v>Н.О. МИР ТОВАРОВ И УСЛУГ</v>
      </c>
      <c r="C2474">
        <f>'[2]Input LKZ DATEN'!$C2474</f>
        <v>100</v>
      </c>
      <c r="D2474">
        <f>'[2]Input LKZ DATEN'!$D2474</f>
        <v>9</v>
      </c>
      <c r="E2474" s="51">
        <f>VLOOKUP(A2474,[2]Daten!$A:$I,9,0)</f>
        <v>0</v>
      </c>
    </row>
    <row r="2475" spans="1:5" ht="15" customHeight="1" x14ac:dyDescent="0.25">
      <c r="A2475">
        <f>'[2]Input LKZ DATEN'!$A2475</f>
        <v>80170</v>
      </c>
      <c r="B2475" t="str">
        <f>'[2]Input LKZ DATEN'!$B2475</f>
        <v>СТЭКО-ТРЕЙДИНГ ООО</v>
      </c>
      <c r="C2475">
        <f>'[2]Input LKZ DATEN'!$C2475</f>
        <v>100</v>
      </c>
      <c r="D2475">
        <f>'[2]Input LKZ DATEN'!$D2475</f>
        <v>9</v>
      </c>
      <c r="E2475" s="51">
        <f>VLOOKUP(A2475,[2]Daten!$A:$I,9,0)</f>
        <v>0</v>
      </c>
    </row>
    <row r="2476" spans="1:5" ht="15" customHeight="1" x14ac:dyDescent="0.25">
      <c r="A2476">
        <f>'[2]Input LKZ DATEN'!$A2476</f>
        <v>80175</v>
      </c>
      <c r="B2476" t="str">
        <f>'[2]Input LKZ DATEN'!$B2476</f>
        <v>ФОБОС ООО</v>
      </c>
      <c r="C2476">
        <f>'[2]Input LKZ DATEN'!$C2476</f>
        <v>100</v>
      </c>
      <c r="D2476">
        <f>'[2]Input LKZ DATEN'!$D2476</f>
        <v>9</v>
      </c>
      <c r="E2476" s="51">
        <f>VLOOKUP(A2476,[2]Daten!$A:$I,9,0)</f>
        <v>0</v>
      </c>
    </row>
    <row r="2477" spans="1:5" ht="15" customHeight="1" x14ac:dyDescent="0.25">
      <c r="A2477">
        <f>'[2]Input LKZ DATEN'!$A2477</f>
        <v>80180</v>
      </c>
      <c r="B2477" t="str">
        <f>'[2]Input LKZ DATEN'!$B2477</f>
        <v>НЕОСТУДИО ООО</v>
      </c>
      <c r="C2477">
        <f>'[2]Input LKZ DATEN'!$C2477</f>
        <v>100</v>
      </c>
      <c r="D2477">
        <f>'[2]Input LKZ DATEN'!$D2477</f>
        <v>9</v>
      </c>
      <c r="E2477" s="51">
        <f>VLOOKUP(A2477,[2]Daten!$A:$I,9,0)</f>
        <v>0</v>
      </c>
    </row>
    <row r="2478" spans="1:5" ht="15" customHeight="1" x14ac:dyDescent="0.25">
      <c r="A2478">
        <f>'[2]Input LKZ DATEN'!$A2478</f>
        <v>80185</v>
      </c>
      <c r="B2478" t="str">
        <f>'[2]Input LKZ DATEN'!$B2478</f>
        <v>КОРИФЕЙ ООО</v>
      </c>
      <c r="C2478">
        <f>'[2]Input LKZ DATEN'!$C2478</f>
        <v>100</v>
      </c>
      <c r="D2478">
        <f>'[2]Input LKZ DATEN'!$D2478</f>
        <v>9</v>
      </c>
      <c r="E2478" s="51">
        <f>VLOOKUP(A2478,[2]Daten!$A:$I,9,0)</f>
        <v>0</v>
      </c>
    </row>
    <row r="2479" spans="1:5" ht="15" customHeight="1" x14ac:dyDescent="0.25">
      <c r="A2479">
        <f>'[2]Input LKZ DATEN'!$A2479</f>
        <v>80190</v>
      </c>
      <c r="B2479" t="str">
        <f>'[2]Input LKZ DATEN'!$B2479</f>
        <v>ХЕДОС ООО</v>
      </c>
      <c r="C2479">
        <f>'[2]Input LKZ DATEN'!$C2479</f>
        <v>100</v>
      </c>
      <c r="D2479">
        <f>'[2]Input LKZ DATEN'!$D2479</f>
        <v>9</v>
      </c>
      <c r="E2479" s="51" t="e">
        <f>VLOOKUP(A2479,[2]Daten!$A:$I,9,0)</f>
        <v>#N/A</v>
      </c>
    </row>
    <row r="2480" spans="1:5" ht="15" customHeight="1" x14ac:dyDescent="0.25">
      <c r="A2480">
        <f>'[2]Input LKZ DATEN'!$A2480</f>
        <v>80195</v>
      </c>
      <c r="B2480" t="str">
        <f>'[2]Input LKZ DATEN'!$B2480</f>
        <v>ВАЛДИ ООО</v>
      </c>
      <c r="C2480">
        <f>'[2]Input LKZ DATEN'!$C2480</f>
        <v>100</v>
      </c>
      <c r="D2480">
        <f>'[2]Input LKZ DATEN'!$D2480</f>
        <v>9</v>
      </c>
      <c r="E2480" s="51">
        <f>VLOOKUP(A2480,[2]Daten!$A:$I,9,0)</f>
        <v>0</v>
      </c>
    </row>
    <row r="2481" spans="1:5" ht="15" customHeight="1" x14ac:dyDescent="0.25">
      <c r="A2481">
        <f>'[2]Input LKZ DATEN'!$A2481</f>
        <v>80200</v>
      </c>
      <c r="B2481" t="str">
        <f>'[2]Input LKZ DATEN'!$B2481</f>
        <v>МДС ДАУБЕР ООО</v>
      </c>
      <c r="C2481">
        <f>'[2]Input LKZ DATEN'!$C2481</f>
        <v>120</v>
      </c>
      <c r="D2481">
        <f>'[2]Input LKZ DATEN'!$D2481</f>
        <v>9</v>
      </c>
      <c r="E2481" s="51">
        <f>VLOOKUP(A2481,[2]Daten!$A:$I,9,0)</f>
        <v>0</v>
      </c>
    </row>
    <row r="2482" spans="1:5" ht="15" customHeight="1" x14ac:dyDescent="0.25">
      <c r="A2482">
        <f>'[2]Input LKZ DATEN'!$A2482</f>
        <v>80205</v>
      </c>
      <c r="B2482" t="str">
        <f>'[2]Input LKZ DATEN'!$B2482</f>
        <v>УНИКОН ООО</v>
      </c>
      <c r="C2482">
        <f>'[2]Input LKZ DATEN'!$C2482</f>
        <v>100</v>
      </c>
      <c r="D2482">
        <f>'[2]Input LKZ DATEN'!$D2482</f>
        <v>9</v>
      </c>
      <c r="E2482" s="51" t="e">
        <f>VLOOKUP(A2482,[2]Daten!$A:$I,9,0)</f>
        <v>#N/A</v>
      </c>
    </row>
    <row r="2483" spans="1:5" ht="15" customHeight="1" x14ac:dyDescent="0.25">
      <c r="A2483">
        <f>'[2]Input LKZ DATEN'!$A2483</f>
        <v>80210</v>
      </c>
      <c r="B2483" t="str">
        <f>'[2]Input LKZ DATEN'!$B2483</f>
        <v>ИП МАЛЫШЕВ</v>
      </c>
      <c r="C2483">
        <f>'[2]Input LKZ DATEN'!$C2483</f>
        <v>100</v>
      </c>
      <c r="D2483">
        <f>'[2]Input LKZ DATEN'!$D2483</f>
        <v>9</v>
      </c>
      <c r="E2483" s="51">
        <f>VLOOKUP(A2483,[2]Daten!$A:$I,9,0)</f>
        <v>0</v>
      </c>
    </row>
    <row r="2484" spans="1:5" ht="15" customHeight="1" x14ac:dyDescent="0.25">
      <c r="A2484">
        <f>'[2]Input LKZ DATEN'!$A2484</f>
        <v>80215</v>
      </c>
      <c r="B2484" t="str">
        <f>'[2]Input LKZ DATEN'!$B2484</f>
        <v>ОРНИКА ООО</v>
      </c>
      <c r="C2484">
        <f>'[2]Input LKZ DATEN'!$C2484</f>
        <v>100</v>
      </c>
      <c r="D2484">
        <f>'[2]Input LKZ DATEN'!$D2484</f>
        <v>9</v>
      </c>
      <c r="E2484" s="51" t="e">
        <f>VLOOKUP(A2484,[2]Daten!$A:$I,9,0)</f>
        <v>#N/A</v>
      </c>
    </row>
    <row r="2485" spans="1:5" ht="15" customHeight="1" x14ac:dyDescent="0.25">
      <c r="A2485">
        <f>'[2]Input LKZ DATEN'!$A2485</f>
        <v>80220</v>
      </c>
      <c r="B2485" t="str">
        <f>'[2]Input LKZ DATEN'!$B2485</f>
        <v>ОТДЕЛ+ ООО</v>
      </c>
      <c r="C2485">
        <f>'[2]Input LKZ DATEN'!$C2485</f>
        <v>100</v>
      </c>
      <c r="D2485">
        <f>'[2]Input LKZ DATEN'!$D2485</f>
        <v>9</v>
      </c>
      <c r="E2485" s="51">
        <f>VLOOKUP(A2485,[2]Daten!$A:$I,9,0)</f>
        <v>0</v>
      </c>
    </row>
    <row r="2486" spans="1:5" ht="15" customHeight="1" x14ac:dyDescent="0.25">
      <c r="A2486">
        <f>'[2]Input LKZ DATEN'!$A2486</f>
        <v>80225</v>
      </c>
      <c r="B2486" t="str">
        <f>'[2]Input LKZ DATEN'!$B2486</f>
        <v>ПРОИЗВОДСТВЕННАЯ КОМПАНИЯ</v>
      </c>
      <c r="C2486">
        <f>'[2]Input LKZ DATEN'!$C2486</f>
        <v>100</v>
      </c>
      <c r="D2486">
        <f>'[2]Input LKZ DATEN'!$D2486</f>
        <v>9</v>
      </c>
      <c r="E2486" s="51">
        <f>VLOOKUP(A2486,[2]Daten!$A:$I,9,0)</f>
        <v>0</v>
      </c>
    </row>
    <row r="2487" spans="1:5" ht="15" customHeight="1" x14ac:dyDescent="0.25">
      <c r="A2487">
        <f>'[2]Input LKZ DATEN'!$A2487</f>
        <v>80230</v>
      </c>
      <c r="B2487" t="str">
        <f>'[2]Input LKZ DATEN'!$B2487</f>
        <v>ДЮК-ЭШПП ООО</v>
      </c>
      <c r="C2487">
        <f>'[2]Input LKZ DATEN'!$C2487</f>
        <v>100</v>
      </c>
      <c r="D2487">
        <f>'[2]Input LKZ DATEN'!$D2487</f>
        <v>9</v>
      </c>
      <c r="E2487" s="51">
        <f>VLOOKUP(A2487,[2]Daten!$A:$I,9,0)</f>
        <v>0</v>
      </c>
    </row>
    <row r="2488" spans="1:5" ht="15" customHeight="1" x14ac:dyDescent="0.25">
      <c r="A2488">
        <f>'[2]Input LKZ DATEN'!$A2488</f>
        <v>80235</v>
      </c>
      <c r="B2488" t="str">
        <f>'[2]Input LKZ DATEN'!$B2488</f>
        <v>ФАБЕКС ДЖИНС ООО</v>
      </c>
      <c r="C2488">
        <f>'[2]Input LKZ DATEN'!$C2488</f>
        <v>100</v>
      </c>
      <c r="D2488">
        <f>'[2]Input LKZ DATEN'!$D2488</f>
        <v>9</v>
      </c>
      <c r="E2488" s="51">
        <f>VLOOKUP(A2488,[2]Daten!$A:$I,9,0)</f>
        <v>0</v>
      </c>
    </row>
    <row r="2489" spans="1:5" ht="15" customHeight="1" x14ac:dyDescent="0.25">
      <c r="A2489">
        <f>'[2]Input LKZ DATEN'!$A2489</f>
        <v>80240</v>
      </c>
      <c r="B2489" t="str">
        <f>'[2]Input LKZ DATEN'!$B2489</f>
        <v>ТРИАТЕКС ООО</v>
      </c>
      <c r="C2489">
        <f>'[2]Input LKZ DATEN'!$C2489</f>
        <v>100</v>
      </c>
      <c r="D2489">
        <f>'[2]Input LKZ DATEN'!$D2489</f>
        <v>9</v>
      </c>
      <c r="E2489" s="51">
        <f>VLOOKUP(A2489,[2]Daten!$A:$I,9,0)</f>
        <v>0</v>
      </c>
    </row>
    <row r="2490" spans="1:5" ht="15" customHeight="1" x14ac:dyDescent="0.25">
      <c r="A2490">
        <f>'[2]Input LKZ DATEN'!$A2490</f>
        <v>80245</v>
      </c>
      <c r="B2490" t="str">
        <f>'[2]Input LKZ DATEN'!$B2490</f>
        <v>ВК СТИЛЬ ООО</v>
      </c>
      <c r="C2490">
        <f>'[2]Input LKZ DATEN'!$C2490</f>
        <v>100</v>
      </c>
      <c r="D2490">
        <f>'[2]Input LKZ DATEN'!$D2490</f>
        <v>9</v>
      </c>
      <c r="E2490" s="51">
        <f>VLOOKUP(A2490,[2]Daten!$A:$I,9,0)</f>
        <v>0</v>
      </c>
    </row>
    <row r="2491" spans="1:5" ht="15" customHeight="1" x14ac:dyDescent="0.25">
      <c r="A2491">
        <f>'[2]Input LKZ DATEN'!$A2491</f>
        <v>80250</v>
      </c>
      <c r="B2491" t="str">
        <f>'[2]Input LKZ DATEN'!$B2491</f>
        <v>БЕТЕЛЬГЕЙЗЕ ПРОДЖЕКТ ООО</v>
      </c>
      <c r="C2491">
        <f>'[2]Input LKZ DATEN'!$C2491</f>
        <v>100</v>
      </c>
      <c r="D2491">
        <f>'[2]Input LKZ DATEN'!$D2491</f>
        <v>9</v>
      </c>
      <c r="E2491" s="51">
        <f>VLOOKUP(A2491,[2]Daten!$A:$I,9,0)</f>
        <v>0</v>
      </c>
    </row>
    <row r="2492" spans="1:5" ht="15" customHeight="1" x14ac:dyDescent="0.25">
      <c r="A2492">
        <f>'[2]Input LKZ DATEN'!$A2492</f>
        <v>80255</v>
      </c>
      <c r="B2492" t="str">
        <f>'[2]Input LKZ DATEN'!$B2492</f>
        <v>ПРОМТЕКС ООО</v>
      </c>
      <c r="C2492">
        <f>'[2]Input LKZ DATEN'!$C2492</f>
        <v>100</v>
      </c>
      <c r="D2492">
        <f>'[2]Input LKZ DATEN'!$D2492</f>
        <v>9</v>
      </c>
      <c r="E2492" s="51">
        <f>VLOOKUP(A2492,[2]Daten!$A:$I,9,0)</f>
        <v>0</v>
      </c>
    </row>
    <row r="2493" spans="1:5" ht="15" customHeight="1" x14ac:dyDescent="0.25">
      <c r="A2493">
        <f>'[2]Input LKZ DATEN'!$A2493</f>
        <v>80260</v>
      </c>
      <c r="B2493" t="str">
        <f>'[2]Input LKZ DATEN'!$B2493</f>
        <v>ТРЕЙДГРУПП ООО</v>
      </c>
      <c r="C2493">
        <f>'[2]Input LKZ DATEN'!$C2493</f>
        <v>100</v>
      </c>
      <c r="D2493">
        <f>'[2]Input LKZ DATEN'!$D2493</f>
        <v>9</v>
      </c>
      <c r="E2493" s="51">
        <f>VLOOKUP(A2493,[2]Daten!$A:$I,9,0)</f>
        <v>0</v>
      </c>
    </row>
    <row r="2494" spans="1:5" ht="15" customHeight="1" x14ac:dyDescent="0.25">
      <c r="A2494">
        <f>'[2]Input LKZ DATEN'!$A2494</f>
        <v>80265</v>
      </c>
      <c r="B2494" t="str">
        <f>'[2]Input LKZ DATEN'!$B2494</f>
        <v>МЕГАПОЛИС ГРУПП ЗАО</v>
      </c>
      <c r="C2494">
        <f>'[2]Input LKZ DATEN'!$C2494</f>
        <v>100</v>
      </c>
      <c r="D2494">
        <f>'[2]Input LKZ DATEN'!$D2494</f>
        <v>9</v>
      </c>
      <c r="E2494" s="51">
        <f>VLOOKUP(A2494,[2]Daten!$A:$I,9,0)</f>
        <v>0</v>
      </c>
    </row>
    <row r="2495" spans="1:5" ht="15" customHeight="1" x14ac:dyDescent="0.25">
      <c r="A2495">
        <f>'[2]Input LKZ DATEN'!$A2495</f>
        <v>80270</v>
      </c>
      <c r="B2495" t="str">
        <f>'[2]Input LKZ DATEN'!$B2495</f>
        <v>ВОЛАРИ ТРЕЙД ООО</v>
      </c>
      <c r="C2495">
        <f>'[2]Input LKZ DATEN'!$C2495</f>
        <v>100</v>
      </c>
      <c r="D2495">
        <f>'[2]Input LKZ DATEN'!$D2495</f>
        <v>9</v>
      </c>
      <c r="E2495" s="51">
        <f>VLOOKUP(A2495,[2]Daten!$A:$I,9,0)</f>
        <v>0</v>
      </c>
    </row>
    <row r="2496" spans="1:5" ht="15" customHeight="1" x14ac:dyDescent="0.25">
      <c r="A2496">
        <f>'[2]Input LKZ DATEN'!$A2496</f>
        <v>80275</v>
      </c>
      <c r="B2496" t="str">
        <f>'[2]Input LKZ DATEN'!$B2496</f>
        <v>РИТЕИЛ СТОК ООО</v>
      </c>
      <c r="C2496">
        <f>'[2]Input LKZ DATEN'!$C2496</f>
        <v>100</v>
      </c>
      <c r="D2496">
        <f>'[2]Input LKZ DATEN'!$D2496</f>
        <v>9</v>
      </c>
      <c r="E2496" s="51">
        <f>VLOOKUP(A2496,[2]Daten!$A:$I,9,0)</f>
        <v>0</v>
      </c>
    </row>
    <row r="2497" spans="1:5" ht="15" customHeight="1" x14ac:dyDescent="0.25">
      <c r="A2497">
        <f>'[2]Input LKZ DATEN'!$A2497</f>
        <v>80280</v>
      </c>
      <c r="B2497" t="str">
        <f>'[2]Input LKZ DATEN'!$B2497</f>
        <v>'ИЗУМРУД-ТОРГ'ООО</v>
      </c>
      <c r="C2497">
        <f>'[2]Input LKZ DATEN'!$C2497</f>
        <v>120</v>
      </c>
      <c r="D2497">
        <f>'[2]Input LKZ DATEN'!$D2497</f>
        <v>9</v>
      </c>
      <c r="E2497" s="51">
        <f>VLOOKUP(A2497,[2]Daten!$A:$I,9,0)</f>
        <v>0</v>
      </c>
    </row>
    <row r="2498" spans="1:5" ht="15" customHeight="1" x14ac:dyDescent="0.25">
      <c r="A2498">
        <f>'[2]Input LKZ DATEN'!$A2498</f>
        <v>80285</v>
      </c>
      <c r="B2498" t="str">
        <f>'[2]Input LKZ DATEN'!$B2498</f>
        <v>ТОДОМОДА ООО</v>
      </c>
      <c r="C2498">
        <f>'[2]Input LKZ DATEN'!$C2498</f>
        <v>100</v>
      </c>
      <c r="D2498">
        <f>'[2]Input LKZ DATEN'!$D2498</f>
        <v>9</v>
      </c>
      <c r="E2498" s="51">
        <f>VLOOKUP(A2498,[2]Daten!$A:$I,9,0)</f>
        <v>0</v>
      </c>
    </row>
    <row r="2499" spans="1:5" ht="15" customHeight="1" x14ac:dyDescent="0.25">
      <c r="A2499">
        <f>'[2]Input LKZ DATEN'!$A2499</f>
        <v>80290</v>
      </c>
      <c r="B2499" t="str">
        <f>'[2]Input LKZ DATEN'!$B2499</f>
        <v>ШТРАНД ООО</v>
      </c>
      <c r="C2499">
        <f>'[2]Input LKZ DATEN'!$C2499</f>
        <v>100</v>
      </c>
      <c r="D2499">
        <f>'[2]Input LKZ DATEN'!$D2499</f>
        <v>9</v>
      </c>
      <c r="E2499" s="51">
        <f>VLOOKUP(A2499,[2]Daten!$A:$I,9,0)</f>
        <v>0</v>
      </c>
    </row>
    <row r="2500" spans="1:5" ht="15" customHeight="1" x14ac:dyDescent="0.25">
      <c r="A2500">
        <f>'[2]Input LKZ DATEN'!$A2500</f>
        <v>80295</v>
      </c>
      <c r="B2500" t="str">
        <f>'[2]Input LKZ DATEN'!$B2500</f>
        <v>МИР МОДЫ ООО</v>
      </c>
      <c r="C2500">
        <f>'[2]Input LKZ DATEN'!$C2500</f>
        <v>100</v>
      </c>
      <c r="D2500">
        <f>'[2]Input LKZ DATEN'!$D2500</f>
        <v>1</v>
      </c>
      <c r="E2500" s="51">
        <f>VLOOKUP(A2500,[2]Daten!$A:$I,9,0)</f>
        <v>42075</v>
      </c>
    </row>
    <row r="2501" spans="1:5" ht="15" customHeight="1" x14ac:dyDescent="0.25">
      <c r="A2501">
        <f>'[2]Input LKZ DATEN'!$A2501</f>
        <v>80300</v>
      </c>
      <c r="B2501" t="str">
        <f>'[2]Input LKZ DATEN'!$B2501</f>
        <v>'ЛАКМА'ООО</v>
      </c>
      <c r="C2501">
        <f>'[2]Input LKZ DATEN'!$C2501</f>
        <v>100</v>
      </c>
      <c r="D2501">
        <f>'[2]Input LKZ DATEN'!$D2501</f>
        <v>9</v>
      </c>
      <c r="E2501" s="51">
        <f>VLOOKUP(A2501,[2]Daten!$A:$I,9,0)</f>
        <v>0</v>
      </c>
    </row>
    <row r="2502" spans="1:5" ht="15" customHeight="1" x14ac:dyDescent="0.25">
      <c r="A2502">
        <f>'[2]Input LKZ DATEN'!$A2502</f>
        <v>80305</v>
      </c>
      <c r="B2502" t="str">
        <f>'[2]Input LKZ DATEN'!$B2502</f>
        <v>РИГЕЛЬ ООО</v>
      </c>
      <c r="C2502">
        <f>'[2]Input LKZ DATEN'!$C2502</f>
        <v>100</v>
      </c>
      <c r="D2502">
        <f>'[2]Input LKZ DATEN'!$D2502</f>
        <v>9</v>
      </c>
      <c r="E2502" s="51">
        <f>VLOOKUP(A2502,[2]Daten!$A:$I,9,0)</f>
        <v>0</v>
      </c>
    </row>
    <row r="2503" spans="1:5" ht="15" customHeight="1" x14ac:dyDescent="0.25">
      <c r="A2503">
        <f>'[2]Input LKZ DATEN'!$A2503</f>
        <v>80310</v>
      </c>
      <c r="B2503" t="str">
        <f>'[2]Input LKZ DATEN'!$B2503</f>
        <v>ЛИРА ООО</v>
      </c>
      <c r="C2503">
        <f>'[2]Input LKZ DATEN'!$C2503</f>
        <v>100</v>
      </c>
      <c r="D2503">
        <f>'[2]Input LKZ DATEN'!$D2503</f>
        <v>9</v>
      </c>
      <c r="E2503" s="51">
        <f>VLOOKUP(A2503,[2]Daten!$A:$I,9,0)</f>
        <v>0</v>
      </c>
    </row>
    <row r="2504" spans="1:5" ht="15" customHeight="1" x14ac:dyDescent="0.25">
      <c r="A2504">
        <f>'[2]Input LKZ DATEN'!$A2504</f>
        <v>80315</v>
      </c>
      <c r="B2504" t="str">
        <f>'[2]Input LKZ DATEN'!$B2504</f>
        <v>'ИКССТАЙЛ'ООО</v>
      </c>
      <c r="C2504">
        <f>'[2]Input LKZ DATEN'!$C2504</f>
        <v>100</v>
      </c>
      <c r="D2504">
        <f>'[2]Input LKZ DATEN'!$D2504</f>
        <v>9</v>
      </c>
      <c r="E2504" s="51">
        <f>VLOOKUP(A2504,[2]Daten!$A:$I,9,0)</f>
        <v>0</v>
      </c>
    </row>
    <row r="2505" spans="1:5" ht="15" customHeight="1" x14ac:dyDescent="0.25">
      <c r="A2505">
        <f>'[2]Input LKZ DATEN'!$A2505</f>
        <v>80320</v>
      </c>
      <c r="B2505" t="str">
        <f>'[2]Input LKZ DATEN'!$B2505</f>
        <v>НЕОТЕКС ООО</v>
      </c>
      <c r="C2505">
        <f>'[2]Input LKZ DATEN'!$C2505</f>
        <v>100</v>
      </c>
      <c r="D2505">
        <f>'[2]Input LKZ DATEN'!$D2505</f>
        <v>9</v>
      </c>
      <c r="E2505" s="51">
        <f>VLOOKUP(A2505,[2]Daten!$A:$I,9,0)</f>
        <v>0</v>
      </c>
    </row>
    <row r="2506" spans="1:5" ht="15" customHeight="1" x14ac:dyDescent="0.25">
      <c r="A2506">
        <f>'[2]Input LKZ DATEN'!$A2506</f>
        <v>80325</v>
      </c>
      <c r="B2506" t="str">
        <f>'[2]Input LKZ DATEN'!$B2506</f>
        <v>ГРИН-СТАЙЛ ООО</v>
      </c>
      <c r="C2506">
        <f>'[2]Input LKZ DATEN'!$C2506</f>
        <v>100</v>
      </c>
      <c r="D2506">
        <f>'[2]Input LKZ DATEN'!$D2506</f>
        <v>9</v>
      </c>
      <c r="E2506" s="51">
        <f>VLOOKUP(A2506,[2]Daten!$A:$I,9,0)</f>
        <v>0</v>
      </c>
    </row>
    <row r="2507" spans="1:5" ht="15" customHeight="1" x14ac:dyDescent="0.25">
      <c r="A2507">
        <f>'[2]Input LKZ DATEN'!$A2507</f>
        <v>80330</v>
      </c>
      <c r="B2507" t="str">
        <f>'[2]Input LKZ DATEN'!$B2507</f>
        <v>ФИАНИТ ООО</v>
      </c>
      <c r="C2507">
        <f>'[2]Input LKZ DATEN'!$C2507</f>
        <v>100</v>
      </c>
      <c r="D2507">
        <f>'[2]Input LKZ DATEN'!$D2507</f>
        <v>9</v>
      </c>
      <c r="E2507" s="51">
        <f>VLOOKUP(A2507,[2]Daten!$A:$I,9,0)</f>
        <v>0</v>
      </c>
    </row>
    <row r="2508" spans="1:5" ht="15" customHeight="1" x14ac:dyDescent="0.25">
      <c r="A2508">
        <f>'[2]Input LKZ DATEN'!$A2508</f>
        <v>80335</v>
      </c>
      <c r="B2508" t="str">
        <f>'[2]Input LKZ DATEN'!$B2508</f>
        <v>БИКОМ ООО</v>
      </c>
      <c r="C2508">
        <f>'[2]Input LKZ DATEN'!$C2508</f>
        <v>100</v>
      </c>
      <c r="D2508">
        <f>'[2]Input LKZ DATEN'!$D2508</f>
        <v>9</v>
      </c>
      <c r="E2508" s="51">
        <f>VLOOKUP(A2508,[2]Daten!$A:$I,9,0)</f>
        <v>0</v>
      </c>
    </row>
    <row r="2509" spans="1:5" ht="15" customHeight="1" x14ac:dyDescent="0.25">
      <c r="A2509">
        <f>'[2]Input LKZ DATEN'!$A2509</f>
        <v>80340</v>
      </c>
      <c r="B2509" t="str">
        <f>'[2]Input LKZ DATEN'!$B2509</f>
        <v>ЛИБРА ООО</v>
      </c>
      <c r="C2509">
        <f>'[2]Input LKZ DATEN'!$C2509</f>
        <v>100</v>
      </c>
      <c r="D2509">
        <f>'[2]Input LKZ DATEN'!$D2509</f>
        <v>9</v>
      </c>
      <c r="E2509" s="51">
        <f>VLOOKUP(A2509,[2]Daten!$A:$I,9,0)</f>
        <v>0</v>
      </c>
    </row>
    <row r="2510" spans="1:5" ht="15" customHeight="1" x14ac:dyDescent="0.25">
      <c r="A2510">
        <f>'[2]Input LKZ DATEN'!$A2510</f>
        <v>80345</v>
      </c>
      <c r="B2510" t="str">
        <f>'[2]Input LKZ DATEN'!$B2510</f>
        <v>БИСЕР М ООО</v>
      </c>
      <c r="C2510">
        <f>'[2]Input LKZ DATEN'!$C2510</f>
        <v>100</v>
      </c>
      <c r="D2510">
        <f>'[2]Input LKZ DATEN'!$D2510</f>
        <v>9</v>
      </c>
      <c r="E2510" s="51">
        <f>VLOOKUP(A2510,[2]Daten!$A:$I,9,0)</f>
        <v>0</v>
      </c>
    </row>
    <row r="2511" spans="1:5" ht="15" customHeight="1" x14ac:dyDescent="0.25">
      <c r="A2511">
        <f>'[2]Input LKZ DATEN'!$A2511</f>
        <v>80350</v>
      </c>
      <c r="B2511" t="str">
        <f>'[2]Input LKZ DATEN'!$B2511</f>
        <v>ВНЕШТОРГ ООО</v>
      </c>
      <c r="C2511">
        <f>'[2]Input LKZ DATEN'!$C2511</f>
        <v>100</v>
      </c>
      <c r="D2511">
        <f>'[2]Input LKZ DATEN'!$D2511</f>
        <v>9</v>
      </c>
      <c r="E2511" s="51">
        <f>VLOOKUP(A2511,[2]Daten!$A:$I,9,0)</f>
        <v>0</v>
      </c>
    </row>
    <row r="2512" spans="1:5" ht="15" customHeight="1" x14ac:dyDescent="0.25">
      <c r="A2512">
        <f>'[2]Input LKZ DATEN'!$A2512</f>
        <v>80355</v>
      </c>
      <c r="B2512" t="str">
        <f>'[2]Input LKZ DATEN'!$B2512</f>
        <v>ДИРЕКТ КАТАЛОГ СЕРВИС ООО</v>
      </c>
      <c r="C2512">
        <f>'[2]Input LKZ DATEN'!$C2512</f>
        <v>100</v>
      </c>
      <c r="D2512">
        <f>'[2]Input LKZ DATEN'!$D2512</f>
        <v>9</v>
      </c>
      <c r="E2512" s="51">
        <f>VLOOKUP(A2512,[2]Daten!$A:$I,9,0)</f>
        <v>0</v>
      </c>
    </row>
    <row r="2513" spans="1:5" ht="15" customHeight="1" x14ac:dyDescent="0.25">
      <c r="A2513">
        <f>'[2]Input LKZ DATEN'!$A2513</f>
        <v>80360</v>
      </c>
      <c r="B2513" t="str">
        <f>'[2]Input LKZ DATEN'!$B2513</f>
        <v>МИРАТЕКС ГРУПП ООО</v>
      </c>
      <c r="C2513">
        <f>'[2]Input LKZ DATEN'!$C2513</f>
        <v>100</v>
      </c>
      <c r="D2513">
        <f>'[2]Input LKZ DATEN'!$D2513</f>
        <v>9</v>
      </c>
      <c r="E2513" s="51">
        <f>VLOOKUP(A2513,[2]Daten!$A:$I,9,0)</f>
        <v>0</v>
      </c>
    </row>
    <row r="2514" spans="1:5" ht="15" customHeight="1" x14ac:dyDescent="0.25">
      <c r="A2514">
        <f>'[2]Input LKZ DATEN'!$A2514</f>
        <v>80365</v>
      </c>
      <c r="B2514" t="str">
        <f>'[2]Input LKZ DATEN'!$B2514</f>
        <v>АРКОНА ООО</v>
      </c>
      <c r="C2514">
        <f>'[2]Input LKZ DATEN'!$C2514</f>
        <v>100</v>
      </c>
      <c r="D2514">
        <f>'[2]Input LKZ DATEN'!$D2514</f>
        <v>9</v>
      </c>
      <c r="E2514" s="51">
        <f>VLOOKUP(A2514,[2]Daten!$A:$I,9,0)</f>
        <v>0</v>
      </c>
    </row>
    <row r="2515" spans="1:5" ht="15" customHeight="1" x14ac:dyDescent="0.25">
      <c r="A2515">
        <f>'[2]Input LKZ DATEN'!$A2515</f>
        <v>80370</v>
      </c>
      <c r="B2515" t="str">
        <f>'[2]Input LKZ DATEN'!$B2515</f>
        <v>ЦЕНТРО-СНАБ ООО</v>
      </c>
      <c r="C2515">
        <f>'[2]Input LKZ DATEN'!$C2515</f>
        <v>100</v>
      </c>
      <c r="D2515">
        <f>'[2]Input LKZ DATEN'!$D2515</f>
        <v>9</v>
      </c>
      <c r="E2515" s="51">
        <f>VLOOKUP(A2515,[2]Daten!$A:$I,9,0)</f>
        <v>0</v>
      </c>
    </row>
    <row r="2516" spans="1:5" ht="15" customHeight="1" x14ac:dyDescent="0.25">
      <c r="A2516">
        <f>'[2]Input LKZ DATEN'!$A2516</f>
        <v>80375</v>
      </c>
      <c r="B2516" t="str">
        <f>'[2]Input LKZ DATEN'!$B2516</f>
        <v>ПЛЭЙТУДЭЙ СНГ АО</v>
      </c>
      <c r="C2516">
        <f>'[2]Input LKZ DATEN'!$C2516</f>
        <v>100</v>
      </c>
      <c r="D2516">
        <f>'[2]Input LKZ DATEN'!$D2516</f>
        <v>1</v>
      </c>
      <c r="E2516" s="51">
        <f>VLOOKUP(A2516,[2]Daten!$A:$I,9,0)</f>
        <v>42067</v>
      </c>
    </row>
    <row r="2517" spans="1:5" ht="15" customHeight="1" x14ac:dyDescent="0.25">
      <c r="A2517">
        <f>'[2]Input LKZ DATEN'!$A2517</f>
        <v>80380</v>
      </c>
      <c r="B2517" t="str">
        <f>'[2]Input LKZ DATEN'!$B2517</f>
        <v>ТВИСТА ООО</v>
      </c>
      <c r="C2517">
        <f>'[2]Input LKZ DATEN'!$C2517</f>
        <v>100</v>
      </c>
      <c r="D2517">
        <f>'[2]Input LKZ DATEN'!$D2517</f>
        <v>9</v>
      </c>
      <c r="E2517" s="51">
        <f>VLOOKUP(A2517,[2]Daten!$A:$I,9,0)</f>
        <v>0</v>
      </c>
    </row>
    <row r="2518" spans="1:5" ht="15" customHeight="1" x14ac:dyDescent="0.25">
      <c r="A2518">
        <f>'[2]Input LKZ DATEN'!$A2518</f>
        <v>80385</v>
      </c>
      <c r="B2518" t="str">
        <f>'[2]Input LKZ DATEN'!$B2518</f>
        <v>ФАВОРИТ ООО</v>
      </c>
      <c r="C2518">
        <f>'[2]Input LKZ DATEN'!$C2518</f>
        <v>100</v>
      </c>
      <c r="D2518">
        <f>'[2]Input LKZ DATEN'!$D2518</f>
        <v>9</v>
      </c>
      <c r="E2518" s="51">
        <f>VLOOKUP(A2518,[2]Daten!$A:$I,9,0)</f>
        <v>0</v>
      </c>
    </row>
    <row r="2519" spans="1:5" ht="15" customHeight="1" x14ac:dyDescent="0.25">
      <c r="A2519">
        <f>'[2]Input LKZ DATEN'!$A2519</f>
        <v>80390</v>
      </c>
      <c r="B2519" t="str">
        <f>'[2]Input LKZ DATEN'!$B2519</f>
        <v>НУБИАН ООО</v>
      </c>
      <c r="C2519">
        <f>'[2]Input LKZ DATEN'!$C2519</f>
        <v>100</v>
      </c>
      <c r="D2519">
        <f>'[2]Input LKZ DATEN'!$D2519</f>
        <v>9</v>
      </c>
      <c r="E2519" s="51">
        <f>VLOOKUP(A2519,[2]Daten!$A:$I,9,0)</f>
        <v>0</v>
      </c>
    </row>
    <row r="2520" spans="1:5" ht="15" customHeight="1" x14ac:dyDescent="0.25">
      <c r="A2520">
        <f>'[2]Input LKZ DATEN'!$A2520</f>
        <v>80395</v>
      </c>
      <c r="B2520" t="str">
        <f>'[2]Input LKZ DATEN'!$B2520</f>
        <v>ГРАНТ ООО</v>
      </c>
      <c r="C2520">
        <f>'[2]Input LKZ DATEN'!$C2520</f>
        <v>100</v>
      </c>
      <c r="D2520">
        <f>'[2]Input LKZ DATEN'!$D2520</f>
        <v>9</v>
      </c>
      <c r="E2520" s="51">
        <f>VLOOKUP(A2520,[2]Daten!$A:$I,9,0)</f>
        <v>0</v>
      </c>
    </row>
    <row r="2521" spans="1:5" ht="15" customHeight="1" x14ac:dyDescent="0.25">
      <c r="A2521">
        <f>'[2]Input LKZ DATEN'!$A2521</f>
        <v>80400</v>
      </c>
      <c r="B2521" t="str">
        <f>'[2]Input LKZ DATEN'!$B2521</f>
        <v>ГРУППО МОДА ИТАЛИЯ ООО</v>
      </c>
      <c r="C2521">
        <f>'[2]Input LKZ DATEN'!$C2521</f>
        <v>100</v>
      </c>
      <c r="D2521">
        <f>'[2]Input LKZ DATEN'!$D2521</f>
        <v>9</v>
      </c>
      <c r="E2521" s="51">
        <f>VLOOKUP(A2521,[2]Daten!$A:$I,9,0)</f>
        <v>0</v>
      </c>
    </row>
    <row r="2522" spans="1:5" ht="15" customHeight="1" x14ac:dyDescent="0.25">
      <c r="A2522">
        <f>'[2]Input LKZ DATEN'!$A2522</f>
        <v>80405</v>
      </c>
      <c r="B2522" t="str">
        <f>'[2]Input LKZ DATEN'!$B2522</f>
        <v>СТРОЙ АЛЬЯНС ООО</v>
      </c>
      <c r="C2522">
        <f>'[2]Input LKZ DATEN'!$C2522</f>
        <v>100</v>
      </c>
      <c r="D2522">
        <f>'[2]Input LKZ DATEN'!$D2522</f>
        <v>9</v>
      </c>
      <c r="E2522" s="51">
        <f>VLOOKUP(A2522,[2]Daten!$A:$I,9,0)</f>
        <v>0</v>
      </c>
    </row>
    <row r="2523" spans="1:5" ht="15" customHeight="1" x14ac:dyDescent="0.25">
      <c r="A2523">
        <f>'[2]Input LKZ DATEN'!$A2523</f>
        <v>80410</v>
      </c>
      <c r="B2523" t="str">
        <f>'[2]Input LKZ DATEN'!$B2523</f>
        <v>ТД ТОМАС ООО</v>
      </c>
      <c r="C2523">
        <f>'[2]Input LKZ DATEN'!$C2523</f>
        <v>100</v>
      </c>
      <c r="D2523">
        <f>'[2]Input LKZ DATEN'!$D2523</f>
        <v>9</v>
      </c>
      <c r="E2523" s="51">
        <f>VLOOKUP(A2523,[2]Daten!$A:$I,9,0)</f>
        <v>0</v>
      </c>
    </row>
    <row r="2524" spans="1:5" ht="15" customHeight="1" x14ac:dyDescent="0.25">
      <c r="A2524">
        <f>'[2]Input LKZ DATEN'!$A2524</f>
        <v>80415</v>
      </c>
      <c r="B2524" t="str">
        <f>'[2]Input LKZ DATEN'!$B2524</f>
        <v>СЭМБОЛЬ ООО</v>
      </c>
      <c r="C2524">
        <f>'[2]Input LKZ DATEN'!$C2524</f>
        <v>100</v>
      </c>
      <c r="D2524">
        <f>'[2]Input LKZ DATEN'!$D2524</f>
        <v>9</v>
      </c>
      <c r="E2524" s="51">
        <f>VLOOKUP(A2524,[2]Daten!$A:$I,9,0)</f>
        <v>0</v>
      </c>
    </row>
    <row r="2525" spans="1:5" ht="15" customHeight="1" x14ac:dyDescent="0.25">
      <c r="A2525">
        <f>'[2]Input LKZ DATEN'!$A2525</f>
        <v>80420</v>
      </c>
      <c r="B2525" t="str">
        <f>'[2]Input LKZ DATEN'!$B2525</f>
        <v>АЛЬТАИР ООО</v>
      </c>
      <c r="C2525">
        <f>'[2]Input LKZ DATEN'!$C2525</f>
        <v>100</v>
      </c>
      <c r="D2525">
        <f>'[2]Input LKZ DATEN'!$D2525</f>
        <v>9</v>
      </c>
      <c r="E2525" s="51">
        <f>VLOOKUP(A2525,[2]Daten!$A:$I,9,0)</f>
        <v>0</v>
      </c>
    </row>
    <row r="2526" spans="1:5" ht="15" customHeight="1" x14ac:dyDescent="0.25">
      <c r="A2526">
        <f>'[2]Input LKZ DATEN'!$A2526</f>
        <v>80425</v>
      </c>
      <c r="B2526" t="str">
        <f>'[2]Input LKZ DATEN'!$B2526</f>
        <v>ШАНС ООО</v>
      </c>
      <c r="C2526">
        <f>'[2]Input LKZ DATEN'!$C2526</f>
        <v>100</v>
      </c>
      <c r="D2526">
        <f>'[2]Input LKZ DATEN'!$D2526</f>
        <v>9</v>
      </c>
      <c r="E2526" s="51">
        <f>VLOOKUP(A2526,[2]Daten!$A:$I,9,0)</f>
        <v>0</v>
      </c>
    </row>
    <row r="2527" spans="1:5" ht="15" customHeight="1" x14ac:dyDescent="0.25">
      <c r="A2527">
        <f>'[2]Input LKZ DATEN'!$A2527</f>
        <v>80430</v>
      </c>
      <c r="B2527" t="str">
        <f>'[2]Input LKZ DATEN'!$B2527</f>
        <v>ОПТТОРГ ООО</v>
      </c>
      <c r="C2527">
        <f>'[2]Input LKZ DATEN'!$C2527</f>
        <v>100</v>
      </c>
      <c r="D2527">
        <f>'[2]Input LKZ DATEN'!$D2527</f>
        <v>9</v>
      </c>
      <c r="E2527" s="51">
        <f>VLOOKUP(A2527,[2]Daten!$A:$I,9,0)</f>
        <v>0</v>
      </c>
    </row>
    <row r="2528" spans="1:5" ht="15" customHeight="1" x14ac:dyDescent="0.25">
      <c r="A2528">
        <f>'[2]Input LKZ DATEN'!$A2528</f>
        <v>80435</v>
      </c>
      <c r="B2528" t="str">
        <f>'[2]Input LKZ DATEN'!$B2528</f>
        <v>ВИКТОРИЯ ООО</v>
      </c>
      <c r="C2528">
        <f>'[2]Input LKZ DATEN'!$C2528</f>
        <v>100</v>
      </c>
      <c r="D2528">
        <f>'[2]Input LKZ DATEN'!$D2528</f>
        <v>9</v>
      </c>
      <c r="E2528" s="51">
        <f>VLOOKUP(A2528,[2]Daten!$A:$I,9,0)</f>
        <v>0</v>
      </c>
    </row>
    <row r="2529" spans="1:5" ht="15" customHeight="1" x14ac:dyDescent="0.25">
      <c r="A2529">
        <f>'[2]Input LKZ DATEN'!$A2529</f>
        <v>80440</v>
      </c>
      <c r="B2529" t="str">
        <f>'[2]Input LKZ DATEN'!$B2529</f>
        <v>СИРИНГА-СТИЛЬ ООО</v>
      </c>
      <c r="C2529">
        <f>'[2]Input LKZ DATEN'!$C2529</f>
        <v>100</v>
      </c>
      <c r="D2529">
        <f>'[2]Input LKZ DATEN'!$D2529</f>
        <v>9</v>
      </c>
      <c r="E2529" s="51">
        <f>VLOOKUP(A2529,[2]Daten!$A:$I,9,0)</f>
        <v>0</v>
      </c>
    </row>
    <row r="2530" spans="1:5" ht="15" customHeight="1" x14ac:dyDescent="0.25">
      <c r="A2530">
        <f>'[2]Input LKZ DATEN'!$A2530</f>
        <v>80445</v>
      </c>
      <c r="B2530" t="str">
        <f>'[2]Input LKZ DATEN'!$B2530</f>
        <v>РИТЕЙЛ ЛОГИСТИК ООО</v>
      </c>
      <c r="C2530">
        <f>'[2]Input LKZ DATEN'!$C2530</f>
        <v>100</v>
      </c>
      <c r="D2530">
        <f>'[2]Input LKZ DATEN'!$D2530</f>
        <v>9</v>
      </c>
      <c r="E2530" s="51">
        <f>VLOOKUP(A2530,[2]Daten!$A:$I,9,0)</f>
        <v>0</v>
      </c>
    </row>
    <row r="2531" spans="1:5" ht="15" customHeight="1" x14ac:dyDescent="0.25">
      <c r="A2531">
        <f>'[2]Input LKZ DATEN'!$A2531</f>
        <v>80450</v>
      </c>
      <c r="B2531" t="str">
        <f>'[2]Input LKZ DATEN'!$B2531</f>
        <v>КАПРИЗ-С ООО</v>
      </c>
      <c r="C2531">
        <f>'[2]Input LKZ DATEN'!$C2531</f>
        <v>100</v>
      </c>
      <c r="D2531">
        <f>'[2]Input LKZ DATEN'!$D2531</f>
        <v>1</v>
      </c>
      <c r="E2531" s="51">
        <f>VLOOKUP(A2531,[2]Daten!$A:$I,9,0)</f>
        <v>42052</v>
      </c>
    </row>
    <row r="2532" spans="1:5" ht="15" customHeight="1" x14ac:dyDescent="0.25">
      <c r="A2532">
        <f>'[2]Input LKZ DATEN'!$A2532</f>
        <v>80455</v>
      </c>
      <c r="B2532" t="str">
        <f>'[2]Input LKZ DATEN'!$B2532</f>
        <v>Н-ВЕЛАРС ООО</v>
      </c>
      <c r="C2532">
        <f>'[2]Input LKZ DATEN'!$C2532</f>
        <v>100</v>
      </c>
      <c r="D2532">
        <f>'[2]Input LKZ DATEN'!$D2532</f>
        <v>9</v>
      </c>
      <c r="E2532" s="51">
        <f>VLOOKUP(A2532,[2]Daten!$A:$I,9,0)</f>
        <v>0</v>
      </c>
    </row>
    <row r="2533" spans="1:5" ht="15" customHeight="1" x14ac:dyDescent="0.25">
      <c r="A2533">
        <f>'[2]Input LKZ DATEN'!$A2533</f>
        <v>80460</v>
      </c>
      <c r="B2533" t="str">
        <f>'[2]Input LKZ DATEN'!$B2533</f>
        <v>КЛАССИК-Т ООО</v>
      </c>
      <c r="C2533">
        <f>'[2]Input LKZ DATEN'!$C2533</f>
        <v>100</v>
      </c>
      <c r="D2533">
        <f>'[2]Input LKZ DATEN'!$D2533</f>
        <v>1</v>
      </c>
      <c r="E2533" s="51">
        <f>VLOOKUP(A2533,[2]Daten!$A:$I,9,0)</f>
        <v>42052</v>
      </c>
    </row>
    <row r="2534" spans="1:5" ht="15" customHeight="1" x14ac:dyDescent="0.25">
      <c r="A2534">
        <f>'[2]Input LKZ DATEN'!$A2534</f>
        <v>80465</v>
      </c>
      <c r="B2534" t="str">
        <f>'[2]Input LKZ DATEN'!$B2534</f>
        <v>ЭКОЛАЙФ ООО</v>
      </c>
      <c r="C2534">
        <f>'[2]Input LKZ DATEN'!$C2534</f>
        <v>100</v>
      </c>
      <c r="D2534">
        <f>'[2]Input LKZ DATEN'!$D2534</f>
        <v>9</v>
      </c>
      <c r="E2534" s="51">
        <f>VLOOKUP(A2534,[2]Daten!$A:$I,9,0)</f>
        <v>0</v>
      </c>
    </row>
    <row r="2535" spans="1:5" ht="15" customHeight="1" x14ac:dyDescent="0.25">
      <c r="A2535">
        <f>'[2]Input LKZ DATEN'!$A2535</f>
        <v>80470</v>
      </c>
      <c r="B2535" t="str">
        <f>'[2]Input LKZ DATEN'!$B2535</f>
        <v>СЧАСТЬЕ ООО</v>
      </c>
      <c r="C2535">
        <f>'[2]Input LKZ DATEN'!$C2535</f>
        <v>100</v>
      </c>
      <c r="D2535">
        <f>'[2]Input LKZ DATEN'!$D2535</f>
        <v>9</v>
      </c>
      <c r="E2535" s="51">
        <f>VLOOKUP(A2535,[2]Daten!$A:$I,9,0)</f>
        <v>0</v>
      </c>
    </row>
    <row r="2536" spans="1:5" ht="15" customHeight="1" x14ac:dyDescent="0.25">
      <c r="A2536">
        <f>'[2]Input LKZ DATEN'!$A2536</f>
        <v>80475</v>
      </c>
      <c r="B2536" t="str">
        <f>'[2]Input LKZ DATEN'!$B2536</f>
        <v>ПОЧТА СЕРВИС ООО</v>
      </c>
      <c r="C2536">
        <f>'[2]Input LKZ DATEN'!$C2536</f>
        <v>100</v>
      </c>
      <c r="D2536">
        <f>'[2]Input LKZ DATEN'!$D2536</f>
        <v>9</v>
      </c>
      <c r="E2536" s="51">
        <f>VLOOKUP(A2536,[2]Daten!$A:$I,9,0)</f>
        <v>0</v>
      </c>
    </row>
    <row r="2537" spans="1:5" ht="15" customHeight="1" x14ac:dyDescent="0.25">
      <c r="A2537">
        <f>'[2]Input LKZ DATEN'!$A2537</f>
        <v>80480</v>
      </c>
      <c r="B2537" t="str">
        <f>'[2]Input LKZ DATEN'!$B2537</f>
        <v>ВЫБОР ООО</v>
      </c>
      <c r="C2537">
        <f>'[2]Input LKZ DATEN'!$C2537</f>
        <v>100</v>
      </c>
      <c r="D2537">
        <f>'[2]Input LKZ DATEN'!$D2537</f>
        <v>9</v>
      </c>
      <c r="E2537" s="51">
        <f>VLOOKUP(A2537,[2]Daten!$A:$I,9,0)</f>
        <v>0</v>
      </c>
    </row>
    <row r="2538" spans="1:5" ht="15" customHeight="1" x14ac:dyDescent="0.25">
      <c r="A2538">
        <f>'[2]Input LKZ DATEN'!$A2538</f>
        <v>80485</v>
      </c>
      <c r="B2538" t="str">
        <f>'[2]Input LKZ DATEN'!$B2538</f>
        <v>ВАЛЕНСИЯ ООО</v>
      </c>
      <c r="C2538">
        <f>'[2]Input LKZ DATEN'!$C2538</f>
        <v>100</v>
      </c>
      <c r="D2538">
        <f>'[2]Input LKZ DATEN'!$D2538</f>
        <v>9</v>
      </c>
      <c r="E2538" s="51">
        <f>VLOOKUP(A2538,[2]Daten!$A:$I,9,0)</f>
        <v>0</v>
      </c>
    </row>
    <row r="2539" spans="1:5" ht="15" customHeight="1" x14ac:dyDescent="0.25">
      <c r="A2539">
        <f>'[2]Input LKZ DATEN'!$A2539</f>
        <v>80490</v>
      </c>
      <c r="B2539" t="str">
        <f>'[2]Input LKZ DATEN'!$B2539</f>
        <v>ТАРНАВСКИЙ С.И. ИП</v>
      </c>
      <c r="C2539">
        <f>'[2]Input LKZ DATEN'!$C2539</f>
        <v>100</v>
      </c>
      <c r="D2539">
        <f>'[2]Input LKZ DATEN'!$D2539</f>
        <v>9</v>
      </c>
      <c r="E2539" s="51">
        <f>VLOOKUP(A2539,[2]Daten!$A:$I,9,0)</f>
        <v>0</v>
      </c>
    </row>
    <row r="2540" spans="1:5" ht="15" customHeight="1" x14ac:dyDescent="0.25">
      <c r="A2540">
        <f>'[2]Input LKZ DATEN'!$A2540</f>
        <v>80495</v>
      </c>
      <c r="B2540" t="str">
        <f>'[2]Input LKZ DATEN'!$B2540</f>
        <v>ГУРОВА ЛИДИЯ ВИКТОРОВНА ИП</v>
      </c>
      <c r="C2540">
        <f>'[2]Input LKZ DATEN'!$C2540</f>
        <v>100</v>
      </c>
      <c r="D2540">
        <f>'[2]Input LKZ DATEN'!$D2540</f>
        <v>1</v>
      </c>
      <c r="E2540" s="51">
        <f>VLOOKUP(A2540,[2]Daten!$A:$I,9,0)</f>
        <v>42594</v>
      </c>
    </row>
    <row r="2541" spans="1:5" ht="15" customHeight="1" x14ac:dyDescent="0.25">
      <c r="A2541">
        <f>'[2]Input LKZ DATEN'!$A2541</f>
        <v>80500</v>
      </c>
      <c r="B2541" t="str">
        <f>'[2]Input LKZ DATEN'!$B2541</f>
        <v>УСПЕШНЫЙ СТИЛЬ ООО</v>
      </c>
      <c r="C2541">
        <f>'[2]Input LKZ DATEN'!$C2541</f>
        <v>100</v>
      </c>
      <c r="D2541">
        <f>'[2]Input LKZ DATEN'!$D2541</f>
        <v>1</v>
      </c>
      <c r="E2541" s="51">
        <f>VLOOKUP(A2541,[2]Daten!$A:$I,9,0)</f>
        <v>42636</v>
      </c>
    </row>
    <row r="2542" spans="1:5" ht="15" customHeight="1" x14ac:dyDescent="0.25">
      <c r="A2542">
        <f>'[2]Input LKZ DATEN'!$A2542</f>
        <v>80505</v>
      </c>
      <c r="B2542" t="str">
        <f>'[2]Input LKZ DATEN'!$B2542</f>
        <v>ПРЕСТИЖ ПЛЮС ООО</v>
      </c>
      <c r="C2542">
        <f>'[2]Input LKZ DATEN'!$C2542</f>
        <v>100</v>
      </c>
      <c r="D2542">
        <f>'[2]Input LKZ DATEN'!$D2542</f>
        <v>1</v>
      </c>
      <c r="E2542" s="51">
        <f>VLOOKUP(A2542,[2]Daten!$A:$I,9,0)</f>
        <v>42655</v>
      </c>
    </row>
    <row r="2543" spans="1:5" ht="15" customHeight="1" x14ac:dyDescent="0.25">
      <c r="A2543">
        <f>'[2]Input LKZ DATEN'!$A2543</f>
        <v>80510</v>
      </c>
      <c r="B2543" t="str">
        <f>'[2]Input LKZ DATEN'!$B2543</f>
        <v>КОТМАРКОТ ООО</v>
      </c>
      <c r="C2543">
        <f>'[2]Input LKZ DATEN'!$C2543</f>
        <v>100</v>
      </c>
      <c r="D2543">
        <f>'[2]Input LKZ DATEN'!$D2543</f>
        <v>1</v>
      </c>
      <c r="E2543" s="51">
        <f>VLOOKUP(A2543,[2]Daten!$A:$I,9,0)</f>
        <v>42662</v>
      </c>
    </row>
    <row r="2544" spans="1:5" ht="15" customHeight="1" x14ac:dyDescent="0.25">
      <c r="A2544">
        <f>'[2]Input LKZ DATEN'!$A2544</f>
        <v>80515</v>
      </c>
      <c r="B2544" t="str">
        <f>'[2]Input LKZ DATEN'!$B2544</f>
        <v>БЛАГОФ ООО</v>
      </c>
      <c r="C2544">
        <f>'[2]Input LKZ DATEN'!$C2544</f>
        <v>100</v>
      </c>
      <c r="D2544">
        <f>'[2]Input LKZ DATEN'!$D2544</f>
        <v>1</v>
      </c>
      <c r="E2544" s="51">
        <f>VLOOKUP(A2544,[2]Daten!$A:$I,9,0)</f>
        <v>42664</v>
      </c>
    </row>
    <row r="2545" spans="1:5" ht="15" customHeight="1" x14ac:dyDescent="0.25">
      <c r="A2545">
        <f>'[2]Input LKZ DATEN'!$A2545</f>
        <v>80520</v>
      </c>
      <c r="B2545" t="str">
        <f>'[2]Input LKZ DATEN'!$B2545</f>
        <v>ИП АДИУЛЛОВА Л.В.</v>
      </c>
      <c r="C2545">
        <f>'[2]Input LKZ DATEN'!$C2545</f>
        <v>100</v>
      </c>
      <c r="D2545">
        <f>'[2]Input LKZ DATEN'!$D2545</f>
        <v>9</v>
      </c>
      <c r="E2545" s="51">
        <f>VLOOKUP(A2545,[2]Daten!$A:$I,9,0)</f>
        <v>0</v>
      </c>
    </row>
    <row r="2546" spans="1:5" ht="15" customHeight="1" x14ac:dyDescent="0.25">
      <c r="A2546">
        <f>'[2]Input LKZ DATEN'!$A2546</f>
        <v>80525</v>
      </c>
      <c r="B2546" t="str">
        <f>'[2]Input LKZ DATEN'!$B2546</f>
        <v>ОСЬМИНОЖКА ООО</v>
      </c>
      <c r="C2546">
        <f>'[2]Input LKZ DATEN'!$C2546</f>
        <v>100</v>
      </c>
      <c r="D2546">
        <f>'[2]Input LKZ DATEN'!$D2546</f>
        <v>9</v>
      </c>
      <c r="E2546" s="51">
        <f>VLOOKUP(A2546,[2]Daten!$A:$I,9,0)</f>
        <v>0</v>
      </c>
    </row>
    <row r="2547" spans="1:5" ht="15" customHeight="1" x14ac:dyDescent="0.25">
      <c r="A2547">
        <f>'[2]Input LKZ DATEN'!$A2547</f>
        <v>80530</v>
      </c>
      <c r="B2547" t="str">
        <f>'[2]Input LKZ DATEN'!$B2547</f>
        <v>ОЛЛЕ ООО</v>
      </c>
      <c r="C2547">
        <f>'[2]Input LKZ DATEN'!$C2547</f>
        <v>100</v>
      </c>
      <c r="D2547">
        <f>'[2]Input LKZ DATEN'!$D2547</f>
        <v>9</v>
      </c>
      <c r="E2547" s="51">
        <f>VLOOKUP(A2547,[2]Daten!$A:$I,9,0)</f>
        <v>0</v>
      </c>
    </row>
    <row r="2548" spans="1:5" ht="15" customHeight="1" x14ac:dyDescent="0.25">
      <c r="A2548">
        <f>'[2]Input LKZ DATEN'!$A2548</f>
        <v>80535</v>
      </c>
      <c r="B2548" t="str">
        <f>'[2]Input LKZ DATEN'!$B2548</f>
        <v>SHANGHAI TIANMAO TEX STOCK</v>
      </c>
      <c r="C2548">
        <f>'[2]Input LKZ DATEN'!$C2548</f>
        <v>100</v>
      </c>
      <c r="D2548">
        <f>'[2]Input LKZ DATEN'!$D2548</f>
        <v>1</v>
      </c>
      <c r="E2548" s="51">
        <f>VLOOKUP(A2548,[2]Daten!$A:$I,9,0)</f>
        <v>43621</v>
      </c>
    </row>
    <row r="2549" spans="1:5" ht="15" customHeight="1" x14ac:dyDescent="0.25">
      <c r="A2549">
        <f>'[2]Input LKZ DATEN'!$A2549</f>
        <v>80540</v>
      </c>
      <c r="B2549" t="str">
        <f>'[2]Input LKZ DATEN'!$B2549</f>
        <v>ФАВОРИТ ООО</v>
      </c>
      <c r="C2549">
        <f>'[2]Input LKZ DATEN'!$C2549</f>
        <v>100</v>
      </c>
      <c r="D2549">
        <f>'[2]Input LKZ DATEN'!$D2549</f>
        <v>1</v>
      </c>
      <c r="E2549" s="51">
        <f>VLOOKUP(A2549,[2]Daten!$A:$I,9,0)</f>
        <v>43109</v>
      </c>
    </row>
    <row r="2550" spans="1:5" ht="15" customHeight="1" x14ac:dyDescent="0.25">
      <c r="A2550">
        <f>'[2]Input LKZ DATEN'!$A2550</f>
        <v>80545</v>
      </c>
      <c r="B2550" t="str">
        <f>'[2]Input LKZ DATEN'!$B2550</f>
        <v>ИП ИВАНОВА И.В.</v>
      </c>
      <c r="C2550">
        <f>'[2]Input LKZ DATEN'!$C2550</f>
        <v>100</v>
      </c>
      <c r="D2550">
        <f>'[2]Input LKZ DATEN'!$D2550</f>
        <v>9</v>
      </c>
      <c r="E2550" s="51">
        <f>VLOOKUP(A2550,[2]Daten!$A:$I,9,0)</f>
        <v>0</v>
      </c>
    </row>
    <row r="2551" spans="1:5" ht="15" customHeight="1" x14ac:dyDescent="0.25">
      <c r="A2551">
        <f>'[2]Input LKZ DATEN'!$A2551</f>
        <v>80550</v>
      </c>
      <c r="B2551" t="str">
        <f>'[2]Input LKZ DATEN'!$B2551</f>
        <v>БАЛ ООО</v>
      </c>
      <c r="C2551">
        <f>'[2]Input LKZ DATEN'!$C2551</f>
        <v>100</v>
      </c>
      <c r="D2551">
        <f>'[2]Input LKZ DATEN'!$D2551</f>
        <v>9</v>
      </c>
      <c r="E2551" s="51">
        <f>VLOOKUP(A2551,[2]Daten!$A:$I,9,0)</f>
        <v>0</v>
      </c>
    </row>
    <row r="2552" spans="1:5" ht="15" customHeight="1" x14ac:dyDescent="0.25">
      <c r="A2552">
        <f>'[2]Input LKZ DATEN'!$A2552</f>
        <v>80555</v>
      </c>
      <c r="B2552" t="str">
        <f>'[2]Input LKZ DATEN'!$B2552</f>
        <v>ТРЕНД МОДЫ ООО</v>
      </c>
      <c r="C2552">
        <f>'[2]Input LKZ DATEN'!$C2552</f>
        <v>100</v>
      </c>
      <c r="D2552">
        <f>'[2]Input LKZ DATEN'!$D2552</f>
        <v>1</v>
      </c>
      <c r="E2552" s="51">
        <f>VLOOKUP(A2552,[2]Daten!$A:$I,9,0)</f>
        <v>43346</v>
      </c>
    </row>
    <row r="2553" spans="1:5" ht="15" customHeight="1" x14ac:dyDescent="0.25">
      <c r="A2553">
        <f>'[2]Input LKZ DATEN'!$A2553</f>
        <v>80565</v>
      </c>
      <c r="B2553" t="str">
        <f>'[2]Input LKZ DATEN'!$B2553</f>
        <v>АМАДЕУС ООО</v>
      </c>
      <c r="C2553">
        <f>'[2]Input LKZ DATEN'!$C2553</f>
        <v>100</v>
      </c>
      <c r="D2553">
        <f>'[2]Input LKZ DATEN'!$D2553</f>
        <v>1</v>
      </c>
      <c r="E2553" s="51">
        <f>VLOOKUP(A2553,[2]Daten!$A:$I,9,0)</f>
        <v>43647</v>
      </c>
    </row>
    <row r="2554" spans="1:5" ht="15" customHeight="1" x14ac:dyDescent="0.25">
      <c r="A2554">
        <f>'[2]Input LKZ DATEN'!$A2554</f>
        <v>80570</v>
      </c>
      <c r="B2554" t="str">
        <f>'[2]Input LKZ DATEN'!$B2554</f>
        <v>МАРТ ООО</v>
      </c>
      <c r="C2554">
        <f>'[2]Input LKZ DATEN'!$C2554</f>
        <v>100</v>
      </c>
      <c r="D2554">
        <f>'[2]Input LKZ DATEN'!$D2554</f>
        <v>1</v>
      </c>
      <c r="E2554" s="51">
        <f>VLOOKUP(A2554,[2]Daten!$A:$I,9,0)</f>
        <v>43724</v>
      </c>
    </row>
    <row r="2555" spans="1:5" ht="15" customHeight="1" x14ac:dyDescent="0.25">
      <c r="A2555">
        <f>'[2]Input LKZ DATEN'!$A2555</f>
        <v>80575</v>
      </c>
      <c r="B2555" t="str">
        <f>'[2]Input LKZ DATEN'!$B2555</f>
        <v>SHANGHAI XINTIANMAO INTERNA</v>
      </c>
      <c r="C2555">
        <f>'[2]Input LKZ DATEN'!$C2555</f>
        <v>100</v>
      </c>
      <c r="D2555">
        <f>'[2]Input LKZ DATEN'!$D2555</f>
        <v>1</v>
      </c>
      <c r="E2555" s="51">
        <f>VLOOKUP(A2555,[2]Daten!$A:$I,9,0)</f>
        <v>43938</v>
      </c>
    </row>
    <row r="2556" spans="1:5" ht="15" customHeight="1" x14ac:dyDescent="0.25">
      <c r="A2556">
        <f>'[2]Input LKZ DATEN'!$A2556</f>
        <v>80580</v>
      </c>
      <c r="B2556" t="str">
        <f>'[2]Input LKZ DATEN'!$B2556</f>
        <v>ИП НИКИФОРОВ АЛЕКСЕЙ ВЛАДИМ</v>
      </c>
      <c r="C2556">
        <f>'[2]Input LKZ DATEN'!$C2556</f>
        <v>100</v>
      </c>
      <c r="D2556">
        <f>'[2]Input LKZ DATEN'!$D2556</f>
        <v>1</v>
      </c>
      <c r="E2556" s="51">
        <f>VLOOKUP(A2556,[2]Daten!$A:$I,9,0)</f>
        <v>43969</v>
      </c>
    </row>
    <row r="2557" spans="1:5" ht="15" customHeight="1" x14ac:dyDescent="0.25">
      <c r="A2557">
        <f>'[2]Input LKZ DATEN'!$A2557</f>
        <v>80720</v>
      </c>
      <c r="B2557" t="str">
        <f>'[2]Input LKZ DATEN'!$B2557</f>
        <v>МЯСНАЯ КОМПАНИЯ</v>
      </c>
      <c r="C2557">
        <f>'[2]Input LKZ DATEN'!$C2557</f>
        <v>80</v>
      </c>
      <c r="D2557">
        <f>'[2]Input LKZ DATEN'!$D2557</f>
        <v>9</v>
      </c>
      <c r="E2557" s="51" t="e">
        <f>VLOOKUP(A2557,[2]Daten!$A:$I,9,0)</f>
        <v>#N/A</v>
      </c>
    </row>
    <row r="2558" spans="1:5" ht="15" customHeight="1" x14ac:dyDescent="0.25">
      <c r="A2558">
        <f>'[2]Input LKZ DATEN'!$A2558</f>
        <v>81501</v>
      </c>
      <c r="B2558" t="str">
        <f>'[2]Input LKZ DATEN'!$B2558</f>
        <v>ЛИТ ФУТ ООО</v>
      </c>
      <c r="C2558">
        <f>'[2]Input LKZ DATEN'!$C2558</f>
        <v>105</v>
      </c>
      <c r="D2558">
        <f>'[2]Input LKZ DATEN'!$D2558</f>
        <v>9</v>
      </c>
      <c r="E2558" s="51" t="e">
        <f>VLOOKUP(A2558,[2]Daten!$A:$I,9,0)</f>
        <v>#N/A</v>
      </c>
    </row>
    <row r="2559" spans="1:5" ht="15" customHeight="1" x14ac:dyDescent="0.25">
      <c r="A2559">
        <f>'[2]Input LKZ DATEN'!$A2559</f>
        <v>81505</v>
      </c>
      <c r="B2559" t="str">
        <f>'[2]Input LKZ DATEN'!$B2559</f>
        <v>МИДИСА ООО</v>
      </c>
      <c r="C2559">
        <f>'[2]Input LKZ DATEN'!$C2559</f>
        <v>105</v>
      </c>
      <c r="D2559">
        <f>'[2]Input LKZ DATEN'!$D2559</f>
        <v>9</v>
      </c>
      <c r="E2559" s="51">
        <f>VLOOKUP(A2559,[2]Daten!$A:$I,9,0)</f>
        <v>0</v>
      </c>
    </row>
    <row r="2560" spans="1:5" ht="15" customHeight="1" x14ac:dyDescent="0.25">
      <c r="A2560">
        <f>'[2]Input LKZ DATEN'!$A2560</f>
        <v>81510</v>
      </c>
      <c r="B2560" t="str">
        <f>'[2]Input LKZ DATEN'!$B2560</f>
        <v>СОТТО ООО</v>
      </c>
      <c r="C2560">
        <f>'[2]Input LKZ DATEN'!$C2560</f>
        <v>105</v>
      </c>
      <c r="D2560">
        <f>'[2]Input LKZ DATEN'!$D2560</f>
        <v>9</v>
      </c>
      <c r="E2560" s="51" t="e">
        <f>VLOOKUP(A2560,[2]Daten!$A:$I,9,0)</f>
        <v>#N/A</v>
      </c>
    </row>
    <row r="2561" spans="1:5" ht="15" customHeight="1" x14ac:dyDescent="0.25">
      <c r="A2561">
        <f>'[2]Input LKZ DATEN'!$A2561</f>
        <v>81515</v>
      </c>
      <c r="B2561" t="str">
        <f>'[2]Input LKZ DATEN'!$B2561</f>
        <v>ГИЛИН ООО</v>
      </c>
      <c r="C2561">
        <f>'[2]Input LKZ DATEN'!$C2561</f>
        <v>105</v>
      </c>
      <c r="D2561">
        <f>'[2]Input LKZ DATEN'!$D2561</f>
        <v>9</v>
      </c>
      <c r="E2561" s="51">
        <f>VLOOKUP(A2561,[2]Daten!$A:$I,9,0)</f>
        <v>0</v>
      </c>
    </row>
    <row r="2562" spans="1:5" ht="15" customHeight="1" x14ac:dyDescent="0.25">
      <c r="A2562">
        <f>'[2]Input LKZ DATEN'!$A2562</f>
        <v>81520</v>
      </c>
      <c r="B2562" t="str">
        <f>'[2]Input LKZ DATEN'!$B2562</f>
        <v>ОБУВНАЯ КОМПАНИЯ СТРЕЛЕЦ</v>
      </c>
      <c r="C2562">
        <f>'[2]Input LKZ DATEN'!$C2562</f>
        <v>105</v>
      </c>
      <c r="D2562">
        <f>'[2]Input LKZ DATEN'!$D2562</f>
        <v>9</v>
      </c>
      <c r="E2562" s="51">
        <f>VLOOKUP(A2562,[2]Daten!$A:$I,9,0)</f>
        <v>0</v>
      </c>
    </row>
    <row r="2563" spans="1:5" ht="15" customHeight="1" x14ac:dyDescent="0.25">
      <c r="A2563">
        <f>'[2]Input LKZ DATEN'!$A2563</f>
        <v>81521</v>
      </c>
      <c r="B2563" t="str">
        <f>'[2]Input LKZ DATEN'!$B2563</f>
        <v>АНТА ООО</v>
      </c>
      <c r="C2563">
        <f>'[2]Input LKZ DATEN'!$C2563</f>
        <v>105</v>
      </c>
      <c r="D2563">
        <f>'[2]Input LKZ DATEN'!$D2563</f>
        <v>9</v>
      </c>
      <c r="E2563" s="51" t="e">
        <f>VLOOKUP(A2563,[2]Daten!$A:$I,9,0)</f>
        <v>#N/A</v>
      </c>
    </row>
    <row r="2564" spans="1:5" ht="15" customHeight="1" x14ac:dyDescent="0.25">
      <c r="A2564">
        <f>'[2]Input LKZ DATEN'!$A2564</f>
        <v>81525</v>
      </c>
      <c r="B2564" t="str">
        <f>'[2]Input LKZ DATEN'!$B2564</f>
        <v>ТОРГИНВЕСТ ООО</v>
      </c>
      <c r="C2564">
        <f>'[2]Input LKZ DATEN'!$C2564</f>
        <v>105</v>
      </c>
      <c r="D2564">
        <f>'[2]Input LKZ DATEN'!$D2564</f>
        <v>9</v>
      </c>
      <c r="E2564" s="51">
        <f>VLOOKUP(A2564,[2]Daten!$A:$I,9,0)</f>
        <v>0</v>
      </c>
    </row>
    <row r="2565" spans="1:5" ht="15" customHeight="1" x14ac:dyDescent="0.25">
      <c r="A2565">
        <f>'[2]Input LKZ DATEN'!$A2565</f>
        <v>81530</v>
      </c>
      <c r="B2565" t="str">
        <f>'[2]Input LKZ DATEN'!$B2565</f>
        <v>ЕВРОИМП ООО</v>
      </c>
      <c r="C2565">
        <f>'[2]Input LKZ DATEN'!$C2565</f>
        <v>105</v>
      </c>
      <c r="D2565">
        <f>'[2]Input LKZ DATEN'!$D2565</f>
        <v>9</v>
      </c>
      <c r="E2565" s="51">
        <f>VLOOKUP(A2565,[2]Daten!$A:$I,9,0)</f>
        <v>0</v>
      </c>
    </row>
    <row r="2566" spans="1:5" ht="15" customHeight="1" x14ac:dyDescent="0.25">
      <c r="A2566">
        <f>'[2]Input LKZ DATEN'!$A2566</f>
        <v>81535</v>
      </c>
      <c r="B2566" t="str">
        <f>'[2]Input LKZ DATEN'!$B2566</f>
        <v>ЭКОПРЕНТОРГ ООО</v>
      </c>
      <c r="C2566">
        <f>'[2]Input LKZ DATEN'!$C2566</f>
        <v>105</v>
      </c>
      <c r="D2566">
        <f>'[2]Input LKZ DATEN'!$D2566</f>
        <v>9</v>
      </c>
      <c r="E2566" s="51">
        <f>VLOOKUP(A2566,[2]Daten!$A:$I,9,0)</f>
        <v>0</v>
      </c>
    </row>
    <row r="2567" spans="1:5" ht="15" customHeight="1" x14ac:dyDescent="0.25">
      <c r="A2567">
        <f>'[2]Input LKZ DATEN'!$A2567</f>
        <v>81540</v>
      </c>
      <c r="B2567" t="str">
        <f>'[2]Input LKZ DATEN'!$B2567</f>
        <v>ЭВЕСТИ ООО</v>
      </c>
      <c r="C2567">
        <f>'[2]Input LKZ DATEN'!$C2567</f>
        <v>100</v>
      </c>
      <c r="D2567">
        <f>'[2]Input LKZ DATEN'!$D2567</f>
        <v>9</v>
      </c>
      <c r="E2567" s="51">
        <f>VLOOKUP(A2567,[2]Daten!$A:$I,9,0)</f>
        <v>0</v>
      </c>
    </row>
    <row r="2568" spans="1:5" ht="15" customHeight="1" x14ac:dyDescent="0.25">
      <c r="A2568">
        <f>'[2]Input LKZ DATEN'!$A2568</f>
        <v>81545</v>
      </c>
      <c r="B2568" t="str">
        <f>'[2]Input LKZ DATEN'!$B2568</f>
        <v>KРУТОВ ООО</v>
      </c>
      <c r="C2568">
        <f>'[2]Input LKZ DATEN'!$C2568</f>
        <v>105</v>
      </c>
      <c r="D2568">
        <f>'[2]Input LKZ DATEN'!$D2568</f>
        <v>9</v>
      </c>
      <c r="E2568" s="51">
        <f>VLOOKUP(A2568,[2]Daten!$A:$I,9,0)</f>
        <v>0</v>
      </c>
    </row>
    <row r="2569" spans="1:5" ht="15" customHeight="1" x14ac:dyDescent="0.25">
      <c r="A2569">
        <f>'[2]Input LKZ DATEN'!$A2569</f>
        <v>81550</v>
      </c>
      <c r="B2569" t="str">
        <f>'[2]Input LKZ DATEN'!$B2569</f>
        <v>НЭКСУС ООО</v>
      </c>
      <c r="C2569">
        <f>'[2]Input LKZ DATEN'!$C2569</f>
        <v>105</v>
      </c>
      <c r="D2569">
        <f>'[2]Input LKZ DATEN'!$D2569</f>
        <v>9</v>
      </c>
      <c r="E2569" s="51">
        <f>VLOOKUP(A2569,[2]Daten!$A:$I,9,0)</f>
        <v>0</v>
      </c>
    </row>
    <row r="2570" spans="1:5" ht="15" customHeight="1" x14ac:dyDescent="0.25">
      <c r="A2570">
        <f>'[2]Input LKZ DATEN'!$A2570</f>
        <v>81555</v>
      </c>
      <c r="B2570" t="str">
        <f>'[2]Input LKZ DATEN'!$B2570</f>
        <v>ДИАНИТ ООО</v>
      </c>
      <c r="C2570">
        <f>'[2]Input LKZ DATEN'!$C2570</f>
        <v>105</v>
      </c>
      <c r="D2570">
        <f>'[2]Input LKZ DATEN'!$D2570</f>
        <v>9</v>
      </c>
      <c r="E2570" s="51">
        <f>VLOOKUP(A2570,[2]Daten!$A:$I,9,0)</f>
        <v>0</v>
      </c>
    </row>
    <row r="2571" spans="1:5" ht="15" customHeight="1" x14ac:dyDescent="0.25">
      <c r="A2571">
        <f>'[2]Input LKZ DATEN'!$A2571</f>
        <v>81560</v>
      </c>
      <c r="B2571" t="str">
        <f>'[2]Input LKZ DATEN'!$B2571</f>
        <v>ДФРУС ООО</v>
      </c>
      <c r="C2571">
        <f>'[2]Input LKZ DATEN'!$C2571</f>
        <v>105</v>
      </c>
      <c r="D2571">
        <f>'[2]Input LKZ DATEN'!$D2571</f>
        <v>9</v>
      </c>
      <c r="E2571" s="51">
        <f>VLOOKUP(A2571,[2]Daten!$A:$I,9,0)</f>
        <v>0</v>
      </c>
    </row>
    <row r="2572" spans="1:5" ht="15" customHeight="1" x14ac:dyDescent="0.25">
      <c r="A2572">
        <f>'[2]Input LKZ DATEN'!$A2572</f>
        <v>81565</v>
      </c>
      <c r="B2572" t="str">
        <f>'[2]Input LKZ DATEN'!$B2572</f>
        <v>АРСА ООО</v>
      </c>
      <c r="C2572">
        <f>'[2]Input LKZ DATEN'!$C2572</f>
        <v>105</v>
      </c>
      <c r="D2572">
        <f>'[2]Input LKZ DATEN'!$D2572</f>
        <v>9</v>
      </c>
      <c r="E2572" s="51">
        <f>VLOOKUP(A2572,[2]Daten!$A:$I,9,0)</f>
        <v>0</v>
      </c>
    </row>
    <row r="2573" spans="1:5" ht="15" customHeight="1" x14ac:dyDescent="0.25">
      <c r="A2573">
        <f>'[2]Input LKZ DATEN'!$A2573</f>
        <v>81570</v>
      </c>
      <c r="B2573" t="str">
        <f>'[2]Input LKZ DATEN'!$B2573</f>
        <v>ДЕ ФОНСЕКА ООО</v>
      </c>
      <c r="C2573">
        <f>'[2]Input LKZ DATEN'!$C2573</f>
        <v>105</v>
      </c>
      <c r="D2573">
        <f>'[2]Input LKZ DATEN'!$D2573</f>
        <v>1</v>
      </c>
      <c r="E2573" s="51">
        <f>VLOOKUP(A2573,[2]Daten!$A:$I,9,0)</f>
        <v>42809</v>
      </c>
    </row>
    <row r="2574" spans="1:5" ht="15" customHeight="1" x14ac:dyDescent="0.25">
      <c r="A2574">
        <f>'[2]Input LKZ DATEN'!$A2574</f>
        <v>81575</v>
      </c>
      <c r="B2574" t="str">
        <f>'[2]Input LKZ DATEN'!$B2574</f>
        <v>ЭЛЕГАНС ООО</v>
      </c>
      <c r="C2574">
        <f>'[2]Input LKZ DATEN'!$C2574</f>
        <v>100</v>
      </c>
      <c r="D2574">
        <f>'[2]Input LKZ DATEN'!$D2574</f>
        <v>9</v>
      </c>
      <c r="E2574" s="51">
        <f>VLOOKUP(A2574,[2]Daten!$A:$I,9,0)</f>
        <v>0</v>
      </c>
    </row>
    <row r="2575" spans="1:5" ht="15" customHeight="1" x14ac:dyDescent="0.25">
      <c r="A2575">
        <f>'[2]Input LKZ DATEN'!$A2575</f>
        <v>81580</v>
      </c>
      <c r="B2575" t="str">
        <f>'[2]Input LKZ DATEN'!$B2575</f>
        <v>ЗНАК ООО</v>
      </c>
      <c r="C2575">
        <f>'[2]Input LKZ DATEN'!$C2575</f>
        <v>105</v>
      </c>
      <c r="D2575">
        <f>'[2]Input LKZ DATEN'!$D2575</f>
        <v>9</v>
      </c>
      <c r="E2575" s="51">
        <f>VLOOKUP(A2575,[2]Daten!$A:$I,9,0)</f>
        <v>0</v>
      </c>
    </row>
    <row r="2576" spans="1:5" ht="15" customHeight="1" x14ac:dyDescent="0.25">
      <c r="A2576">
        <f>'[2]Input LKZ DATEN'!$A2576</f>
        <v>81585</v>
      </c>
      <c r="B2576" t="str">
        <f>'[2]Input LKZ DATEN'!$B2576</f>
        <v>ИНТИ ООО</v>
      </c>
      <c r="C2576">
        <f>'[2]Input LKZ DATEN'!$C2576</f>
        <v>105</v>
      </c>
      <c r="D2576">
        <f>'[2]Input LKZ DATEN'!$D2576</f>
        <v>9</v>
      </c>
      <c r="E2576" s="51">
        <f>VLOOKUP(A2576,[2]Daten!$A:$I,9,0)</f>
        <v>0</v>
      </c>
    </row>
    <row r="2577" spans="1:5" ht="15" customHeight="1" x14ac:dyDescent="0.25">
      <c r="A2577">
        <f>'[2]Input LKZ DATEN'!$A2577</f>
        <v>81590</v>
      </c>
      <c r="B2577" t="str">
        <f>'[2]Input LKZ DATEN'!$B2577</f>
        <v>ПРОТАПКИ ООО</v>
      </c>
      <c r="C2577">
        <f>'[2]Input LKZ DATEN'!$C2577</f>
        <v>105</v>
      </c>
      <c r="D2577">
        <f>'[2]Input LKZ DATEN'!$D2577</f>
        <v>1</v>
      </c>
      <c r="E2577" s="51">
        <f>VLOOKUP(A2577,[2]Daten!$A:$I,9,0)</f>
        <v>42075</v>
      </c>
    </row>
    <row r="2578" spans="1:5" ht="15" customHeight="1" x14ac:dyDescent="0.25">
      <c r="A2578">
        <f>'[2]Input LKZ DATEN'!$A2578</f>
        <v>81595</v>
      </c>
      <c r="B2578" t="str">
        <f>'[2]Input LKZ DATEN'!$B2578</f>
        <v>АРМАТА ООО</v>
      </c>
      <c r="C2578">
        <f>'[2]Input LKZ DATEN'!$C2578</f>
        <v>105</v>
      </c>
      <c r="D2578">
        <f>'[2]Input LKZ DATEN'!$D2578</f>
        <v>9</v>
      </c>
      <c r="E2578" s="51">
        <f>VLOOKUP(A2578,[2]Daten!$A:$I,9,0)</f>
        <v>0</v>
      </c>
    </row>
    <row r="2579" spans="1:5" ht="15" customHeight="1" x14ac:dyDescent="0.25">
      <c r="A2579">
        <f>'[2]Input LKZ DATEN'!$A2579</f>
        <v>81600</v>
      </c>
      <c r="B2579" t="str">
        <f>'[2]Input LKZ DATEN'!$B2579</f>
        <v>ГАЛЕРЕЯ ООО</v>
      </c>
      <c r="C2579">
        <f>'[2]Input LKZ DATEN'!$C2579</f>
        <v>105</v>
      </c>
      <c r="D2579">
        <f>'[2]Input LKZ DATEN'!$D2579</f>
        <v>9</v>
      </c>
      <c r="E2579" s="51">
        <f>VLOOKUP(A2579,[2]Daten!$A:$I,9,0)</f>
        <v>0</v>
      </c>
    </row>
    <row r="2580" spans="1:5" ht="15" customHeight="1" x14ac:dyDescent="0.25">
      <c r="A2580">
        <f>'[2]Input LKZ DATEN'!$A2580</f>
        <v>81605</v>
      </c>
      <c r="B2580" t="str">
        <f>'[2]Input LKZ DATEN'!$B2580</f>
        <v>МАКСИСТАЙЛ ООО</v>
      </c>
      <c r="C2580">
        <f>'[2]Input LKZ DATEN'!$C2580</f>
        <v>105</v>
      </c>
      <c r="D2580">
        <f>'[2]Input LKZ DATEN'!$D2580</f>
        <v>9</v>
      </c>
      <c r="E2580" s="51">
        <f>VLOOKUP(A2580,[2]Daten!$A:$I,9,0)</f>
        <v>0</v>
      </c>
    </row>
    <row r="2581" spans="1:5" ht="15" customHeight="1" x14ac:dyDescent="0.25">
      <c r="A2581">
        <f>'[2]Input LKZ DATEN'!$A2581</f>
        <v>81610</v>
      </c>
      <c r="B2581" t="str">
        <f>'[2]Input LKZ DATEN'!$B2581</f>
        <v>ШУЗКРАФТ ООО</v>
      </c>
      <c r="C2581">
        <f>'[2]Input LKZ DATEN'!$C2581</f>
        <v>105</v>
      </c>
      <c r="D2581">
        <f>'[2]Input LKZ DATEN'!$D2581</f>
        <v>9</v>
      </c>
      <c r="E2581" s="51">
        <f>VLOOKUP(A2581,[2]Daten!$A:$I,9,0)</f>
        <v>0</v>
      </c>
    </row>
    <row r="2582" spans="1:5" ht="15" customHeight="1" x14ac:dyDescent="0.25">
      <c r="A2582">
        <f>'[2]Input LKZ DATEN'!$A2582</f>
        <v>81615</v>
      </c>
      <c r="B2582" t="str">
        <f>'[2]Input LKZ DATEN'!$B2582</f>
        <v>АНКОНА ООО</v>
      </c>
      <c r="C2582">
        <f>'[2]Input LKZ DATEN'!$C2582</f>
        <v>105</v>
      </c>
      <c r="D2582">
        <f>'[2]Input LKZ DATEN'!$D2582</f>
        <v>9</v>
      </c>
      <c r="E2582" s="51">
        <f>VLOOKUP(A2582,[2]Daten!$A:$I,9,0)</f>
        <v>0</v>
      </c>
    </row>
    <row r="2583" spans="1:5" ht="15" customHeight="1" x14ac:dyDescent="0.25">
      <c r="A2583">
        <f>'[2]Input LKZ DATEN'!$A2583</f>
        <v>81620</v>
      </c>
      <c r="B2583" t="str">
        <f>'[2]Input LKZ DATEN'!$B2583</f>
        <v>КАРО ООО</v>
      </c>
      <c r="C2583">
        <f>'[2]Input LKZ DATEN'!$C2583</f>
        <v>105</v>
      </c>
      <c r="D2583">
        <f>'[2]Input LKZ DATEN'!$D2583</f>
        <v>9</v>
      </c>
      <c r="E2583" s="51">
        <f>VLOOKUP(A2583,[2]Daten!$A:$I,9,0)</f>
        <v>0</v>
      </c>
    </row>
    <row r="2584" spans="1:5" ht="15" customHeight="1" x14ac:dyDescent="0.25">
      <c r="A2584">
        <f>'[2]Input LKZ DATEN'!$A2584</f>
        <v>81625</v>
      </c>
      <c r="B2584" t="str">
        <f>'[2]Input LKZ DATEN'!$B2584</f>
        <v>РПТ ООО</v>
      </c>
      <c r="C2584">
        <f>'[2]Input LKZ DATEN'!$C2584</f>
        <v>105</v>
      </c>
      <c r="D2584">
        <f>'[2]Input LKZ DATEN'!$D2584</f>
        <v>9</v>
      </c>
      <c r="E2584" s="51">
        <f>VLOOKUP(A2584,[2]Daten!$A:$I,9,0)</f>
        <v>0</v>
      </c>
    </row>
    <row r="2585" spans="1:5" ht="15" customHeight="1" x14ac:dyDescent="0.25">
      <c r="A2585">
        <f>'[2]Input LKZ DATEN'!$A2585</f>
        <v>81630</v>
      </c>
      <c r="B2585" t="str">
        <f>'[2]Input LKZ DATEN'!$B2585</f>
        <v>КОПЫТЦОВ С.В. ИП</v>
      </c>
      <c r="C2585">
        <f>'[2]Input LKZ DATEN'!$C2585</f>
        <v>105</v>
      </c>
      <c r="D2585">
        <f>'[2]Input LKZ DATEN'!$D2585</f>
        <v>9</v>
      </c>
      <c r="E2585" s="51">
        <f>VLOOKUP(A2585,[2]Daten!$A:$I,9,0)</f>
        <v>0</v>
      </c>
    </row>
    <row r="2586" spans="1:5" ht="15" customHeight="1" x14ac:dyDescent="0.25">
      <c r="A2586">
        <f>'[2]Input LKZ DATEN'!$A2586</f>
        <v>81635</v>
      </c>
      <c r="B2586" t="str">
        <f>'[2]Input LKZ DATEN'!$B2586</f>
        <v>МЕРКУРИЙ ООО</v>
      </c>
      <c r="C2586">
        <f>'[2]Input LKZ DATEN'!$C2586</f>
        <v>105</v>
      </c>
      <c r="D2586">
        <f>'[2]Input LKZ DATEN'!$D2586</f>
        <v>9</v>
      </c>
      <c r="E2586" s="51">
        <f>VLOOKUP(A2586,[2]Daten!$A:$I,9,0)</f>
        <v>0</v>
      </c>
    </row>
    <row r="2587" spans="1:5" ht="15" customHeight="1" x14ac:dyDescent="0.25">
      <c r="A2587">
        <f>'[2]Input LKZ DATEN'!$A2587</f>
        <v>81640</v>
      </c>
      <c r="B2587" t="str">
        <f>'[2]Input LKZ DATEN'!$B2587</f>
        <v>МЕЛИТА ООО</v>
      </c>
      <c r="C2587">
        <f>'[2]Input LKZ DATEN'!$C2587</f>
        <v>105</v>
      </c>
      <c r="D2587">
        <f>'[2]Input LKZ DATEN'!$D2587</f>
        <v>9</v>
      </c>
      <c r="E2587" s="51">
        <f>VLOOKUP(A2587,[2]Daten!$A:$I,9,0)</f>
        <v>0</v>
      </c>
    </row>
    <row r="2588" spans="1:5" ht="15" customHeight="1" x14ac:dyDescent="0.25">
      <c r="A2588">
        <f>'[2]Input LKZ DATEN'!$A2588</f>
        <v>81645</v>
      </c>
      <c r="B2588" t="str">
        <f>'[2]Input LKZ DATEN'!$B2588</f>
        <v>МИДИНБЛУ ООО</v>
      </c>
      <c r="C2588">
        <f>'[2]Input LKZ DATEN'!$C2588</f>
        <v>105</v>
      </c>
      <c r="D2588">
        <f>'[2]Input LKZ DATEN'!$D2588</f>
        <v>1</v>
      </c>
      <c r="E2588" s="51">
        <f>VLOOKUP(A2588,[2]Daten!$A:$I,9,0)</f>
        <v>43696</v>
      </c>
    </row>
    <row r="2589" spans="1:5" ht="15" customHeight="1" x14ac:dyDescent="0.25">
      <c r="A2589">
        <f>'[2]Input LKZ DATEN'!$A2589</f>
        <v>81660</v>
      </c>
      <c r="B2589" t="str">
        <f>'[2]Input LKZ DATEN'!$B2589</f>
        <v>ТНП МАСТЕР ООО</v>
      </c>
      <c r="C2589">
        <f>'[2]Input LKZ DATEN'!$C2589</f>
        <v>105</v>
      </c>
      <c r="D2589">
        <f>'[2]Input LKZ DATEN'!$D2589</f>
        <v>1</v>
      </c>
      <c r="E2589" s="51">
        <f>VLOOKUP(A2589,[2]Daten!$A:$I,9,0)</f>
        <v>42801</v>
      </c>
    </row>
    <row r="2590" spans="1:5" ht="15" customHeight="1" x14ac:dyDescent="0.25">
      <c r="A2590">
        <f>'[2]Input LKZ DATEN'!$A2590</f>
        <v>81665</v>
      </c>
      <c r="B2590" t="str">
        <f>'[2]Input LKZ DATEN'!$B2590</f>
        <v>ВЕСТОБУВЬ ООО</v>
      </c>
      <c r="C2590">
        <f>'[2]Input LKZ DATEN'!$C2590</f>
        <v>105</v>
      </c>
      <c r="D2590">
        <f>'[2]Input LKZ DATEN'!$D2590</f>
        <v>1</v>
      </c>
      <c r="E2590" s="51">
        <f>VLOOKUP(A2590,[2]Daten!$A:$I,9,0)</f>
        <v>42915</v>
      </c>
    </row>
    <row r="2591" spans="1:5" ht="15" customHeight="1" x14ac:dyDescent="0.25">
      <c r="A2591">
        <f>'[2]Input LKZ DATEN'!$A2591</f>
        <v>81670</v>
      </c>
      <c r="B2591" t="str">
        <f>'[2]Input LKZ DATEN'!$B2591</f>
        <v>МИЛАНИКА ООО</v>
      </c>
      <c r="C2591">
        <f>'[2]Input LKZ DATEN'!$C2591</f>
        <v>100</v>
      </c>
      <c r="D2591">
        <f>'[2]Input LKZ DATEN'!$D2591</f>
        <v>1</v>
      </c>
      <c r="E2591" s="51">
        <f>VLOOKUP(A2591,[2]Daten!$A:$I,9,0)</f>
        <v>42942</v>
      </c>
    </row>
    <row r="2592" spans="1:5" ht="15" customHeight="1" x14ac:dyDescent="0.25">
      <c r="A2592">
        <f>'[2]Input LKZ DATEN'!$A2592</f>
        <v>81675</v>
      </c>
      <c r="B2592" t="str">
        <f>'[2]Input LKZ DATEN'!$B2592</f>
        <v>ЯНА ШУЗ ВОСТОК ООО</v>
      </c>
      <c r="C2592">
        <f>'[2]Input LKZ DATEN'!$C2592</f>
        <v>105</v>
      </c>
      <c r="D2592">
        <f>'[2]Input LKZ DATEN'!$D2592</f>
        <v>1</v>
      </c>
      <c r="E2592" s="51">
        <f>VLOOKUP(A2592,[2]Daten!$A:$I,9,0)</f>
        <v>43110</v>
      </c>
    </row>
    <row r="2593" spans="1:5" ht="15" customHeight="1" x14ac:dyDescent="0.25">
      <c r="A2593">
        <f>'[2]Input LKZ DATEN'!$A2593</f>
        <v>81680</v>
      </c>
      <c r="B2593" t="str">
        <f>'[2]Input LKZ DATEN'!$B2593</f>
        <v>АБАКУС-ИДЕАЛ ООО</v>
      </c>
      <c r="C2593">
        <f>'[2]Input LKZ DATEN'!$C2593</f>
        <v>105</v>
      </c>
      <c r="D2593">
        <f>'[2]Input LKZ DATEN'!$D2593</f>
        <v>1</v>
      </c>
      <c r="E2593" s="51">
        <f>VLOOKUP(A2593,[2]Daten!$A:$I,9,0)</f>
        <v>43138</v>
      </c>
    </row>
    <row r="2594" spans="1:5" ht="15" customHeight="1" x14ac:dyDescent="0.25">
      <c r="A2594">
        <f>'[2]Input LKZ DATEN'!$A2594</f>
        <v>81685</v>
      </c>
      <c r="B2594" t="str">
        <f>'[2]Input LKZ DATEN'!$B2594</f>
        <v>СИТИ МИКС ООО</v>
      </c>
      <c r="C2594">
        <f>'[2]Input LKZ DATEN'!$C2594</f>
        <v>105</v>
      </c>
      <c r="D2594">
        <f>'[2]Input LKZ DATEN'!$D2594</f>
        <v>1</v>
      </c>
      <c r="E2594" s="51">
        <f>VLOOKUP(A2594,[2]Daten!$A:$I,9,0)</f>
        <v>43150</v>
      </c>
    </row>
    <row r="2595" spans="1:5" ht="15" customHeight="1" x14ac:dyDescent="0.25">
      <c r="A2595">
        <f>'[2]Input LKZ DATEN'!$A2595</f>
        <v>81690</v>
      </c>
      <c r="B2595" t="str">
        <f>'[2]Input LKZ DATEN'!$B2595</f>
        <v>КАЛИФОРНИЯ ООО</v>
      </c>
      <c r="C2595">
        <f>'[2]Input LKZ DATEN'!$C2595</f>
        <v>105</v>
      </c>
      <c r="D2595">
        <f>'[2]Input LKZ DATEN'!$D2595</f>
        <v>1</v>
      </c>
      <c r="E2595" s="51">
        <f>VLOOKUP(A2595,[2]Daten!$A:$I,9,0)</f>
        <v>43199</v>
      </c>
    </row>
    <row r="2596" spans="1:5" ht="15" customHeight="1" x14ac:dyDescent="0.25">
      <c r="A2596">
        <f>'[2]Input LKZ DATEN'!$A2596</f>
        <v>81695</v>
      </c>
      <c r="B2596" t="str">
        <f>'[2]Input LKZ DATEN'!$B2596</f>
        <v>РПТ АО</v>
      </c>
      <c r="C2596">
        <f>'[2]Input LKZ DATEN'!$C2596</f>
        <v>105</v>
      </c>
      <c r="D2596">
        <f>'[2]Input LKZ DATEN'!$D2596</f>
        <v>1</v>
      </c>
      <c r="E2596" s="51">
        <f>VLOOKUP(A2596,[2]Daten!$A:$I,9,0)</f>
        <v>43397</v>
      </c>
    </row>
    <row r="2597" spans="1:5" ht="15" customHeight="1" x14ac:dyDescent="0.25">
      <c r="A2597">
        <f>'[2]Input LKZ DATEN'!$A2597</f>
        <v>81845</v>
      </c>
      <c r="B2597" t="str">
        <f>'[2]Input LKZ DATEN'!$B2597</f>
        <v>ВЭЗН ООО</v>
      </c>
      <c r="C2597">
        <f>'[2]Input LKZ DATEN'!$C2597</f>
        <v>55</v>
      </c>
      <c r="D2597">
        <f>'[2]Input LKZ DATEN'!$D2597</f>
        <v>9</v>
      </c>
      <c r="E2597" s="51" t="e">
        <f>VLOOKUP(A2597,[2]Daten!$A:$I,9,0)</f>
        <v>#N/A</v>
      </c>
    </row>
    <row r="2598" spans="1:5" ht="15" customHeight="1" x14ac:dyDescent="0.25">
      <c r="A2598">
        <f>'[2]Input LKZ DATEN'!$A2598</f>
        <v>82255</v>
      </c>
      <c r="B2598" t="str">
        <f>'[2]Input LKZ DATEN'!$B2598</f>
        <v>'ЛАВИТЕЛЬ'ООО</v>
      </c>
      <c r="C2598">
        <f>'[2]Input LKZ DATEN'!$C2598</f>
        <v>110</v>
      </c>
      <c r="D2598">
        <f>'[2]Input LKZ DATEN'!$D2598</f>
        <v>9</v>
      </c>
      <c r="E2598" s="51">
        <f>VLOOKUP(A2598,[2]Daten!$A:$I,9,0)</f>
        <v>0</v>
      </c>
    </row>
    <row r="2599" spans="1:5" ht="15" customHeight="1" x14ac:dyDescent="0.25">
      <c r="A2599">
        <f>'[2]Input LKZ DATEN'!$A2599</f>
        <v>83001</v>
      </c>
      <c r="B2599" t="str">
        <f>'[2]Input LKZ DATEN'!$B2599</f>
        <v>ИНФОТЕКС ООО</v>
      </c>
      <c r="C2599">
        <f>'[2]Input LKZ DATEN'!$C2599</f>
        <v>110</v>
      </c>
      <c r="D2599">
        <f>'[2]Input LKZ DATEN'!$D2599</f>
        <v>1</v>
      </c>
      <c r="E2599" s="51">
        <f>VLOOKUP(A2599,[2]Daten!$A:$I,9,0)</f>
        <v>42016</v>
      </c>
    </row>
    <row r="2600" spans="1:5" ht="15" customHeight="1" x14ac:dyDescent="0.25">
      <c r="A2600">
        <f>'[2]Input LKZ DATEN'!$A2600</f>
        <v>83005</v>
      </c>
      <c r="B2600" t="str">
        <f>'[2]Input LKZ DATEN'!$B2600</f>
        <v>ТДЛ ТЕКСТИЛЬ ООО</v>
      </c>
      <c r="C2600">
        <f>'[2]Input LKZ DATEN'!$C2600</f>
        <v>110</v>
      </c>
      <c r="D2600">
        <f>'[2]Input LKZ DATEN'!$D2600</f>
        <v>9</v>
      </c>
      <c r="E2600" s="51">
        <f>VLOOKUP(A2600,[2]Daten!$A:$I,9,0)</f>
        <v>0</v>
      </c>
    </row>
    <row r="2601" spans="1:5" ht="15" customHeight="1" x14ac:dyDescent="0.25">
      <c r="A2601">
        <f>'[2]Input LKZ DATEN'!$A2601</f>
        <v>83010</v>
      </c>
      <c r="B2601" t="str">
        <f>'[2]Input LKZ DATEN'!$B2601</f>
        <v>ДИАНА-ТЕКС 000</v>
      </c>
      <c r="C2601">
        <f>'[2]Input LKZ DATEN'!$C2601</f>
        <v>110</v>
      </c>
      <c r="D2601">
        <f>'[2]Input LKZ DATEN'!$D2601</f>
        <v>9</v>
      </c>
      <c r="E2601" s="51">
        <f>VLOOKUP(A2601,[2]Daten!$A:$I,9,0)</f>
        <v>0</v>
      </c>
    </row>
    <row r="2602" spans="1:5" ht="15" customHeight="1" x14ac:dyDescent="0.25">
      <c r="A2602">
        <f>'[2]Input LKZ DATEN'!$A2602</f>
        <v>83015</v>
      </c>
      <c r="B2602" t="str">
        <f>'[2]Input LKZ DATEN'!$B2602</f>
        <v>МОНОЛИТ-СЕЦОДЕЖДА ООО</v>
      </c>
      <c r="C2602">
        <f>'[2]Input LKZ DATEN'!$C2602</f>
        <v>110</v>
      </c>
      <c r="D2602">
        <f>'[2]Input LKZ DATEN'!$D2602</f>
        <v>9</v>
      </c>
      <c r="E2602" s="51" t="e">
        <f>VLOOKUP(A2602,[2]Daten!$A:$I,9,0)</f>
        <v>#N/A</v>
      </c>
    </row>
    <row r="2603" spans="1:5" ht="15" customHeight="1" x14ac:dyDescent="0.25">
      <c r="A2603">
        <f>'[2]Input LKZ DATEN'!$A2603</f>
        <v>83020</v>
      </c>
      <c r="B2603" t="str">
        <f>'[2]Input LKZ DATEN'!$B2603</f>
        <v>МОДА М ООО</v>
      </c>
      <c r="C2603">
        <f>'[2]Input LKZ DATEN'!$C2603</f>
        <v>110</v>
      </c>
      <c r="D2603">
        <f>'[2]Input LKZ DATEN'!$D2603</f>
        <v>9</v>
      </c>
      <c r="E2603" s="51" t="e">
        <f>VLOOKUP(A2603,[2]Daten!$A:$I,9,0)</f>
        <v>#N/A</v>
      </c>
    </row>
    <row r="2604" spans="1:5" ht="15" customHeight="1" x14ac:dyDescent="0.25">
      <c r="A2604">
        <f>'[2]Input LKZ DATEN'!$A2604</f>
        <v>83025</v>
      </c>
      <c r="B2604" t="str">
        <f>'[2]Input LKZ DATEN'!$B2604</f>
        <v>ИНДИАТЕКС ООО</v>
      </c>
      <c r="C2604">
        <f>'[2]Input LKZ DATEN'!$C2604</f>
        <v>110</v>
      </c>
      <c r="D2604">
        <f>'[2]Input LKZ DATEN'!$D2604</f>
        <v>9</v>
      </c>
      <c r="E2604" s="51">
        <f>VLOOKUP(A2604,[2]Daten!$A:$I,9,0)</f>
        <v>0</v>
      </c>
    </row>
    <row r="2605" spans="1:5" ht="15" customHeight="1" x14ac:dyDescent="0.25">
      <c r="A2605">
        <f>'[2]Input LKZ DATEN'!$A2605</f>
        <v>83030</v>
      </c>
      <c r="B2605" t="str">
        <f>'[2]Input LKZ DATEN'!$B2605</f>
        <v>ВЛАДИ ООО</v>
      </c>
      <c r="C2605">
        <f>'[2]Input LKZ DATEN'!$C2605</f>
        <v>110</v>
      </c>
      <c r="D2605">
        <f>'[2]Input LKZ DATEN'!$D2605</f>
        <v>9</v>
      </c>
      <c r="E2605" s="51" t="e">
        <f>VLOOKUP(A2605,[2]Daten!$A:$I,9,0)</f>
        <v>#N/A</v>
      </c>
    </row>
    <row r="2606" spans="1:5" ht="15" customHeight="1" x14ac:dyDescent="0.25">
      <c r="A2606">
        <f>'[2]Input LKZ DATEN'!$A2606</f>
        <v>83035</v>
      </c>
      <c r="B2606" t="str">
        <f>'[2]Input LKZ DATEN'!$B2606</f>
        <v>ЭКЕ ООО</v>
      </c>
      <c r="C2606">
        <f>'[2]Input LKZ DATEN'!$C2606</f>
        <v>110</v>
      </c>
      <c r="D2606">
        <f>'[2]Input LKZ DATEN'!$D2606</f>
        <v>9</v>
      </c>
      <c r="E2606" s="51" t="e">
        <f>VLOOKUP(A2606,[2]Daten!$A:$I,9,0)</f>
        <v>#N/A</v>
      </c>
    </row>
    <row r="2607" spans="1:5" ht="15" customHeight="1" x14ac:dyDescent="0.25">
      <c r="A2607">
        <f>'[2]Input LKZ DATEN'!$A2607</f>
        <v>83040</v>
      </c>
      <c r="B2607" t="str">
        <f>'[2]Input LKZ DATEN'!$B2607</f>
        <v>НИПРОМТЕКС ООО</v>
      </c>
      <c r="C2607">
        <f>'[2]Input LKZ DATEN'!$C2607</f>
        <v>110</v>
      </c>
      <c r="D2607">
        <f>'[2]Input LKZ DATEN'!$D2607</f>
        <v>9</v>
      </c>
      <c r="E2607" s="51" t="e">
        <f>VLOOKUP(A2607,[2]Daten!$A:$I,9,0)</f>
        <v>#N/A</v>
      </c>
    </row>
    <row r="2608" spans="1:5" ht="15" customHeight="1" x14ac:dyDescent="0.25">
      <c r="A2608">
        <f>'[2]Input LKZ DATEN'!$A2608</f>
        <v>83045</v>
      </c>
      <c r="B2608" t="str">
        <f>'[2]Input LKZ DATEN'!$B2608</f>
        <v>ТЕРРИ ЛЭНД ООО</v>
      </c>
      <c r="C2608">
        <f>'[2]Input LKZ DATEN'!$C2608</f>
        <v>110</v>
      </c>
      <c r="D2608">
        <f>'[2]Input LKZ DATEN'!$D2608</f>
        <v>9</v>
      </c>
      <c r="E2608" s="51" t="e">
        <f>VLOOKUP(A2608,[2]Daten!$A:$I,9,0)</f>
        <v>#N/A</v>
      </c>
    </row>
    <row r="2609" spans="1:5" ht="15" customHeight="1" x14ac:dyDescent="0.25">
      <c r="A2609">
        <f>'[2]Input LKZ DATEN'!$A2609</f>
        <v>83050</v>
      </c>
      <c r="B2609" t="str">
        <f>'[2]Input LKZ DATEN'!$B2609</f>
        <v>ОБЪЕДИНёННАЯ ТЕКСТИЛЬНАЯ</v>
      </c>
      <c r="C2609">
        <f>'[2]Input LKZ DATEN'!$C2609</f>
        <v>110</v>
      </c>
      <c r="D2609">
        <f>'[2]Input LKZ DATEN'!$D2609</f>
        <v>9</v>
      </c>
      <c r="E2609" s="51" t="e">
        <f>VLOOKUP(A2609,[2]Daten!$A:$I,9,0)</f>
        <v>#N/A</v>
      </c>
    </row>
    <row r="2610" spans="1:5" ht="15" customHeight="1" x14ac:dyDescent="0.25">
      <c r="A2610">
        <f>'[2]Input LKZ DATEN'!$A2610</f>
        <v>83055</v>
      </c>
      <c r="B2610" t="str">
        <f>'[2]Input LKZ DATEN'!$B2610</f>
        <v>ИНТЕРКВОЛИТИ-ЗАПАД ООО</v>
      </c>
      <c r="C2610">
        <f>'[2]Input LKZ DATEN'!$C2610</f>
        <v>110</v>
      </c>
      <c r="D2610">
        <f>'[2]Input LKZ DATEN'!$D2610</f>
        <v>9</v>
      </c>
      <c r="E2610" s="51" t="e">
        <f>VLOOKUP(A2610,[2]Daten!$A:$I,9,0)</f>
        <v>#N/A</v>
      </c>
    </row>
    <row r="2611" spans="1:5" ht="15" customHeight="1" x14ac:dyDescent="0.25">
      <c r="A2611">
        <f>'[2]Input LKZ DATEN'!$A2611</f>
        <v>83060</v>
      </c>
      <c r="B2611" t="str">
        <f>'[2]Input LKZ DATEN'!$B2611</f>
        <v>СЕТА ООО</v>
      </c>
      <c r="C2611">
        <f>'[2]Input LKZ DATEN'!$C2611</f>
        <v>110</v>
      </c>
      <c r="D2611">
        <f>'[2]Input LKZ DATEN'!$D2611</f>
        <v>9</v>
      </c>
      <c r="E2611" s="51">
        <f>VLOOKUP(A2611,[2]Daten!$A:$I,9,0)</f>
        <v>0</v>
      </c>
    </row>
    <row r="2612" spans="1:5" ht="15" customHeight="1" x14ac:dyDescent="0.25">
      <c r="A2612">
        <f>'[2]Input LKZ DATEN'!$A2612</f>
        <v>83065</v>
      </c>
      <c r="B2612" t="str">
        <f>'[2]Input LKZ DATEN'!$B2612</f>
        <v>ЖАРДИН ООО</v>
      </c>
      <c r="C2612">
        <f>'[2]Input LKZ DATEN'!$C2612</f>
        <v>110</v>
      </c>
      <c r="D2612">
        <f>'[2]Input LKZ DATEN'!$D2612</f>
        <v>9</v>
      </c>
      <c r="E2612" s="51">
        <f>VLOOKUP(A2612,[2]Daten!$A:$I,9,0)</f>
        <v>0</v>
      </c>
    </row>
    <row r="2613" spans="1:5" ht="15" customHeight="1" x14ac:dyDescent="0.25">
      <c r="A2613">
        <f>'[2]Input LKZ DATEN'!$A2613</f>
        <v>83070</v>
      </c>
      <c r="B2613" t="str">
        <f>'[2]Input LKZ DATEN'!$B2613</f>
        <v>РУСТЕКС ООО</v>
      </c>
      <c r="C2613">
        <f>'[2]Input LKZ DATEN'!$C2613</f>
        <v>110</v>
      </c>
      <c r="D2613">
        <f>'[2]Input LKZ DATEN'!$D2613</f>
        <v>9</v>
      </c>
      <c r="E2613" s="51" t="e">
        <f>VLOOKUP(A2613,[2]Daten!$A:$I,9,0)</f>
        <v>#N/A</v>
      </c>
    </row>
    <row r="2614" spans="1:5" ht="15" customHeight="1" x14ac:dyDescent="0.25">
      <c r="A2614">
        <f>'[2]Input LKZ DATEN'!$A2614</f>
        <v>83075</v>
      </c>
      <c r="B2614" t="str">
        <f>'[2]Input LKZ DATEN'!$B2614</f>
        <v>НОТЕКС ООО</v>
      </c>
      <c r="C2614">
        <f>'[2]Input LKZ DATEN'!$C2614</f>
        <v>110</v>
      </c>
      <c r="D2614">
        <f>'[2]Input LKZ DATEN'!$D2614</f>
        <v>9</v>
      </c>
      <c r="E2614" s="51">
        <f>VLOOKUP(A2614,[2]Daten!$A:$I,9,0)</f>
        <v>0</v>
      </c>
    </row>
    <row r="2615" spans="1:5" ht="15" customHeight="1" x14ac:dyDescent="0.25">
      <c r="A2615">
        <f>'[2]Input LKZ DATEN'!$A2615</f>
        <v>83080</v>
      </c>
      <c r="B2615" t="str">
        <f>'[2]Input LKZ DATEN'!$B2615</f>
        <v>МАПКФ ЗОНТ ЗАО</v>
      </c>
      <c r="C2615">
        <f>'[2]Input LKZ DATEN'!$C2615</f>
        <v>110</v>
      </c>
      <c r="D2615">
        <f>'[2]Input LKZ DATEN'!$D2615</f>
        <v>9</v>
      </c>
      <c r="E2615" s="51" t="e">
        <f>VLOOKUP(A2615,[2]Daten!$A:$I,9,0)</f>
        <v>#N/A</v>
      </c>
    </row>
    <row r="2616" spans="1:5" ht="15" customHeight="1" x14ac:dyDescent="0.25">
      <c r="A2616">
        <f>'[2]Input LKZ DATEN'!$A2616</f>
        <v>83085</v>
      </c>
      <c r="B2616" t="str">
        <f>'[2]Input LKZ DATEN'!$B2616</f>
        <v>ГЕЦЦЕ ООО</v>
      </c>
      <c r="C2616">
        <f>'[2]Input LKZ DATEN'!$C2616</f>
        <v>110</v>
      </c>
      <c r="D2616">
        <f>'[2]Input LKZ DATEN'!$D2616</f>
        <v>9</v>
      </c>
      <c r="E2616" s="51" t="e">
        <f>VLOOKUP(A2616,[2]Daten!$A:$I,9,0)</f>
        <v>#N/A</v>
      </c>
    </row>
    <row r="2617" spans="1:5" ht="15" customHeight="1" x14ac:dyDescent="0.25">
      <c r="A2617">
        <f>'[2]Input LKZ DATEN'!$A2617</f>
        <v>83090</v>
      </c>
      <c r="B2617" t="str">
        <f>'[2]Input LKZ DATEN'!$B2617</f>
        <v>ТПК ДМ ТЕКСТИЛЬ МЕНЕДЖМЕНТ</v>
      </c>
      <c r="C2617">
        <f>'[2]Input LKZ DATEN'!$C2617</f>
        <v>110</v>
      </c>
      <c r="D2617">
        <f>'[2]Input LKZ DATEN'!$D2617</f>
        <v>1</v>
      </c>
      <c r="E2617" s="51">
        <f>VLOOKUP(A2617,[2]Daten!$A:$I,9,0)</f>
        <v>42016</v>
      </c>
    </row>
    <row r="2618" spans="1:5" ht="15" customHeight="1" x14ac:dyDescent="0.25">
      <c r="A2618">
        <f>'[2]Input LKZ DATEN'!$A2618</f>
        <v>83091</v>
      </c>
      <c r="B2618" t="str">
        <f>'[2]Input LKZ DATEN'!$B2618</f>
        <v>ТПК ДМ ТЕКСТИЛЬ МЕНЕДЖМЕНТ</v>
      </c>
      <c r="C2618">
        <f>'[2]Input LKZ DATEN'!$C2618</f>
        <v>110</v>
      </c>
      <c r="D2618">
        <f>'[2]Input LKZ DATEN'!$D2618</f>
        <v>9</v>
      </c>
      <c r="E2618" s="51">
        <f>VLOOKUP(A2618,[2]Daten!$A:$I,9,0)</f>
        <v>0</v>
      </c>
    </row>
    <row r="2619" spans="1:5" ht="15" customHeight="1" x14ac:dyDescent="0.25">
      <c r="A2619">
        <f>'[2]Input LKZ DATEN'!$A2619</f>
        <v>83095</v>
      </c>
      <c r="B2619" t="str">
        <f>'[2]Input LKZ DATEN'!$B2619</f>
        <v>ТЕЛЕЦ СПОРТ ИНТЕРНЕЙШНЛ ООО</v>
      </c>
      <c r="C2619">
        <f>'[2]Input LKZ DATEN'!$C2619</f>
        <v>110</v>
      </c>
      <c r="D2619">
        <f>'[2]Input LKZ DATEN'!$D2619</f>
        <v>9</v>
      </c>
      <c r="E2619" s="51" t="e">
        <f>VLOOKUP(A2619,[2]Daten!$A:$I,9,0)</f>
        <v>#N/A</v>
      </c>
    </row>
    <row r="2620" spans="1:5" ht="15" customHeight="1" x14ac:dyDescent="0.25">
      <c r="A2620">
        <f>'[2]Input LKZ DATEN'!$A2620</f>
        <v>83100</v>
      </c>
      <c r="B2620" t="str">
        <f>'[2]Input LKZ DATEN'!$B2620</f>
        <v>ОЛЕНТА-ТЕКС ООО</v>
      </c>
      <c r="C2620">
        <f>'[2]Input LKZ DATEN'!$C2620</f>
        <v>110</v>
      </c>
      <c r="D2620">
        <f>'[2]Input LKZ DATEN'!$D2620</f>
        <v>9</v>
      </c>
      <c r="E2620" s="51" t="e">
        <f>VLOOKUP(A2620,[2]Daten!$A:$I,9,0)</f>
        <v>#N/A</v>
      </c>
    </row>
    <row r="2621" spans="1:5" ht="15" customHeight="1" x14ac:dyDescent="0.25">
      <c r="A2621">
        <f>'[2]Input LKZ DATEN'!$A2621</f>
        <v>83105</v>
      </c>
      <c r="B2621" t="str">
        <f>'[2]Input LKZ DATEN'!$B2621</f>
        <v>СИСТЕМА ООО</v>
      </c>
      <c r="C2621">
        <f>'[2]Input LKZ DATEN'!$C2621</f>
        <v>110</v>
      </c>
      <c r="D2621">
        <f>'[2]Input LKZ DATEN'!$D2621</f>
        <v>9</v>
      </c>
      <c r="E2621" s="51" t="e">
        <f>VLOOKUP(A2621,[2]Daten!$A:$I,9,0)</f>
        <v>#N/A</v>
      </c>
    </row>
    <row r="2622" spans="1:5" ht="15" customHeight="1" x14ac:dyDescent="0.25">
      <c r="A2622">
        <f>'[2]Input LKZ DATEN'!$A2622</f>
        <v>83110</v>
      </c>
      <c r="B2622" t="str">
        <f>'[2]Input LKZ DATEN'!$B2622</f>
        <v>НПК КАРИГУЗ ООО</v>
      </c>
      <c r="C2622">
        <f>'[2]Input LKZ DATEN'!$C2622</f>
        <v>110</v>
      </c>
      <c r="D2622">
        <f>'[2]Input LKZ DATEN'!$D2622</f>
        <v>9</v>
      </c>
      <c r="E2622" s="51" t="e">
        <f>VLOOKUP(A2622,[2]Daten!$A:$I,9,0)</f>
        <v>#N/A</v>
      </c>
    </row>
    <row r="2623" spans="1:5" ht="15" customHeight="1" x14ac:dyDescent="0.25">
      <c r="A2623">
        <f>'[2]Input LKZ DATEN'!$A2623</f>
        <v>83115</v>
      </c>
      <c r="B2623" t="str">
        <f>'[2]Input LKZ DATEN'!$B2623</f>
        <v>ДЖАЗ БАНЬ ООО</v>
      </c>
      <c r="C2623">
        <f>'[2]Input LKZ DATEN'!$C2623</f>
        <v>110</v>
      </c>
      <c r="D2623">
        <f>'[2]Input LKZ DATEN'!$D2623</f>
        <v>9</v>
      </c>
      <c r="E2623" s="51">
        <f>VLOOKUP(A2623,[2]Daten!$A:$I,9,0)</f>
        <v>0</v>
      </c>
    </row>
    <row r="2624" spans="1:5" ht="15" customHeight="1" x14ac:dyDescent="0.25">
      <c r="A2624">
        <f>'[2]Input LKZ DATEN'!$A2624</f>
        <v>83120</v>
      </c>
      <c r="B2624" t="str">
        <f>'[2]Input LKZ DATEN'!$B2624</f>
        <v>ТОРГОВЫЙ ДОМ ДАРГЕЗ ООО</v>
      </c>
      <c r="C2624">
        <f>'[2]Input LKZ DATEN'!$C2624</f>
        <v>110</v>
      </c>
      <c r="D2624">
        <f>'[2]Input LKZ DATEN'!$D2624</f>
        <v>9</v>
      </c>
      <c r="E2624" s="51">
        <f>VLOOKUP(A2624,[2]Daten!$A:$I,9,0)</f>
        <v>0</v>
      </c>
    </row>
    <row r="2625" spans="1:5" ht="15" customHeight="1" x14ac:dyDescent="0.25">
      <c r="A2625">
        <f>'[2]Input LKZ DATEN'!$A2625</f>
        <v>83121</v>
      </c>
      <c r="B2625" t="str">
        <f>'[2]Input LKZ DATEN'!$B2625</f>
        <v>ТОРГОВЫЙ ДОМ ДАРГЕЗ ООО</v>
      </c>
      <c r="C2625">
        <f>'[2]Input LKZ DATEN'!$C2625</f>
        <v>110</v>
      </c>
      <c r="D2625">
        <f>'[2]Input LKZ DATEN'!$D2625</f>
        <v>9</v>
      </c>
      <c r="E2625" s="51">
        <f>VLOOKUP(A2625,[2]Daten!$A:$I,9,0)</f>
        <v>0</v>
      </c>
    </row>
    <row r="2626" spans="1:5" ht="15" customHeight="1" x14ac:dyDescent="0.25">
      <c r="A2626">
        <f>'[2]Input LKZ DATEN'!$A2626</f>
        <v>83125</v>
      </c>
      <c r="B2626" t="str">
        <f>'[2]Input LKZ DATEN'!$B2626</f>
        <v>ПК ТОРИС-ГРУПП ООО</v>
      </c>
      <c r="C2626">
        <f>'[2]Input LKZ DATEN'!$C2626</f>
        <v>110</v>
      </c>
      <c r="D2626">
        <f>'[2]Input LKZ DATEN'!$D2626</f>
        <v>9</v>
      </c>
      <c r="E2626" s="51">
        <f>VLOOKUP(A2626,[2]Daten!$A:$I,9,0)</f>
        <v>0</v>
      </c>
    </row>
    <row r="2627" spans="1:5" ht="15" customHeight="1" x14ac:dyDescent="0.25">
      <c r="A2627">
        <f>'[2]Input LKZ DATEN'!$A2627</f>
        <v>83130</v>
      </c>
      <c r="B2627" t="str">
        <f>'[2]Input LKZ DATEN'!$B2627</f>
        <v>ЛАВЕРНА-1 ЗАО</v>
      </c>
      <c r="C2627">
        <f>'[2]Input LKZ DATEN'!$C2627</f>
        <v>110</v>
      </c>
      <c r="D2627">
        <f>'[2]Input LKZ DATEN'!$D2627</f>
        <v>9</v>
      </c>
      <c r="E2627" s="51" t="e">
        <f>VLOOKUP(A2627,[2]Daten!$A:$I,9,0)</f>
        <v>#N/A</v>
      </c>
    </row>
    <row r="2628" spans="1:5" ht="15" customHeight="1" x14ac:dyDescent="0.25">
      <c r="A2628">
        <f>'[2]Input LKZ DATEN'!$A2628</f>
        <v>83135</v>
      </c>
      <c r="B2628" t="str">
        <f>'[2]Input LKZ DATEN'!$B2628</f>
        <v>ВОЛЖСКАЯ ТЕКСТИЛЬНАЯ</v>
      </c>
      <c r="C2628">
        <f>'[2]Input LKZ DATEN'!$C2628</f>
        <v>110</v>
      </c>
      <c r="D2628">
        <f>'[2]Input LKZ DATEN'!$D2628</f>
        <v>9</v>
      </c>
      <c r="E2628" s="51" t="e">
        <f>VLOOKUP(A2628,[2]Daten!$A:$I,9,0)</f>
        <v>#N/A</v>
      </c>
    </row>
    <row r="2629" spans="1:5" ht="15" customHeight="1" x14ac:dyDescent="0.25">
      <c r="A2629">
        <f>'[2]Input LKZ DATEN'!$A2629</f>
        <v>83140</v>
      </c>
      <c r="B2629" t="str">
        <f>'[2]Input LKZ DATEN'!$B2629</f>
        <v>ВИЛИНА ООО</v>
      </c>
      <c r="C2629">
        <f>'[2]Input LKZ DATEN'!$C2629</f>
        <v>110</v>
      </c>
      <c r="D2629">
        <f>'[2]Input LKZ DATEN'!$D2629</f>
        <v>9</v>
      </c>
      <c r="E2629" s="51">
        <f>VLOOKUP(A2629,[2]Daten!$A:$I,9,0)</f>
        <v>0</v>
      </c>
    </row>
    <row r="2630" spans="1:5" ht="15" customHeight="1" x14ac:dyDescent="0.25">
      <c r="A2630">
        <f>'[2]Input LKZ DATEN'!$A2630</f>
        <v>83145</v>
      </c>
      <c r="B2630" t="str">
        <f>'[2]Input LKZ DATEN'!$B2630</f>
        <v>ГРАНД ТЕКСТИЛЬ ООО</v>
      </c>
      <c r="C2630">
        <f>'[2]Input LKZ DATEN'!$C2630</f>
        <v>110</v>
      </c>
      <c r="D2630">
        <f>'[2]Input LKZ DATEN'!$D2630</f>
        <v>9</v>
      </c>
      <c r="E2630" s="51" t="e">
        <f>VLOOKUP(A2630,[2]Daten!$A:$I,9,0)</f>
        <v>#N/A</v>
      </c>
    </row>
    <row r="2631" spans="1:5" ht="15" customHeight="1" x14ac:dyDescent="0.25">
      <c r="A2631">
        <f>'[2]Input LKZ DATEN'!$A2631</f>
        <v>83150</v>
      </c>
      <c r="B2631" t="str">
        <f>'[2]Input LKZ DATEN'!$B2631</f>
        <v>АЛЬЯНС РУССКИЙ ТЕКСТИЛЬ ОАО</v>
      </c>
      <c r="C2631">
        <f>'[2]Input LKZ DATEN'!$C2631</f>
        <v>110</v>
      </c>
      <c r="D2631">
        <f>'[2]Input LKZ DATEN'!$D2631</f>
        <v>9</v>
      </c>
      <c r="E2631" s="51" t="e">
        <f>VLOOKUP(A2631,[2]Daten!$A:$I,9,0)</f>
        <v>#N/A</v>
      </c>
    </row>
    <row r="2632" spans="1:5" ht="15" customHeight="1" x14ac:dyDescent="0.25">
      <c r="A2632">
        <f>'[2]Input LKZ DATEN'!$A2632</f>
        <v>83155</v>
      </c>
      <c r="B2632" t="str">
        <f>'[2]Input LKZ DATEN'!$B2632</f>
        <v>МЭН-НА ООО</v>
      </c>
      <c r="C2632">
        <f>'[2]Input LKZ DATEN'!$C2632</f>
        <v>120</v>
      </c>
      <c r="D2632">
        <f>'[2]Input LKZ DATEN'!$D2632</f>
        <v>9</v>
      </c>
      <c r="E2632" s="51">
        <f>VLOOKUP(A2632,[2]Daten!$A:$I,9,0)</f>
        <v>0</v>
      </c>
    </row>
    <row r="2633" spans="1:5" ht="15" customHeight="1" x14ac:dyDescent="0.25">
      <c r="A2633">
        <f>'[2]Input LKZ DATEN'!$A2633</f>
        <v>83160</v>
      </c>
      <c r="B2633" t="str">
        <f>'[2]Input LKZ DATEN'!$B2633</f>
        <v>ГАРАНТТРЕЙД ООО</v>
      </c>
      <c r="C2633">
        <f>'[2]Input LKZ DATEN'!$C2633</f>
        <v>110</v>
      </c>
      <c r="D2633">
        <f>'[2]Input LKZ DATEN'!$D2633</f>
        <v>9</v>
      </c>
      <c r="E2633" s="51">
        <f>VLOOKUP(A2633,[2]Daten!$A:$I,9,0)</f>
        <v>0</v>
      </c>
    </row>
    <row r="2634" spans="1:5" ht="15" customHeight="1" x14ac:dyDescent="0.25">
      <c r="A2634">
        <f>'[2]Input LKZ DATEN'!$A2634</f>
        <v>83165</v>
      </c>
      <c r="B2634" t="str">
        <f>'[2]Input LKZ DATEN'!$B2634</f>
        <v>ТОРГОВЫЙ ДОМ ТРИМАРК ООО</v>
      </c>
      <c r="C2634">
        <f>'[2]Input LKZ DATEN'!$C2634</f>
        <v>110</v>
      </c>
      <c r="D2634">
        <f>'[2]Input LKZ DATEN'!$D2634</f>
        <v>9</v>
      </c>
      <c r="E2634" s="51">
        <f>VLOOKUP(A2634,[2]Daten!$A:$I,9,0)</f>
        <v>0</v>
      </c>
    </row>
    <row r="2635" spans="1:5" ht="15" customHeight="1" x14ac:dyDescent="0.25">
      <c r="A2635">
        <f>'[2]Input LKZ DATEN'!$A2635</f>
        <v>83170</v>
      </c>
      <c r="B2635" t="str">
        <f>'[2]Input LKZ DATEN'!$B2635</f>
        <v>АСТОРИЯ ООО</v>
      </c>
      <c r="C2635">
        <f>'[2]Input LKZ DATEN'!$C2635</f>
        <v>110</v>
      </c>
      <c r="D2635">
        <f>'[2]Input LKZ DATEN'!$D2635</f>
        <v>1</v>
      </c>
      <c r="E2635" s="51">
        <f>VLOOKUP(A2635,[2]Daten!$A:$I,9,0)</f>
        <v>42016</v>
      </c>
    </row>
    <row r="2636" spans="1:5" ht="15" customHeight="1" x14ac:dyDescent="0.25">
      <c r="A2636">
        <f>'[2]Input LKZ DATEN'!$A2636</f>
        <v>83171</v>
      </c>
      <c r="B2636" t="str">
        <f>'[2]Input LKZ DATEN'!$B2636</f>
        <v>АСТОРИЯ ООО</v>
      </c>
      <c r="C2636">
        <f>'[2]Input LKZ DATEN'!$C2636</f>
        <v>110</v>
      </c>
      <c r="D2636">
        <f>'[2]Input LKZ DATEN'!$D2636</f>
        <v>1</v>
      </c>
      <c r="E2636" s="51">
        <f>VLOOKUP(A2636,[2]Daten!$A:$I,9,0)</f>
        <v>43335</v>
      </c>
    </row>
    <row r="2637" spans="1:5" ht="15" customHeight="1" x14ac:dyDescent="0.25">
      <c r="A2637">
        <f>'[2]Input LKZ DATEN'!$A2637</f>
        <v>83175</v>
      </c>
      <c r="B2637" t="str">
        <f>'[2]Input LKZ DATEN'!$B2637</f>
        <v>ХЭППИ РЕЙН ЗАО</v>
      </c>
      <c r="C2637">
        <f>'[2]Input LKZ DATEN'!$C2637</f>
        <v>110</v>
      </c>
      <c r="D2637">
        <f>'[2]Input LKZ DATEN'!$D2637</f>
        <v>9</v>
      </c>
      <c r="E2637" s="51">
        <f>VLOOKUP(A2637,[2]Daten!$A:$I,9,0)</f>
        <v>0</v>
      </c>
    </row>
    <row r="2638" spans="1:5" ht="15" customHeight="1" x14ac:dyDescent="0.25">
      <c r="A2638">
        <f>'[2]Input LKZ DATEN'!$A2638</f>
        <v>83180</v>
      </c>
      <c r="B2638" t="str">
        <f>'[2]Input LKZ DATEN'!$B2638</f>
        <v>ТОРГОВЫЙ ДОМ НОРДТЕКС</v>
      </c>
      <c r="C2638">
        <f>'[2]Input LKZ DATEN'!$C2638</f>
        <v>110</v>
      </c>
      <c r="D2638">
        <f>'[2]Input LKZ DATEN'!$D2638</f>
        <v>9</v>
      </c>
      <c r="E2638" s="51">
        <f>VLOOKUP(A2638,[2]Daten!$A:$I,9,0)</f>
        <v>0</v>
      </c>
    </row>
    <row r="2639" spans="1:5" ht="15" customHeight="1" x14ac:dyDescent="0.25">
      <c r="A2639">
        <f>'[2]Input LKZ DATEN'!$A2639</f>
        <v>83185</v>
      </c>
      <c r="B2639" t="str">
        <f>'[2]Input LKZ DATEN'!$B2639</f>
        <v>МЯГКИЙ ДОМ ООО</v>
      </c>
      <c r="C2639">
        <f>'[2]Input LKZ DATEN'!$C2639</f>
        <v>110</v>
      </c>
      <c r="D2639">
        <f>'[2]Input LKZ DATEN'!$D2639</f>
        <v>9</v>
      </c>
      <c r="E2639" s="51" t="e">
        <f>VLOOKUP(A2639,[2]Daten!$A:$I,9,0)</f>
        <v>#N/A</v>
      </c>
    </row>
    <row r="2640" spans="1:5" ht="15" customHeight="1" x14ac:dyDescent="0.25">
      <c r="A2640">
        <f>'[2]Input LKZ DATEN'!$A2640</f>
        <v>83190</v>
      </c>
      <c r="B2640" t="str">
        <f>'[2]Input LKZ DATEN'!$B2640</f>
        <v>ЭМ-1 ООО</v>
      </c>
      <c r="C2640">
        <f>'[2]Input LKZ DATEN'!$C2640</f>
        <v>110</v>
      </c>
      <c r="D2640">
        <f>'[2]Input LKZ DATEN'!$D2640</f>
        <v>9</v>
      </c>
      <c r="E2640" s="51" t="e">
        <f>VLOOKUP(A2640,[2]Daten!$A:$I,9,0)</f>
        <v>#N/A</v>
      </c>
    </row>
    <row r="2641" spans="1:5" ht="15" customHeight="1" x14ac:dyDescent="0.25">
      <c r="A2641">
        <f>'[2]Input LKZ DATEN'!$A2641</f>
        <v>83195</v>
      </c>
      <c r="B2641" t="str">
        <f>'[2]Input LKZ DATEN'!$B2641</f>
        <v>ТОРГОВЫЙ ДОМ 'НОВО ТЕКС'</v>
      </c>
      <c r="C2641">
        <f>'[2]Input LKZ DATEN'!$C2641</f>
        <v>110</v>
      </c>
      <c r="D2641">
        <f>'[2]Input LKZ DATEN'!$D2641</f>
        <v>9</v>
      </c>
      <c r="E2641" s="51">
        <f>VLOOKUP(A2641,[2]Daten!$A:$I,9,0)</f>
        <v>0</v>
      </c>
    </row>
    <row r="2642" spans="1:5" ht="15" customHeight="1" x14ac:dyDescent="0.25">
      <c r="A2642">
        <f>'[2]Input LKZ DATEN'!$A2642</f>
        <v>83200</v>
      </c>
      <c r="B2642" t="str">
        <f>'[2]Input LKZ DATEN'!$B2642</f>
        <v>МАКСИМАЛИСТ ООО</v>
      </c>
      <c r="C2642">
        <f>'[2]Input LKZ DATEN'!$C2642</f>
        <v>110</v>
      </c>
      <c r="D2642">
        <f>'[2]Input LKZ DATEN'!$D2642</f>
        <v>9</v>
      </c>
      <c r="E2642" s="51">
        <f>VLOOKUP(A2642,[2]Daten!$A:$I,9,0)</f>
        <v>0</v>
      </c>
    </row>
    <row r="2643" spans="1:5" ht="15" customHeight="1" x14ac:dyDescent="0.25">
      <c r="A2643">
        <f>'[2]Input LKZ DATEN'!$A2643</f>
        <v>83205</v>
      </c>
      <c r="B2643" t="str">
        <f>'[2]Input LKZ DATEN'!$B2643</f>
        <v>ЭЛИТ-ТЕКСТИЛЬ ООО</v>
      </c>
      <c r="C2643">
        <f>'[2]Input LKZ DATEN'!$C2643</f>
        <v>110</v>
      </c>
      <c r="D2643">
        <f>'[2]Input LKZ DATEN'!$D2643</f>
        <v>9</v>
      </c>
      <c r="E2643" s="51" t="e">
        <f>VLOOKUP(A2643,[2]Daten!$A:$I,9,0)</f>
        <v>#N/A</v>
      </c>
    </row>
    <row r="2644" spans="1:5" ht="15" customHeight="1" x14ac:dyDescent="0.25">
      <c r="A2644">
        <f>'[2]Input LKZ DATEN'!$A2644</f>
        <v>83210</v>
      </c>
      <c r="B2644" t="str">
        <f>'[2]Input LKZ DATEN'!$B2644</f>
        <v>СТУДИО МОДЕРНА ООО</v>
      </c>
      <c r="C2644">
        <f>'[2]Input LKZ DATEN'!$C2644</f>
        <v>110</v>
      </c>
      <c r="D2644">
        <f>'[2]Input LKZ DATEN'!$D2644</f>
        <v>9</v>
      </c>
      <c r="E2644" s="51" t="e">
        <f>VLOOKUP(A2644,[2]Daten!$A:$I,9,0)</f>
        <v>#N/A</v>
      </c>
    </row>
    <row r="2645" spans="1:5" ht="15" customHeight="1" x14ac:dyDescent="0.25">
      <c r="A2645">
        <f>'[2]Input LKZ DATEN'!$A2645</f>
        <v>83215</v>
      </c>
      <c r="B2645" t="str">
        <f>'[2]Input LKZ DATEN'!$B2645</f>
        <v>ОДП ООО</v>
      </c>
      <c r="C2645">
        <f>'[2]Input LKZ DATEN'!$C2645</f>
        <v>110</v>
      </c>
      <c r="D2645">
        <f>'[2]Input LKZ DATEN'!$D2645</f>
        <v>9</v>
      </c>
      <c r="E2645" s="51">
        <f>VLOOKUP(A2645,[2]Daten!$A:$I,9,0)</f>
        <v>0</v>
      </c>
    </row>
    <row r="2646" spans="1:5" ht="15" customHeight="1" x14ac:dyDescent="0.25">
      <c r="A2646">
        <f>'[2]Input LKZ DATEN'!$A2646</f>
        <v>83220</v>
      </c>
      <c r="B2646" t="str">
        <f>'[2]Input LKZ DATEN'!$B2646</f>
        <v>ПРОМТОРГСЕРВИС ООО</v>
      </c>
      <c r="C2646">
        <f>'[2]Input LKZ DATEN'!$C2646</f>
        <v>110</v>
      </c>
      <c r="D2646">
        <f>'[2]Input LKZ DATEN'!$D2646</f>
        <v>1</v>
      </c>
      <c r="E2646" s="51">
        <f>VLOOKUP(A2646,[2]Daten!$A:$I,9,0)</f>
        <v>42016</v>
      </c>
    </row>
    <row r="2647" spans="1:5" ht="15" customHeight="1" x14ac:dyDescent="0.25">
      <c r="A2647">
        <f>'[2]Input LKZ DATEN'!$A2647</f>
        <v>83225</v>
      </c>
      <c r="B2647" t="str">
        <f>'[2]Input LKZ DATEN'!$B2647</f>
        <v>ТАФА ООО</v>
      </c>
      <c r="C2647">
        <f>'[2]Input LKZ DATEN'!$C2647</f>
        <v>110</v>
      </c>
      <c r="D2647">
        <f>'[2]Input LKZ DATEN'!$D2647</f>
        <v>9</v>
      </c>
      <c r="E2647" s="51">
        <f>VLOOKUP(A2647,[2]Daten!$A:$I,9,0)</f>
        <v>0</v>
      </c>
    </row>
    <row r="2648" spans="1:5" ht="15" customHeight="1" x14ac:dyDescent="0.25">
      <c r="A2648">
        <f>'[2]Input LKZ DATEN'!$A2648</f>
        <v>83230</v>
      </c>
      <c r="B2648" t="str">
        <f>'[2]Input LKZ DATEN'!$B2648</f>
        <v>ЛАЙТ СТАЙЛ ООО</v>
      </c>
      <c r="C2648">
        <f>'[2]Input LKZ DATEN'!$C2648</f>
        <v>110</v>
      </c>
      <c r="D2648">
        <f>'[2]Input LKZ DATEN'!$D2648</f>
        <v>9</v>
      </c>
      <c r="E2648" s="51" t="e">
        <f>VLOOKUP(A2648,[2]Daten!$A:$I,9,0)</f>
        <v>#N/A</v>
      </c>
    </row>
    <row r="2649" spans="1:5" ht="15" customHeight="1" x14ac:dyDescent="0.25">
      <c r="A2649">
        <f>'[2]Input LKZ DATEN'!$A2649</f>
        <v>83235</v>
      </c>
      <c r="B2649" t="str">
        <f>'[2]Input LKZ DATEN'!$B2649</f>
        <v>ОВК ООО</v>
      </c>
      <c r="C2649">
        <f>'[2]Input LKZ DATEN'!$C2649</f>
        <v>110</v>
      </c>
      <c r="D2649">
        <f>'[2]Input LKZ DATEN'!$D2649</f>
        <v>9</v>
      </c>
      <c r="E2649" s="51">
        <f>VLOOKUP(A2649,[2]Daten!$A:$I,9,0)</f>
        <v>0</v>
      </c>
    </row>
    <row r="2650" spans="1:5" ht="15" customHeight="1" x14ac:dyDescent="0.25">
      <c r="A2650">
        <f>'[2]Input LKZ DATEN'!$A2650</f>
        <v>83240</v>
      </c>
      <c r="B2650" t="str">
        <f>'[2]Input LKZ DATEN'!$B2650</f>
        <v>'ТД ДИАНА' ООО</v>
      </c>
      <c r="C2650">
        <f>'[2]Input LKZ DATEN'!$C2650</f>
        <v>110</v>
      </c>
      <c r="D2650">
        <f>'[2]Input LKZ DATEN'!$D2650</f>
        <v>9</v>
      </c>
      <c r="E2650" s="51">
        <f>VLOOKUP(A2650,[2]Daten!$A:$I,9,0)</f>
        <v>0</v>
      </c>
    </row>
    <row r="2651" spans="1:5" ht="15" customHeight="1" x14ac:dyDescent="0.25">
      <c r="A2651">
        <f>'[2]Input LKZ DATEN'!$A2651</f>
        <v>83245</v>
      </c>
      <c r="B2651" t="str">
        <f>'[2]Input LKZ DATEN'!$B2651</f>
        <v>ЕВРОМАКС ООО</v>
      </c>
      <c r="C2651">
        <f>'[2]Input LKZ DATEN'!$C2651</f>
        <v>110</v>
      </c>
      <c r="D2651">
        <f>'[2]Input LKZ DATEN'!$D2651</f>
        <v>9</v>
      </c>
      <c r="E2651" s="51">
        <f>VLOOKUP(A2651,[2]Daten!$A:$I,9,0)</f>
        <v>0</v>
      </c>
    </row>
    <row r="2652" spans="1:5" ht="15" customHeight="1" x14ac:dyDescent="0.25">
      <c r="A2652">
        <f>'[2]Input LKZ DATEN'!$A2652</f>
        <v>83250</v>
      </c>
      <c r="B2652" t="str">
        <f>'[2]Input LKZ DATEN'!$B2652</f>
        <v>'РОСАВТУР' ЗАО</v>
      </c>
      <c r="C2652">
        <f>'[2]Input LKZ DATEN'!$C2652</f>
        <v>110</v>
      </c>
      <c r="D2652">
        <f>'[2]Input LKZ DATEN'!$D2652</f>
        <v>9</v>
      </c>
      <c r="E2652" s="51">
        <f>VLOOKUP(A2652,[2]Daten!$A:$I,9,0)</f>
        <v>0</v>
      </c>
    </row>
    <row r="2653" spans="1:5" ht="15" customHeight="1" x14ac:dyDescent="0.25">
      <c r="A2653">
        <f>'[2]Input LKZ DATEN'!$A2653</f>
        <v>83255</v>
      </c>
      <c r="B2653" t="str">
        <f>'[2]Input LKZ DATEN'!$B2653</f>
        <v>'ЛАВИТЕЛЬ'ООО</v>
      </c>
      <c r="C2653">
        <f>'[2]Input LKZ DATEN'!$C2653</f>
        <v>110</v>
      </c>
      <c r="D2653">
        <f>'[2]Input LKZ DATEN'!$D2653</f>
        <v>9</v>
      </c>
      <c r="E2653" s="51">
        <f>VLOOKUP(A2653,[2]Daten!$A:$I,9,0)</f>
        <v>0</v>
      </c>
    </row>
    <row r="2654" spans="1:5" ht="15" customHeight="1" x14ac:dyDescent="0.25">
      <c r="A2654">
        <f>'[2]Input LKZ DATEN'!$A2654</f>
        <v>83260</v>
      </c>
      <c r="B2654" t="str">
        <f>'[2]Input LKZ DATEN'!$B2654</f>
        <v>ТЕКСЛАЙН ООО</v>
      </c>
      <c r="C2654">
        <f>'[2]Input LKZ DATEN'!$C2654</f>
        <v>110</v>
      </c>
      <c r="D2654">
        <f>'[2]Input LKZ DATEN'!$D2654</f>
        <v>1</v>
      </c>
      <c r="E2654" s="51">
        <f>VLOOKUP(A2654,[2]Daten!$A:$I,9,0)</f>
        <v>42016</v>
      </c>
    </row>
    <row r="2655" spans="1:5" ht="15" customHeight="1" x14ac:dyDescent="0.25">
      <c r="A2655">
        <f>'[2]Input LKZ DATEN'!$A2655</f>
        <v>83265</v>
      </c>
      <c r="B2655" t="str">
        <f>'[2]Input LKZ DATEN'!$B2655</f>
        <v>'КЛЮЧ К ЛОЯЛЬНОСТИ В</v>
      </c>
      <c r="C2655">
        <f>'[2]Input LKZ DATEN'!$C2655</f>
        <v>110</v>
      </c>
      <c r="D2655">
        <f>'[2]Input LKZ DATEN'!$D2655</f>
        <v>9</v>
      </c>
      <c r="E2655" s="51">
        <f>VLOOKUP(A2655,[2]Daten!$A:$I,9,0)</f>
        <v>0</v>
      </c>
    </row>
    <row r="2656" spans="1:5" ht="15" customHeight="1" x14ac:dyDescent="0.25">
      <c r="A2656">
        <f>'[2]Input LKZ DATEN'!$A2656</f>
        <v>83270</v>
      </c>
      <c r="B2656" t="str">
        <f>'[2]Input LKZ DATEN'!$B2656</f>
        <v>НОРДТЕКС ООО</v>
      </c>
      <c r="C2656">
        <f>'[2]Input LKZ DATEN'!$C2656</f>
        <v>110</v>
      </c>
      <c r="D2656">
        <f>'[2]Input LKZ DATEN'!$D2656</f>
        <v>1</v>
      </c>
      <c r="E2656" s="51">
        <f>VLOOKUP(A2656,[2]Daten!$A:$I,9,0)</f>
        <v>42016</v>
      </c>
    </row>
    <row r="2657" spans="1:5" ht="15" customHeight="1" x14ac:dyDescent="0.25">
      <c r="A2657">
        <f>'[2]Input LKZ DATEN'!$A2657</f>
        <v>83275</v>
      </c>
      <c r="B2657" t="str">
        <f>'[2]Input LKZ DATEN'!$B2657</f>
        <v>МОНОЛИТ-СПЕЦОДЕЖДА ООО</v>
      </c>
      <c r="C2657">
        <f>'[2]Input LKZ DATEN'!$C2657</f>
        <v>110</v>
      </c>
      <c r="D2657">
        <f>'[2]Input LKZ DATEN'!$D2657</f>
        <v>9</v>
      </c>
      <c r="E2657" s="51">
        <f>VLOOKUP(A2657,[2]Daten!$A:$I,9,0)</f>
        <v>0</v>
      </c>
    </row>
    <row r="2658" spans="1:5" ht="15" customHeight="1" x14ac:dyDescent="0.25">
      <c r="A2658">
        <f>'[2]Input LKZ DATEN'!$A2658</f>
        <v>83280</v>
      </c>
      <c r="B2658" t="str">
        <f>'[2]Input LKZ DATEN'!$B2658</f>
        <v>ХОУМ ДЕКОР ООО</v>
      </c>
      <c r="C2658">
        <f>'[2]Input LKZ DATEN'!$C2658</f>
        <v>110</v>
      </c>
      <c r="D2658">
        <f>'[2]Input LKZ DATEN'!$D2658</f>
        <v>9</v>
      </c>
      <c r="E2658" s="51">
        <f>VLOOKUP(A2658,[2]Daten!$A:$I,9,0)</f>
        <v>0</v>
      </c>
    </row>
    <row r="2659" spans="1:5" ht="15" customHeight="1" x14ac:dyDescent="0.25">
      <c r="A2659">
        <f>'[2]Input LKZ DATEN'!$A2659</f>
        <v>83285</v>
      </c>
      <c r="B2659" t="str">
        <f>'[2]Input LKZ DATEN'!$B2659</f>
        <v>ЗЛАТА КОРУНКА ООО</v>
      </c>
      <c r="C2659">
        <f>'[2]Input LKZ DATEN'!$C2659</f>
        <v>110</v>
      </c>
      <c r="D2659">
        <f>'[2]Input LKZ DATEN'!$D2659</f>
        <v>9</v>
      </c>
      <c r="E2659" s="51">
        <f>VLOOKUP(A2659,[2]Daten!$A:$I,9,0)</f>
        <v>0</v>
      </c>
    </row>
    <row r="2660" spans="1:5" ht="15" customHeight="1" x14ac:dyDescent="0.25">
      <c r="A2660">
        <f>'[2]Input LKZ DATEN'!$A2660</f>
        <v>83290</v>
      </c>
      <c r="B2660" t="str">
        <f>'[2]Input LKZ DATEN'!$B2660</f>
        <v>МИР ГОСТЕПРИИМСТВА ООО</v>
      </c>
      <c r="C2660">
        <f>'[2]Input LKZ DATEN'!$C2660</f>
        <v>110</v>
      </c>
      <c r="D2660">
        <f>'[2]Input LKZ DATEN'!$D2660</f>
        <v>9</v>
      </c>
      <c r="E2660" s="51">
        <f>VLOOKUP(A2660,[2]Daten!$A:$I,9,0)</f>
        <v>0</v>
      </c>
    </row>
    <row r="2661" spans="1:5" ht="15" customHeight="1" x14ac:dyDescent="0.25">
      <c r="A2661">
        <f>'[2]Input LKZ DATEN'!$A2661</f>
        <v>83295</v>
      </c>
      <c r="B2661" t="str">
        <f>'[2]Input LKZ DATEN'!$B2661</f>
        <v>СВ МОДА ООО</v>
      </c>
      <c r="C2661">
        <f>'[2]Input LKZ DATEN'!$C2661</f>
        <v>110</v>
      </c>
      <c r="D2661">
        <f>'[2]Input LKZ DATEN'!$D2661</f>
        <v>9</v>
      </c>
      <c r="E2661" s="51">
        <f>VLOOKUP(A2661,[2]Daten!$A:$I,9,0)</f>
        <v>0</v>
      </c>
    </row>
    <row r="2662" spans="1:5" ht="15" customHeight="1" x14ac:dyDescent="0.25">
      <c r="A2662">
        <f>'[2]Input LKZ DATEN'!$A2662</f>
        <v>83300</v>
      </c>
      <c r="B2662" t="str">
        <f>'[2]Input LKZ DATEN'!$B2662</f>
        <v>ГУТЕН МОРГЕН ООО</v>
      </c>
      <c r="C2662">
        <f>'[2]Input LKZ DATEN'!$C2662</f>
        <v>110</v>
      </c>
      <c r="D2662">
        <f>'[2]Input LKZ DATEN'!$D2662</f>
        <v>1</v>
      </c>
      <c r="E2662" s="51">
        <f>VLOOKUP(A2662,[2]Daten!$A:$I,9,0)</f>
        <v>42016</v>
      </c>
    </row>
    <row r="2663" spans="1:5" ht="15" customHeight="1" x14ac:dyDescent="0.25">
      <c r="A2663">
        <f>'[2]Input LKZ DATEN'!$A2663</f>
        <v>83305</v>
      </c>
      <c r="B2663" t="str">
        <f>'[2]Input LKZ DATEN'!$B2663</f>
        <v>ЛЮБАРО ООО</v>
      </c>
      <c r="C2663">
        <f>'[2]Input LKZ DATEN'!$C2663</f>
        <v>110</v>
      </c>
      <c r="D2663">
        <f>'[2]Input LKZ DATEN'!$D2663</f>
        <v>9</v>
      </c>
      <c r="E2663" s="51">
        <f>VLOOKUP(A2663,[2]Daten!$A:$I,9,0)</f>
        <v>0</v>
      </c>
    </row>
    <row r="2664" spans="1:5" ht="15" customHeight="1" x14ac:dyDescent="0.25">
      <c r="A2664">
        <f>'[2]Input LKZ DATEN'!$A2664</f>
        <v>83310</v>
      </c>
      <c r="B2664" t="str">
        <f>'[2]Input LKZ DATEN'!$B2664</f>
        <v>ТЕКСТИЛЬ ТОРГ ООО</v>
      </c>
      <c r="C2664">
        <f>'[2]Input LKZ DATEN'!$C2664</f>
        <v>110</v>
      </c>
      <c r="D2664">
        <f>'[2]Input LKZ DATEN'!$D2664</f>
        <v>9</v>
      </c>
      <c r="E2664" s="51">
        <f>VLOOKUP(A2664,[2]Daten!$A:$I,9,0)</f>
        <v>0</v>
      </c>
    </row>
    <row r="2665" spans="1:5" ht="15" customHeight="1" x14ac:dyDescent="0.25">
      <c r="A2665">
        <f>'[2]Input LKZ DATEN'!$A2665</f>
        <v>83315</v>
      </c>
      <c r="B2665" t="str">
        <f>'[2]Input LKZ DATEN'!$B2665</f>
        <v>АККАПОЛ ООО</v>
      </c>
      <c r="C2665">
        <f>'[2]Input LKZ DATEN'!$C2665</f>
        <v>110</v>
      </c>
      <c r="D2665">
        <f>'[2]Input LKZ DATEN'!$D2665</f>
        <v>9</v>
      </c>
      <c r="E2665" s="51">
        <f>VLOOKUP(A2665,[2]Daten!$A:$I,9,0)</f>
        <v>0</v>
      </c>
    </row>
    <row r="2666" spans="1:5" ht="15" customHeight="1" x14ac:dyDescent="0.25">
      <c r="A2666">
        <f>'[2]Input LKZ DATEN'!$A2666</f>
        <v>83320</v>
      </c>
      <c r="B2666" t="str">
        <f>'[2]Input LKZ DATEN'!$B2666</f>
        <v>ТОРГОВЫЙ ДОМ ОЛ-ТЕКС ООО</v>
      </c>
      <c r="C2666">
        <f>'[2]Input LKZ DATEN'!$C2666</f>
        <v>110</v>
      </c>
      <c r="D2666">
        <f>'[2]Input LKZ DATEN'!$D2666</f>
        <v>9</v>
      </c>
      <c r="E2666" s="51">
        <f>VLOOKUP(A2666,[2]Daten!$A:$I,9,0)</f>
        <v>0</v>
      </c>
    </row>
    <row r="2667" spans="1:5" ht="15" customHeight="1" x14ac:dyDescent="0.25">
      <c r="A2667">
        <f>'[2]Input LKZ DATEN'!$A2667</f>
        <v>83325</v>
      </c>
      <c r="B2667" t="str">
        <f>'[2]Input LKZ DATEN'!$B2667</f>
        <v>КУПИШТОР ООО</v>
      </c>
      <c r="C2667">
        <f>'[2]Input LKZ DATEN'!$C2667</f>
        <v>110</v>
      </c>
      <c r="D2667">
        <f>'[2]Input LKZ DATEN'!$D2667</f>
        <v>9</v>
      </c>
      <c r="E2667" s="51">
        <f>VLOOKUP(A2667,[2]Daten!$A:$I,9,0)</f>
        <v>0</v>
      </c>
    </row>
    <row r="2668" spans="1:5" ht="15" customHeight="1" x14ac:dyDescent="0.25">
      <c r="A2668">
        <f>'[2]Input LKZ DATEN'!$A2668</f>
        <v>83330</v>
      </c>
      <c r="B2668" t="str">
        <f>'[2]Input LKZ DATEN'!$B2668</f>
        <v>ГАЛАНТ ТРЕЙДИНГ ООО</v>
      </c>
      <c r="C2668">
        <f>'[2]Input LKZ DATEN'!$C2668</f>
        <v>110</v>
      </c>
      <c r="D2668">
        <f>'[2]Input LKZ DATEN'!$D2668</f>
        <v>1</v>
      </c>
      <c r="E2668" s="51">
        <f>VLOOKUP(A2668,[2]Daten!$A:$I,9,0)</f>
        <v>42219</v>
      </c>
    </row>
    <row r="2669" spans="1:5" ht="15" customHeight="1" x14ac:dyDescent="0.25">
      <c r="A2669">
        <f>'[2]Input LKZ DATEN'!$A2669</f>
        <v>83335</v>
      </c>
      <c r="B2669" t="str">
        <f>'[2]Input LKZ DATEN'!$B2669</f>
        <v>КЕНА ООО</v>
      </c>
      <c r="C2669">
        <f>'[2]Input LKZ DATEN'!$C2669</f>
        <v>110</v>
      </c>
      <c r="D2669">
        <f>'[2]Input LKZ DATEN'!$D2669</f>
        <v>1</v>
      </c>
      <c r="E2669" s="51">
        <f>VLOOKUP(A2669,[2]Daten!$A:$I,9,0)</f>
        <v>42387</v>
      </c>
    </row>
    <row r="2670" spans="1:5" ht="15" customHeight="1" x14ac:dyDescent="0.25">
      <c r="A2670">
        <f>'[2]Input LKZ DATEN'!$A2670</f>
        <v>83340</v>
      </c>
      <c r="B2670" t="str">
        <f>'[2]Input LKZ DATEN'!$B2670</f>
        <v>АРТПИЛОТ ООО</v>
      </c>
      <c r="C2670">
        <f>'[2]Input LKZ DATEN'!$C2670</f>
        <v>110</v>
      </c>
      <c r="D2670">
        <f>'[2]Input LKZ DATEN'!$D2670</f>
        <v>9</v>
      </c>
      <c r="E2670" s="51">
        <f>VLOOKUP(A2670,[2]Daten!$A:$I,9,0)</f>
        <v>0</v>
      </c>
    </row>
    <row r="2671" spans="1:5" ht="15" customHeight="1" x14ac:dyDescent="0.25">
      <c r="A2671">
        <f>'[2]Input LKZ DATEN'!$A2671</f>
        <v>83345</v>
      </c>
      <c r="B2671" t="str">
        <f>'[2]Input LKZ DATEN'!$B2671</f>
        <v>ХОХ ООО</v>
      </c>
      <c r="C2671">
        <f>'[2]Input LKZ DATEN'!$C2671</f>
        <v>120</v>
      </c>
      <c r="D2671">
        <f>'[2]Input LKZ DATEN'!$D2671</f>
        <v>1</v>
      </c>
      <c r="E2671" s="51">
        <f>VLOOKUP(A2671,[2]Daten!$A:$I,9,0)</f>
        <v>42736</v>
      </c>
    </row>
    <row r="2672" spans="1:5" ht="15" customHeight="1" x14ac:dyDescent="0.25">
      <c r="A2672">
        <f>'[2]Input LKZ DATEN'!$A2672</f>
        <v>83350</v>
      </c>
      <c r="B2672" t="str">
        <f>'[2]Input LKZ DATEN'!$B2672</f>
        <v>МТОК ООО</v>
      </c>
      <c r="C2672">
        <f>'[2]Input LKZ DATEN'!$C2672</f>
        <v>110</v>
      </c>
      <c r="D2672">
        <f>'[2]Input LKZ DATEN'!$D2672</f>
        <v>9</v>
      </c>
      <c r="E2672" s="51">
        <f>VLOOKUP(A2672,[2]Daten!$A:$I,9,0)</f>
        <v>0</v>
      </c>
    </row>
    <row r="2673" spans="1:5" ht="15" customHeight="1" x14ac:dyDescent="0.25">
      <c r="A2673">
        <f>'[2]Input LKZ DATEN'!$A2673</f>
        <v>83355</v>
      </c>
      <c r="B2673" t="str">
        <f>'[2]Input LKZ DATEN'!$B2673</f>
        <v>ПРАЙМ ГРУПП ООО</v>
      </c>
      <c r="C2673">
        <f>'[2]Input LKZ DATEN'!$C2673</f>
        <v>110</v>
      </c>
      <c r="D2673">
        <f>'[2]Input LKZ DATEN'!$D2673</f>
        <v>9</v>
      </c>
      <c r="E2673" s="51">
        <f>VLOOKUP(A2673,[2]Daten!$A:$I,9,0)</f>
        <v>0</v>
      </c>
    </row>
    <row r="2674" spans="1:5" ht="15" customHeight="1" x14ac:dyDescent="0.25">
      <c r="A2674">
        <f>'[2]Input LKZ DATEN'!$A2674</f>
        <v>83360</v>
      </c>
      <c r="B2674" t="str">
        <f>'[2]Input LKZ DATEN'!$B2674</f>
        <v>ТОРГОВЫЙ ДОМ ТАЙПИТ ООО</v>
      </c>
      <c r="C2674">
        <f>'[2]Input LKZ DATEN'!$C2674</f>
        <v>110</v>
      </c>
      <c r="D2674">
        <f>'[2]Input LKZ DATEN'!$D2674</f>
        <v>1</v>
      </c>
      <c r="E2674" s="51">
        <f>VLOOKUP(A2674,[2]Daten!$A:$I,9,0)</f>
        <v>42675</v>
      </c>
    </row>
    <row r="2675" spans="1:5" ht="15" customHeight="1" x14ac:dyDescent="0.25">
      <c r="A2675">
        <f>'[2]Input LKZ DATEN'!$A2675</f>
        <v>83365</v>
      </c>
      <c r="B2675" t="str">
        <f>'[2]Input LKZ DATEN'!$B2675</f>
        <v>ТОРГОВЫЙ ДОМ С ТЕКСТИЛЬ ООО</v>
      </c>
      <c r="C2675">
        <f>'[2]Input LKZ DATEN'!$C2675</f>
        <v>110</v>
      </c>
      <c r="D2675">
        <f>'[2]Input LKZ DATEN'!$D2675</f>
        <v>1</v>
      </c>
      <c r="E2675" s="51">
        <f>VLOOKUP(A2675,[2]Daten!$A:$I,9,0)</f>
        <v>42795</v>
      </c>
    </row>
    <row r="2676" spans="1:5" ht="15" customHeight="1" x14ac:dyDescent="0.25">
      <c r="A2676">
        <f>'[2]Input LKZ DATEN'!$A2676</f>
        <v>83370</v>
      </c>
      <c r="B2676" t="str">
        <f>'[2]Input LKZ DATEN'!$B2676</f>
        <v>МТОК ООО</v>
      </c>
      <c r="C2676">
        <f>'[2]Input LKZ DATEN'!$C2676</f>
        <v>110</v>
      </c>
      <c r="D2676">
        <f>'[2]Input LKZ DATEN'!$D2676</f>
        <v>1</v>
      </c>
      <c r="E2676" s="51">
        <f>VLOOKUP(A2676,[2]Daten!$A:$I,9,0)</f>
        <v>42852</v>
      </c>
    </row>
    <row r="2677" spans="1:5" ht="15" customHeight="1" x14ac:dyDescent="0.25">
      <c r="A2677">
        <f>'[2]Input LKZ DATEN'!$A2677</f>
        <v>83375</v>
      </c>
      <c r="B2677" t="str">
        <f>'[2]Input LKZ DATEN'!$B2677</f>
        <v>НАЦИОНАЛЬНАЯ ТЕКСТИЛЬНАЯ</v>
      </c>
      <c r="C2677">
        <f>'[2]Input LKZ DATEN'!$C2677</f>
        <v>110</v>
      </c>
      <c r="D2677">
        <f>'[2]Input LKZ DATEN'!$D2677</f>
        <v>1</v>
      </c>
      <c r="E2677" s="51">
        <f>VLOOKUP(A2677,[2]Daten!$A:$I,9,0)</f>
        <v>43579</v>
      </c>
    </row>
    <row r="2678" spans="1:5" ht="15" customHeight="1" x14ac:dyDescent="0.25">
      <c r="A2678">
        <f>'[2]Input LKZ DATEN'!$A2678</f>
        <v>83380</v>
      </c>
      <c r="B2678" t="str">
        <f>'[2]Input LKZ DATEN'!$B2678</f>
        <v>IT LUGGAGE HK LIMITED</v>
      </c>
      <c r="C2678">
        <f>'[2]Input LKZ DATEN'!$C2678</f>
        <v>110</v>
      </c>
      <c r="D2678">
        <f>'[2]Input LKZ DATEN'!$D2678</f>
        <v>1</v>
      </c>
      <c r="E2678" s="51" t="str">
        <f>VLOOKUP(A2678,[2]Daten!$A:$I,9,0)</f>
        <v>X</v>
      </c>
    </row>
    <row r="2679" spans="1:5" ht="15" customHeight="1" x14ac:dyDescent="0.25">
      <c r="A2679">
        <f>'[2]Input LKZ DATEN'!$A2679</f>
        <v>83385</v>
      </c>
      <c r="B2679" t="str">
        <f>'[2]Input LKZ DATEN'!$B2679</f>
        <v>CHIN CHOW TRADING CO.,LTD</v>
      </c>
      <c r="C2679">
        <f>'[2]Input LKZ DATEN'!$C2679</f>
        <v>110</v>
      </c>
      <c r="D2679">
        <f>'[2]Input LKZ DATEN'!$D2679</f>
        <v>1</v>
      </c>
      <c r="E2679" s="51" t="str">
        <f>VLOOKUP(A2679,[2]Daten!$A:$I,9,0)</f>
        <v>X</v>
      </c>
    </row>
    <row r="2680" spans="1:5" ht="15" customHeight="1" x14ac:dyDescent="0.25">
      <c r="A2680">
        <f>'[2]Input LKZ DATEN'!$A2680</f>
        <v>83390</v>
      </c>
      <c r="B2680" t="str">
        <f>'[2]Input LKZ DATEN'!$B2680</f>
        <v>ОКТEКС АО</v>
      </c>
      <c r="C2680">
        <f>'[2]Input LKZ DATEN'!$C2680</f>
        <v>110</v>
      </c>
      <c r="D2680">
        <f>'[2]Input LKZ DATEN'!$D2680</f>
        <v>1</v>
      </c>
      <c r="E2680" s="51">
        <f>VLOOKUP(A2680,[2]Daten!$A:$I,9,0)</f>
        <v>43258</v>
      </c>
    </row>
    <row r="2681" spans="1:5" ht="15" customHeight="1" x14ac:dyDescent="0.25">
      <c r="A2681">
        <f>'[2]Input LKZ DATEN'!$A2681</f>
        <v>83395</v>
      </c>
      <c r="B2681" t="str">
        <f>'[2]Input LKZ DATEN'!$B2681</f>
        <v>2MK ООО</v>
      </c>
      <c r="C2681">
        <f>'[2]Input LKZ DATEN'!$C2681</f>
        <v>110</v>
      </c>
      <c r="D2681">
        <f>'[2]Input LKZ DATEN'!$D2681</f>
        <v>1</v>
      </c>
      <c r="E2681" s="51">
        <f>VLOOKUP(A2681,[2]Daten!$A:$I,9,0)</f>
        <v>43277</v>
      </c>
    </row>
    <row r="2682" spans="1:5" ht="15" customHeight="1" x14ac:dyDescent="0.25">
      <c r="A2682">
        <f>'[2]Input LKZ DATEN'!$A2682</f>
        <v>83400</v>
      </c>
      <c r="B2682" t="str">
        <f>'[2]Input LKZ DATEN'!$B2682</f>
        <v>АЛФАМА XXI OOO</v>
      </c>
      <c r="C2682">
        <f>'[2]Input LKZ DATEN'!$C2682</f>
        <v>110</v>
      </c>
      <c r="D2682">
        <f>'[2]Input LKZ DATEN'!$D2682</f>
        <v>1</v>
      </c>
      <c r="E2682" s="51">
        <f>VLOOKUP(A2682,[2]Daten!$A:$I,9,0)</f>
        <v>43304</v>
      </c>
    </row>
    <row r="2683" spans="1:5" ht="15" customHeight="1" x14ac:dyDescent="0.25">
      <c r="A2683">
        <f>'[2]Input LKZ DATEN'!$A2683</f>
        <v>83405</v>
      </c>
      <c r="B2683" t="str">
        <f>'[2]Input LKZ DATEN'!$B2683</f>
        <v>ПРЕМИУМ ООО</v>
      </c>
      <c r="C2683">
        <f>'[2]Input LKZ DATEN'!$C2683</f>
        <v>110</v>
      </c>
      <c r="D2683">
        <f>'[2]Input LKZ DATEN'!$D2683</f>
        <v>1</v>
      </c>
      <c r="E2683" s="51">
        <f>VLOOKUP(A2683,[2]Daten!$A:$I,9,0)</f>
        <v>43528</v>
      </c>
    </row>
    <row r="2684" spans="1:5" ht="15" customHeight="1" x14ac:dyDescent="0.25">
      <c r="A2684">
        <f>'[2]Input LKZ DATEN'!$A2684</f>
        <v>83415</v>
      </c>
      <c r="B2684" t="str">
        <f>'[2]Input LKZ DATEN'!$B2684</f>
        <v>ТК ДТ ООО</v>
      </c>
      <c r="C2684">
        <f>'[2]Input LKZ DATEN'!$C2684</f>
        <v>110</v>
      </c>
      <c r="D2684">
        <f>'[2]Input LKZ DATEN'!$D2684</f>
        <v>1</v>
      </c>
      <c r="E2684" s="51">
        <f>VLOOKUP(A2684,[2]Daten!$A:$I,9,0)</f>
        <v>43839</v>
      </c>
    </row>
    <row r="2685" spans="1:5" ht="15" customHeight="1" x14ac:dyDescent="0.25">
      <c r="A2685">
        <f>'[2]Input LKZ DATEN'!$A2685</f>
        <v>84501</v>
      </c>
      <c r="B2685" t="str">
        <f>'[2]Input LKZ DATEN'!$B2685</f>
        <v>ИНФОТЕКС ООО</v>
      </c>
      <c r="C2685">
        <f>'[2]Input LKZ DATEN'!$C2685</f>
        <v>110</v>
      </c>
      <c r="D2685">
        <f>'[2]Input LKZ DATEN'!$D2685</f>
        <v>9</v>
      </c>
      <c r="E2685" s="51" t="e">
        <f>VLOOKUP(A2685,[2]Daten!$A:$I,9,0)</f>
        <v>#N/A</v>
      </c>
    </row>
    <row r="2686" spans="1:5" ht="15" customHeight="1" x14ac:dyDescent="0.25">
      <c r="A2686">
        <f>'[2]Input LKZ DATEN'!$A2686</f>
        <v>84505</v>
      </c>
      <c r="B2686" t="str">
        <f>'[2]Input LKZ DATEN'!$B2686</f>
        <v>МУЛЬТИ ТРЕЙДИНГ ООО</v>
      </c>
      <c r="C2686">
        <f>'[2]Input LKZ DATEN'!$C2686</f>
        <v>120</v>
      </c>
      <c r="D2686">
        <f>'[2]Input LKZ DATEN'!$D2686</f>
        <v>9</v>
      </c>
      <c r="E2686" s="51" t="e">
        <f>VLOOKUP(A2686,[2]Daten!$A:$I,9,0)</f>
        <v>#N/A</v>
      </c>
    </row>
    <row r="2687" spans="1:5" ht="15" customHeight="1" x14ac:dyDescent="0.25">
      <c r="A2687">
        <f>'[2]Input LKZ DATEN'!$A2687</f>
        <v>84510</v>
      </c>
      <c r="B2687" t="str">
        <f>'[2]Input LKZ DATEN'!$B2687</f>
        <v>ЛАРОТЕКС ООО</v>
      </c>
      <c r="C2687">
        <f>'[2]Input LKZ DATEN'!$C2687</f>
        <v>120</v>
      </c>
      <c r="D2687">
        <f>'[2]Input LKZ DATEN'!$D2687</f>
        <v>9</v>
      </c>
      <c r="E2687" s="51" t="e">
        <f>VLOOKUP(A2687,[2]Daten!$A:$I,9,0)</f>
        <v>#N/A</v>
      </c>
    </row>
    <row r="2688" spans="1:5" ht="15" customHeight="1" x14ac:dyDescent="0.25">
      <c r="A2688">
        <f>'[2]Input LKZ DATEN'!$A2688</f>
        <v>84515</v>
      </c>
      <c r="B2688" t="str">
        <f>'[2]Input LKZ DATEN'!$B2688</f>
        <v>НИКС ИНТЕР ООО</v>
      </c>
      <c r="C2688">
        <f>'[2]Input LKZ DATEN'!$C2688</f>
        <v>120</v>
      </c>
      <c r="D2688">
        <f>'[2]Input LKZ DATEN'!$D2688</f>
        <v>9</v>
      </c>
      <c r="E2688" s="51">
        <f>VLOOKUP(A2688,[2]Daten!$A:$I,9,0)</f>
        <v>0</v>
      </c>
    </row>
    <row r="2689" spans="1:5" ht="15" customHeight="1" x14ac:dyDescent="0.25">
      <c r="A2689">
        <f>'[2]Input LKZ DATEN'!$A2689</f>
        <v>84520</v>
      </c>
      <c r="B2689" t="str">
        <f>'[2]Input LKZ DATEN'!$B2689</f>
        <v>РАДАМАНТ ООО</v>
      </c>
      <c r="C2689">
        <f>'[2]Input LKZ DATEN'!$C2689</f>
        <v>120</v>
      </c>
      <c r="D2689">
        <f>'[2]Input LKZ DATEN'!$D2689</f>
        <v>9</v>
      </c>
      <c r="E2689" s="51" t="e">
        <f>VLOOKUP(A2689,[2]Daten!$A:$I,9,0)</f>
        <v>#N/A</v>
      </c>
    </row>
    <row r="2690" spans="1:5" ht="15" customHeight="1" x14ac:dyDescent="0.25">
      <c r="A2690">
        <f>'[2]Input LKZ DATEN'!$A2690</f>
        <v>84525</v>
      </c>
      <c r="B2690" t="str">
        <f>'[2]Input LKZ DATEN'!$B2690</f>
        <v>КБ СТИЛЬ ООО</v>
      </c>
      <c r="C2690">
        <f>'[2]Input LKZ DATEN'!$C2690</f>
        <v>120</v>
      </c>
      <c r="D2690">
        <f>'[2]Input LKZ DATEN'!$D2690</f>
        <v>9</v>
      </c>
      <c r="E2690" s="51">
        <f>VLOOKUP(A2690,[2]Daten!$A:$I,9,0)</f>
        <v>0</v>
      </c>
    </row>
    <row r="2691" spans="1:5" ht="15" customHeight="1" x14ac:dyDescent="0.25">
      <c r="A2691">
        <f>'[2]Input LKZ DATEN'!$A2691</f>
        <v>84530</v>
      </c>
      <c r="B2691" t="str">
        <f>'[2]Input LKZ DATEN'!$B2691</f>
        <v>РАЙС ООО</v>
      </c>
      <c r="C2691">
        <f>'[2]Input LKZ DATEN'!$C2691</f>
        <v>120</v>
      </c>
      <c r="D2691">
        <f>'[2]Input LKZ DATEN'!$D2691</f>
        <v>9</v>
      </c>
      <c r="E2691" s="51">
        <f>VLOOKUP(A2691,[2]Daten!$A:$I,9,0)</f>
        <v>0</v>
      </c>
    </row>
    <row r="2692" spans="1:5" ht="15" customHeight="1" x14ac:dyDescent="0.25">
      <c r="A2692">
        <f>'[2]Input LKZ DATEN'!$A2692</f>
        <v>84535</v>
      </c>
      <c r="B2692" t="str">
        <f>'[2]Input LKZ DATEN'!$B2692</f>
        <v>МАДЖЕРИК ООО</v>
      </c>
      <c r="C2692">
        <f>'[2]Input LKZ DATEN'!$C2692</f>
        <v>120</v>
      </c>
      <c r="D2692">
        <f>'[2]Input LKZ DATEN'!$D2692</f>
        <v>9</v>
      </c>
      <c r="E2692" s="51" t="e">
        <f>VLOOKUP(A2692,[2]Daten!$A:$I,9,0)</f>
        <v>#N/A</v>
      </c>
    </row>
    <row r="2693" spans="1:5" ht="15" customHeight="1" x14ac:dyDescent="0.25">
      <c r="A2693">
        <f>'[2]Input LKZ DATEN'!$A2693</f>
        <v>84540</v>
      </c>
      <c r="B2693" t="str">
        <f>'[2]Input LKZ DATEN'!$B2693</f>
        <v>СТИЛЬТЕК ООО</v>
      </c>
      <c r="C2693">
        <f>'[2]Input LKZ DATEN'!$C2693</f>
        <v>120</v>
      </c>
      <c r="D2693">
        <f>'[2]Input LKZ DATEN'!$D2693</f>
        <v>9</v>
      </c>
      <c r="E2693" s="51" t="e">
        <f>VLOOKUP(A2693,[2]Daten!$A:$I,9,0)</f>
        <v>#N/A</v>
      </c>
    </row>
    <row r="2694" spans="1:5" ht="15" customHeight="1" x14ac:dyDescent="0.25">
      <c r="A2694">
        <f>'[2]Input LKZ DATEN'!$A2694</f>
        <v>84545</v>
      </c>
      <c r="B2694" t="str">
        <f>'[2]Input LKZ DATEN'!$B2694</f>
        <v>ЭЛИТ ООО</v>
      </c>
      <c r="C2694">
        <f>'[2]Input LKZ DATEN'!$C2694</f>
        <v>120</v>
      </c>
      <c r="D2694">
        <f>'[2]Input LKZ DATEN'!$D2694</f>
        <v>9</v>
      </c>
      <c r="E2694" s="51" t="e">
        <f>VLOOKUP(A2694,[2]Daten!$A:$I,9,0)</f>
        <v>#N/A</v>
      </c>
    </row>
    <row r="2695" spans="1:5" ht="15" customHeight="1" x14ac:dyDescent="0.25">
      <c r="A2695">
        <f>'[2]Input LKZ DATEN'!$A2695</f>
        <v>84550</v>
      </c>
      <c r="B2695" t="str">
        <f>'[2]Input LKZ DATEN'!$B2695</f>
        <v>ОСКО ПРОДУКТ ООО</v>
      </c>
      <c r="C2695">
        <f>'[2]Input LKZ DATEN'!$C2695</f>
        <v>120</v>
      </c>
      <c r="D2695">
        <f>'[2]Input LKZ DATEN'!$D2695</f>
        <v>9</v>
      </c>
      <c r="E2695" s="51">
        <f>VLOOKUP(A2695,[2]Daten!$A:$I,9,0)</f>
        <v>0</v>
      </c>
    </row>
    <row r="2696" spans="1:5" ht="15" customHeight="1" x14ac:dyDescent="0.25">
      <c r="A2696">
        <f>'[2]Input LKZ DATEN'!$A2696</f>
        <v>84555</v>
      </c>
      <c r="B2696" t="str">
        <f>'[2]Input LKZ DATEN'!$B2696</f>
        <v>ИТАЛКОМ ООО</v>
      </c>
      <c r="C2696">
        <f>'[2]Input LKZ DATEN'!$C2696</f>
        <v>120</v>
      </c>
      <c r="D2696">
        <f>'[2]Input LKZ DATEN'!$D2696</f>
        <v>9</v>
      </c>
      <c r="E2696" s="51">
        <f>VLOOKUP(A2696,[2]Daten!$A:$I,9,0)</f>
        <v>0</v>
      </c>
    </row>
    <row r="2697" spans="1:5" ht="15" customHeight="1" x14ac:dyDescent="0.25">
      <c r="A2697">
        <f>'[2]Input LKZ DATEN'!$A2697</f>
        <v>84560</v>
      </c>
      <c r="B2697" t="str">
        <f>'[2]Input LKZ DATEN'!$B2697</f>
        <v>ТУРТЕКС ООО</v>
      </c>
      <c r="C2697">
        <f>'[2]Input LKZ DATEN'!$C2697</f>
        <v>120</v>
      </c>
      <c r="D2697">
        <f>'[2]Input LKZ DATEN'!$D2697</f>
        <v>9</v>
      </c>
      <c r="E2697" s="51" t="e">
        <f>VLOOKUP(A2697,[2]Daten!$A:$I,9,0)</f>
        <v>#N/A</v>
      </c>
    </row>
    <row r="2698" spans="1:5" ht="15" customHeight="1" x14ac:dyDescent="0.25">
      <c r="A2698">
        <f>'[2]Input LKZ DATEN'!$A2698</f>
        <v>84565</v>
      </c>
      <c r="B2698" t="str">
        <f>'[2]Input LKZ DATEN'!$B2698</f>
        <v>ЛАНТЕ ООО</v>
      </c>
      <c r="C2698">
        <f>'[2]Input LKZ DATEN'!$C2698</f>
        <v>120</v>
      </c>
      <c r="D2698">
        <f>'[2]Input LKZ DATEN'!$D2698</f>
        <v>9</v>
      </c>
      <c r="E2698" s="51" t="e">
        <f>VLOOKUP(A2698,[2]Daten!$A:$I,9,0)</f>
        <v>#N/A</v>
      </c>
    </row>
    <row r="2699" spans="1:5" ht="15" customHeight="1" x14ac:dyDescent="0.25">
      <c r="A2699">
        <f>'[2]Input LKZ DATEN'!$A2699</f>
        <v>84570</v>
      </c>
      <c r="B2699" t="str">
        <f>'[2]Input LKZ DATEN'!$B2699</f>
        <v>АВИДЕВЕЛОПМЕНТ-М ООО</v>
      </c>
      <c r="C2699">
        <f>'[2]Input LKZ DATEN'!$C2699</f>
        <v>120</v>
      </c>
      <c r="D2699">
        <f>'[2]Input LKZ DATEN'!$D2699</f>
        <v>9</v>
      </c>
      <c r="E2699" s="51" t="e">
        <f>VLOOKUP(A2699,[2]Daten!$A:$I,9,0)</f>
        <v>#N/A</v>
      </c>
    </row>
    <row r="2700" spans="1:5" ht="15" customHeight="1" x14ac:dyDescent="0.25">
      <c r="A2700">
        <f>'[2]Input LKZ DATEN'!$A2700</f>
        <v>84575</v>
      </c>
      <c r="B2700" t="str">
        <f>'[2]Input LKZ DATEN'!$B2700</f>
        <v>АТАЛАНТ-В ООО</v>
      </c>
      <c r="C2700">
        <f>'[2]Input LKZ DATEN'!$C2700</f>
        <v>120</v>
      </c>
      <c r="D2700">
        <f>'[2]Input LKZ DATEN'!$D2700</f>
        <v>9</v>
      </c>
      <c r="E2700" s="51">
        <f>VLOOKUP(A2700,[2]Daten!$A:$I,9,0)</f>
        <v>0</v>
      </c>
    </row>
    <row r="2701" spans="1:5" ht="15" customHeight="1" x14ac:dyDescent="0.25">
      <c r="A2701">
        <f>'[2]Input LKZ DATEN'!$A2701</f>
        <v>84580</v>
      </c>
      <c r="B2701" t="str">
        <f>'[2]Input LKZ DATEN'!$B2701</f>
        <v>21 ВЕК ООО</v>
      </c>
      <c r="C2701">
        <f>'[2]Input LKZ DATEN'!$C2701</f>
        <v>120</v>
      </c>
      <c r="D2701">
        <f>'[2]Input LKZ DATEN'!$D2701</f>
        <v>9</v>
      </c>
      <c r="E2701" s="51" t="e">
        <f>VLOOKUP(A2701,[2]Daten!$A:$I,9,0)</f>
        <v>#N/A</v>
      </c>
    </row>
    <row r="2702" spans="1:5" ht="15" customHeight="1" x14ac:dyDescent="0.25">
      <c r="A2702">
        <f>'[2]Input LKZ DATEN'!$A2702</f>
        <v>84585</v>
      </c>
      <c r="B2702" t="str">
        <f>'[2]Input LKZ DATEN'!$B2702</f>
        <v>ТОЙАЛЬ ООО</v>
      </c>
      <c r="C2702">
        <f>'[2]Input LKZ DATEN'!$C2702</f>
        <v>120</v>
      </c>
      <c r="D2702">
        <f>'[2]Input LKZ DATEN'!$D2702</f>
        <v>9</v>
      </c>
      <c r="E2702" s="51" t="e">
        <f>VLOOKUP(A2702,[2]Daten!$A:$I,9,0)</f>
        <v>#N/A</v>
      </c>
    </row>
    <row r="2703" spans="1:5" ht="15" customHeight="1" x14ac:dyDescent="0.25">
      <c r="A2703">
        <f>'[2]Input LKZ DATEN'!$A2703</f>
        <v>84590</v>
      </c>
      <c r="B2703" t="str">
        <f>'[2]Input LKZ DATEN'!$B2703</f>
        <v>КОНТАКТ ООО</v>
      </c>
      <c r="C2703">
        <f>'[2]Input LKZ DATEN'!$C2703</f>
        <v>120</v>
      </c>
      <c r="D2703">
        <f>'[2]Input LKZ DATEN'!$D2703</f>
        <v>9</v>
      </c>
      <c r="E2703" s="51" t="e">
        <f>VLOOKUP(A2703,[2]Daten!$A:$I,9,0)</f>
        <v>#N/A</v>
      </c>
    </row>
    <row r="2704" spans="1:5" ht="15" customHeight="1" x14ac:dyDescent="0.25">
      <c r="A2704">
        <f>'[2]Input LKZ DATEN'!$A2704</f>
        <v>84595</v>
      </c>
      <c r="B2704" t="str">
        <f>'[2]Input LKZ DATEN'!$B2704</f>
        <v>МАНУФАКТУРА МАЛЮГИНА ООО</v>
      </c>
      <c r="C2704">
        <f>'[2]Input LKZ DATEN'!$C2704</f>
        <v>120</v>
      </c>
      <c r="D2704">
        <f>'[2]Input LKZ DATEN'!$D2704</f>
        <v>9</v>
      </c>
      <c r="E2704" s="51" t="e">
        <f>VLOOKUP(A2704,[2]Daten!$A:$I,9,0)</f>
        <v>#N/A</v>
      </c>
    </row>
    <row r="2705" spans="1:5" ht="15" customHeight="1" x14ac:dyDescent="0.25">
      <c r="A2705">
        <f>'[2]Input LKZ DATEN'!$A2705</f>
        <v>84600</v>
      </c>
      <c r="B2705" t="str">
        <f>'[2]Input LKZ DATEN'!$B2705</f>
        <v>АСТ-АМАРОЛИ ИМПЭКС ООО</v>
      </c>
      <c r="C2705">
        <f>'[2]Input LKZ DATEN'!$C2705</f>
        <v>120</v>
      </c>
      <c r="D2705">
        <f>'[2]Input LKZ DATEN'!$D2705</f>
        <v>9</v>
      </c>
      <c r="E2705" s="51">
        <f>VLOOKUP(A2705,[2]Daten!$A:$I,9,0)</f>
        <v>0</v>
      </c>
    </row>
    <row r="2706" spans="1:5" ht="15" customHeight="1" x14ac:dyDescent="0.25">
      <c r="A2706">
        <f>'[2]Input LKZ DATEN'!$A2706</f>
        <v>84605</v>
      </c>
      <c r="B2706" t="str">
        <f>'[2]Input LKZ DATEN'!$B2706</f>
        <v>ГРАЦИЯ ООО</v>
      </c>
      <c r="C2706">
        <f>'[2]Input LKZ DATEN'!$C2706</f>
        <v>120</v>
      </c>
      <c r="D2706">
        <f>'[2]Input LKZ DATEN'!$D2706</f>
        <v>9</v>
      </c>
      <c r="E2706" s="51" t="e">
        <f>VLOOKUP(A2706,[2]Daten!$A:$I,9,0)</f>
        <v>#N/A</v>
      </c>
    </row>
    <row r="2707" spans="1:5" ht="15" customHeight="1" x14ac:dyDescent="0.25">
      <c r="A2707">
        <f>'[2]Input LKZ DATEN'!$A2707</f>
        <v>84610</v>
      </c>
      <c r="B2707" t="str">
        <f>'[2]Input LKZ DATEN'!$B2707</f>
        <v>ПИНГОНС ООО</v>
      </c>
      <c r="C2707">
        <f>'[2]Input LKZ DATEN'!$C2707</f>
        <v>120</v>
      </c>
      <c r="D2707">
        <f>'[2]Input LKZ DATEN'!$D2707</f>
        <v>9</v>
      </c>
      <c r="E2707" s="51">
        <f>VLOOKUP(A2707,[2]Daten!$A:$I,9,0)</f>
        <v>0</v>
      </c>
    </row>
    <row r="2708" spans="1:5" ht="15" customHeight="1" x14ac:dyDescent="0.25">
      <c r="A2708">
        <f>'[2]Input LKZ DATEN'!$A2708</f>
        <v>84615</v>
      </c>
      <c r="B2708" t="str">
        <f>'[2]Input LKZ DATEN'!$B2708</f>
        <v>НПК КАРИГУЗ ООО</v>
      </c>
      <c r="C2708">
        <f>'[2]Input LKZ DATEN'!$C2708</f>
        <v>120</v>
      </c>
      <c r="D2708">
        <f>'[2]Input LKZ DATEN'!$D2708</f>
        <v>9</v>
      </c>
      <c r="E2708" s="51" t="e">
        <f>VLOOKUP(A2708,[2]Daten!$A:$I,9,0)</f>
        <v>#N/A</v>
      </c>
    </row>
    <row r="2709" spans="1:5" ht="15" customHeight="1" x14ac:dyDescent="0.25">
      <c r="A2709">
        <f>'[2]Input LKZ DATEN'!$A2709</f>
        <v>84620</v>
      </c>
      <c r="B2709" t="str">
        <f>'[2]Input LKZ DATEN'!$B2709</f>
        <v>МЕГАСОКС ЗАО</v>
      </c>
      <c r="C2709">
        <f>'[2]Input LKZ DATEN'!$C2709</f>
        <v>120</v>
      </c>
      <c r="D2709">
        <f>'[2]Input LKZ DATEN'!$D2709</f>
        <v>9</v>
      </c>
      <c r="E2709" s="51">
        <f>VLOOKUP(A2709,[2]Daten!$A:$I,9,0)</f>
        <v>0</v>
      </c>
    </row>
    <row r="2710" spans="1:5" ht="15" customHeight="1" x14ac:dyDescent="0.25">
      <c r="A2710">
        <f>'[2]Input LKZ DATEN'!$A2710</f>
        <v>84625</v>
      </c>
      <c r="B2710" t="str">
        <f>'[2]Input LKZ DATEN'!$B2710</f>
        <v>ФРАНЦУЗСКИЙ АКЦЕНТ ООО</v>
      </c>
      <c r="C2710">
        <f>'[2]Input LKZ DATEN'!$C2710</f>
        <v>120</v>
      </c>
      <c r="D2710">
        <f>'[2]Input LKZ DATEN'!$D2710</f>
        <v>9</v>
      </c>
      <c r="E2710" s="51">
        <f>VLOOKUP(A2710,[2]Daten!$A:$I,9,0)</f>
        <v>0</v>
      </c>
    </row>
    <row r="2711" spans="1:5" ht="15" customHeight="1" x14ac:dyDescent="0.25">
      <c r="A2711">
        <f>'[2]Input LKZ DATEN'!$A2711</f>
        <v>84630</v>
      </c>
      <c r="B2711" t="str">
        <f>'[2]Input LKZ DATEN'!$B2711</f>
        <v>АЛМА ТРЕЙД ООО</v>
      </c>
      <c r="C2711">
        <f>'[2]Input LKZ DATEN'!$C2711</f>
        <v>120</v>
      </c>
      <c r="D2711">
        <f>'[2]Input LKZ DATEN'!$D2711</f>
        <v>9</v>
      </c>
      <c r="E2711" s="51">
        <f>VLOOKUP(A2711,[2]Daten!$A:$I,9,0)</f>
        <v>0</v>
      </c>
    </row>
    <row r="2712" spans="1:5" ht="15" customHeight="1" x14ac:dyDescent="0.25">
      <c r="A2712">
        <f>'[2]Input LKZ DATEN'!$A2712</f>
        <v>84635</v>
      </c>
      <c r="B2712" t="str">
        <f>'[2]Input LKZ DATEN'!$B2712</f>
        <v>ФОРА ООО</v>
      </c>
      <c r="C2712">
        <f>'[2]Input LKZ DATEN'!$C2712</f>
        <v>120</v>
      </c>
      <c r="D2712">
        <f>'[2]Input LKZ DATEN'!$D2712</f>
        <v>9</v>
      </c>
      <c r="E2712" s="51">
        <f>VLOOKUP(A2712,[2]Daten!$A:$I,9,0)</f>
        <v>0</v>
      </c>
    </row>
    <row r="2713" spans="1:5" ht="15" customHeight="1" x14ac:dyDescent="0.25">
      <c r="A2713">
        <f>'[2]Input LKZ DATEN'!$A2713</f>
        <v>84640</v>
      </c>
      <c r="B2713" t="str">
        <f>'[2]Input LKZ DATEN'!$B2713</f>
        <v>ТЕРА ООО</v>
      </c>
      <c r="C2713">
        <f>'[2]Input LKZ DATEN'!$C2713</f>
        <v>120</v>
      </c>
      <c r="D2713">
        <f>'[2]Input LKZ DATEN'!$D2713</f>
        <v>9</v>
      </c>
      <c r="E2713" s="51">
        <f>VLOOKUP(A2713,[2]Daten!$A:$I,9,0)</f>
        <v>0</v>
      </c>
    </row>
    <row r="2714" spans="1:5" ht="15" customHeight="1" x14ac:dyDescent="0.25">
      <c r="A2714">
        <f>'[2]Input LKZ DATEN'!$A2714</f>
        <v>84645</v>
      </c>
      <c r="B2714" t="str">
        <f>'[2]Input LKZ DATEN'!$B2714</f>
        <v>АРСАМ ООО</v>
      </c>
      <c r="C2714">
        <f>'[2]Input LKZ DATEN'!$C2714</f>
        <v>120</v>
      </c>
      <c r="D2714">
        <f>'[2]Input LKZ DATEN'!$D2714</f>
        <v>9</v>
      </c>
      <c r="E2714" s="51">
        <f>VLOOKUP(A2714,[2]Daten!$A:$I,9,0)</f>
        <v>0</v>
      </c>
    </row>
    <row r="2715" spans="1:5" ht="15" customHeight="1" x14ac:dyDescent="0.25">
      <c r="A2715">
        <f>'[2]Input LKZ DATEN'!$A2715</f>
        <v>84650</v>
      </c>
      <c r="B2715" t="str">
        <f>'[2]Input LKZ DATEN'!$B2715</f>
        <v>ЕДИНАЯ ЕВРОПА - ЭЛИТ ООО</v>
      </c>
      <c r="C2715">
        <f>'[2]Input LKZ DATEN'!$C2715</f>
        <v>120</v>
      </c>
      <c r="D2715">
        <f>'[2]Input LKZ DATEN'!$D2715</f>
        <v>1</v>
      </c>
      <c r="E2715" s="51">
        <f>VLOOKUP(A2715,[2]Daten!$A:$I,9,0)</f>
        <v>42016</v>
      </c>
    </row>
    <row r="2716" spans="1:5" ht="15" customHeight="1" x14ac:dyDescent="0.25">
      <c r="A2716">
        <f>'[2]Input LKZ DATEN'!$A2716</f>
        <v>84655</v>
      </c>
      <c r="B2716" t="str">
        <f>'[2]Input LKZ DATEN'!$B2716</f>
        <v>ЧУЛКОФФ ООО</v>
      </c>
      <c r="C2716">
        <f>'[2]Input LKZ DATEN'!$C2716</f>
        <v>120</v>
      </c>
      <c r="D2716">
        <f>'[2]Input LKZ DATEN'!$D2716</f>
        <v>9</v>
      </c>
      <c r="E2716" s="51">
        <f>VLOOKUP(A2716,[2]Daten!$A:$I,9,0)</f>
        <v>0</v>
      </c>
    </row>
    <row r="2717" spans="1:5" ht="15" customHeight="1" x14ac:dyDescent="0.25">
      <c r="A2717">
        <f>'[2]Input LKZ DATEN'!$A2717</f>
        <v>84660</v>
      </c>
      <c r="B2717" t="str">
        <f>'[2]Input LKZ DATEN'!$B2717</f>
        <v>ВИЗ РС ООО</v>
      </c>
      <c r="C2717">
        <f>'[2]Input LKZ DATEN'!$C2717</f>
        <v>120</v>
      </c>
      <c r="D2717">
        <f>'[2]Input LKZ DATEN'!$D2717</f>
        <v>9</v>
      </c>
      <c r="E2717" s="51">
        <f>VLOOKUP(A2717,[2]Daten!$A:$I,9,0)</f>
        <v>0</v>
      </c>
    </row>
    <row r="2718" spans="1:5" ht="15" customHeight="1" x14ac:dyDescent="0.25">
      <c r="A2718">
        <f>'[2]Input LKZ DATEN'!$A2718</f>
        <v>84665</v>
      </c>
      <c r="B2718" t="str">
        <f>'[2]Input LKZ DATEN'!$B2718</f>
        <v>ИП НОВАК А.В.</v>
      </c>
      <c r="C2718">
        <f>'[2]Input LKZ DATEN'!$C2718</f>
        <v>120</v>
      </c>
      <c r="D2718">
        <f>'[2]Input LKZ DATEN'!$D2718</f>
        <v>9</v>
      </c>
      <c r="E2718" s="51">
        <f>VLOOKUP(A2718,[2]Daten!$A:$I,9,0)</f>
        <v>0</v>
      </c>
    </row>
    <row r="2719" spans="1:5" ht="15" customHeight="1" x14ac:dyDescent="0.25">
      <c r="A2719">
        <f>'[2]Input LKZ DATEN'!$A2719</f>
        <v>84670</v>
      </c>
      <c r="B2719" t="str">
        <f>'[2]Input LKZ DATEN'!$B2719</f>
        <v>СЕМТЕКС ООО</v>
      </c>
      <c r="C2719">
        <f>'[2]Input LKZ DATEN'!$C2719</f>
        <v>120</v>
      </c>
      <c r="D2719">
        <f>'[2]Input LKZ DATEN'!$D2719</f>
        <v>9</v>
      </c>
      <c r="E2719" s="51">
        <f>VLOOKUP(A2719,[2]Daten!$A:$I,9,0)</f>
        <v>0</v>
      </c>
    </row>
    <row r="2720" spans="1:5" ht="15" customHeight="1" x14ac:dyDescent="0.25">
      <c r="A2720">
        <f>'[2]Input LKZ DATEN'!$A2720</f>
        <v>84675</v>
      </c>
      <c r="B2720" t="str">
        <f>'[2]Input LKZ DATEN'!$B2720</f>
        <v>ДС ДЕВЕЛОПМЕНТ КОМПАНИ ООО</v>
      </c>
      <c r="C2720">
        <f>'[2]Input LKZ DATEN'!$C2720</f>
        <v>120</v>
      </c>
      <c r="D2720">
        <f>'[2]Input LKZ DATEN'!$D2720</f>
        <v>1</v>
      </c>
      <c r="E2720" s="51">
        <f>VLOOKUP(A2720,[2]Daten!$A:$I,9,0)</f>
        <v>42016</v>
      </c>
    </row>
    <row r="2721" spans="1:5" ht="15" customHeight="1" x14ac:dyDescent="0.25">
      <c r="A2721">
        <f>'[2]Input LKZ DATEN'!$A2721</f>
        <v>84680</v>
      </c>
      <c r="B2721" t="str">
        <f>'[2]Input LKZ DATEN'!$B2721</f>
        <v>КИДИС ООО</v>
      </c>
      <c r="C2721">
        <f>'[2]Input LKZ DATEN'!$C2721</f>
        <v>120</v>
      </c>
      <c r="D2721">
        <f>'[2]Input LKZ DATEN'!$D2721</f>
        <v>9</v>
      </c>
      <c r="E2721" s="51">
        <f>VLOOKUP(A2721,[2]Daten!$A:$I,9,0)</f>
        <v>0</v>
      </c>
    </row>
    <row r="2722" spans="1:5" ht="15" customHeight="1" x14ac:dyDescent="0.25">
      <c r="A2722">
        <f>'[2]Input LKZ DATEN'!$A2722</f>
        <v>84685</v>
      </c>
      <c r="B2722" t="str">
        <f>'[2]Input LKZ DATEN'!$B2722</f>
        <v>ТД 'СМОЛЕНСКИЙ' ООО</v>
      </c>
      <c r="C2722">
        <f>'[2]Input LKZ DATEN'!$C2722</f>
        <v>120</v>
      </c>
      <c r="D2722">
        <f>'[2]Input LKZ DATEN'!$D2722</f>
        <v>9</v>
      </c>
      <c r="E2722" s="51">
        <f>VLOOKUP(A2722,[2]Daten!$A:$I,9,0)</f>
        <v>0</v>
      </c>
    </row>
    <row r="2723" spans="1:5" ht="15" customHeight="1" x14ac:dyDescent="0.25">
      <c r="A2723">
        <f>'[2]Input LKZ DATEN'!$A2723</f>
        <v>84690</v>
      </c>
      <c r="B2723" t="str">
        <f>'[2]Input LKZ DATEN'!$B2723</f>
        <v>МАТЕКС ООО</v>
      </c>
      <c r="C2723">
        <f>'[2]Input LKZ DATEN'!$C2723</f>
        <v>120</v>
      </c>
      <c r="D2723">
        <f>'[2]Input LKZ DATEN'!$D2723</f>
        <v>1</v>
      </c>
      <c r="E2723" s="51">
        <f>VLOOKUP(A2723,[2]Daten!$A:$I,9,0)</f>
        <v>42016</v>
      </c>
    </row>
    <row r="2724" spans="1:5" ht="15" customHeight="1" x14ac:dyDescent="0.25">
      <c r="A2724">
        <f>'[2]Input LKZ DATEN'!$A2724</f>
        <v>84695</v>
      </c>
      <c r="B2724" t="str">
        <f>'[2]Input LKZ DATEN'!$B2724</f>
        <v>НИА ООО</v>
      </c>
      <c r="C2724">
        <f>'[2]Input LKZ DATEN'!$C2724</f>
        <v>120</v>
      </c>
      <c r="D2724">
        <f>'[2]Input LKZ DATEN'!$D2724</f>
        <v>1</v>
      </c>
      <c r="E2724" s="51">
        <f>VLOOKUP(A2724,[2]Daten!$A:$I,9,0)</f>
        <v>42016</v>
      </c>
    </row>
    <row r="2725" spans="1:5" ht="15" customHeight="1" x14ac:dyDescent="0.25">
      <c r="A2725">
        <f>'[2]Input LKZ DATEN'!$A2725</f>
        <v>84700</v>
      </c>
      <c r="B2725" t="str">
        <f>'[2]Input LKZ DATEN'!$B2725</f>
        <v>ЛАЙДЕР ООО</v>
      </c>
      <c r="C2725">
        <f>'[2]Input LKZ DATEN'!$C2725</f>
        <v>120</v>
      </c>
      <c r="D2725">
        <f>'[2]Input LKZ DATEN'!$D2725</f>
        <v>9</v>
      </c>
      <c r="E2725" s="51">
        <f>VLOOKUP(A2725,[2]Daten!$A:$I,9,0)</f>
        <v>0</v>
      </c>
    </row>
    <row r="2726" spans="1:5" ht="15" customHeight="1" x14ac:dyDescent="0.25">
      <c r="A2726">
        <f>'[2]Input LKZ DATEN'!$A2726</f>
        <v>84705</v>
      </c>
      <c r="B2726" t="str">
        <f>'[2]Input LKZ DATEN'!$B2726</f>
        <v>ЮНИМАК ООО</v>
      </c>
      <c r="C2726">
        <f>'[2]Input LKZ DATEN'!$C2726</f>
        <v>120</v>
      </c>
      <c r="D2726">
        <f>'[2]Input LKZ DATEN'!$D2726</f>
        <v>9</v>
      </c>
      <c r="E2726" s="51">
        <f>VLOOKUP(A2726,[2]Daten!$A:$I,9,0)</f>
        <v>0</v>
      </c>
    </row>
    <row r="2727" spans="1:5" ht="15" customHeight="1" x14ac:dyDescent="0.25">
      <c r="A2727">
        <f>'[2]Input LKZ DATEN'!$A2727</f>
        <v>84710</v>
      </c>
      <c r="B2727" t="str">
        <f>'[2]Input LKZ DATEN'!$B2727</f>
        <v>ЭСТРЕ ООО</v>
      </c>
      <c r="C2727">
        <f>'[2]Input LKZ DATEN'!$C2727</f>
        <v>120</v>
      </c>
      <c r="D2727">
        <f>'[2]Input LKZ DATEN'!$D2727</f>
        <v>9</v>
      </c>
      <c r="E2727" s="51">
        <f>VLOOKUP(A2727,[2]Daten!$A:$I,9,0)</f>
        <v>0</v>
      </c>
    </row>
    <row r="2728" spans="1:5" ht="15" customHeight="1" x14ac:dyDescent="0.25">
      <c r="A2728">
        <f>'[2]Input LKZ DATEN'!$A2728</f>
        <v>84715</v>
      </c>
      <c r="B2728" t="str">
        <f>'[2]Input LKZ DATEN'!$B2728</f>
        <v>ХЕЙНС РУС ООО</v>
      </c>
      <c r="C2728">
        <f>'[2]Input LKZ DATEN'!$C2728</f>
        <v>120</v>
      </c>
      <c r="D2728">
        <f>'[2]Input LKZ DATEN'!$D2728</f>
        <v>1</v>
      </c>
      <c r="E2728" s="51">
        <f>VLOOKUP(A2728,[2]Daten!$A:$I,9,0)</f>
        <v>42016</v>
      </c>
    </row>
    <row r="2729" spans="1:5" ht="15" customHeight="1" x14ac:dyDescent="0.25">
      <c r="A2729">
        <f>'[2]Input LKZ DATEN'!$A2729</f>
        <v>84720</v>
      </c>
      <c r="B2729" t="str">
        <f>'[2]Input LKZ DATEN'!$B2729</f>
        <v>ЛИГА ООО</v>
      </c>
      <c r="C2729">
        <f>'[2]Input LKZ DATEN'!$C2729</f>
        <v>120</v>
      </c>
      <c r="D2729">
        <f>'[2]Input LKZ DATEN'!$D2729</f>
        <v>9</v>
      </c>
      <c r="E2729" s="51">
        <f>VLOOKUP(A2729,[2]Daten!$A:$I,9,0)</f>
        <v>0</v>
      </c>
    </row>
    <row r="2730" spans="1:5" ht="15" customHeight="1" x14ac:dyDescent="0.25">
      <c r="A2730">
        <f>'[2]Input LKZ DATEN'!$A2730</f>
        <v>84725</v>
      </c>
      <c r="B2730" t="str">
        <f>'[2]Input LKZ DATEN'!$B2730</f>
        <v>АВАЛЬ-ТРЕЙД ООО</v>
      </c>
      <c r="C2730">
        <f>'[2]Input LKZ DATEN'!$C2730</f>
        <v>120</v>
      </c>
      <c r="D2730">
        <f>'[2]Input LKZ DATEN'!$D2730</f>
        <v>9</v>
      </c>
      <c r="E2730" s="51">
        <f>VLOOKUP(A2730,[2]Daten!$A:$I,9,0)</f>
        <v>0</v>
      </c>
    </row>
    <row r="2731" spans="1:5" ht="15" customHeight="1" x14ac:dyDescent="0.25">
      <c r="A2731">
        <f>'[2]Input LKZ DATEN'!$A2731</f>
        <v>84730</v>
      </c>
      <c r="B2731" t="str">
        <f>'[2]Input LKZ DATEN'!$B2731</f>
        <v>ТД МЕГАПОЛИС ООО</v>
      </c>
      <c r="C2731">
        <f>'[2]Input LKZ DATEN'!$C2731</f>
        <v>120</v>
      </c>
      <c r="D2731">
        <f>'[2]Input LKZ DATEN'!$D2731</f>
        <v>9</v>
      </c>
      <c r="E2731" s="51">
        <f>VLOOKUP(A2731,[2]Daten!$A:$I,9,0)</f>
        <v>0</v>
      </c>
    </row>
    <row r="2732" spans="1:5" ht="15" customHeight="1" x14ac:dyDescent="0.25">
      <c r="A2732">
        <f>'[2]Input LKZ DATEN'!$A2732</f>
        <v>84735</v>
      </c>
      <c r="B2732" t="str">
        <f>'[2]Input LKZ DATEN'!$B2732</f>
        <v>АРСТ ООО</v>
      </c>
      <c r="C2732">
        <f>'[2]Input LKZ DATEN'!$C2732</f>
        <v>120</v>
      </c>
      <c r="D2732">
        <f>'[2]Input LKZ DATEN'!$D2732</f>
        <v>1</v>
      </c>
      <c r="E2732" s="51">
        <f>VLOOKUP(A2732,[2]Daten!$A:$I,9,0)</f>
        <v>42016</v>
      </c>
    </row>
    <row r="2733" spans="1:5" ht="15" customHeight="1" x14ac:dyDescent="0.25">
      <c r="A2733">
        <f>'[2]Input LKZ DATEN'!$A2733</f>
        <v>84740</v>
      </c>
      <c r="B2733" t="str">
        <f>'[2]Input LKZ DATEN'!$B2733</f>
        <v>ТД ПИНГОНС ООО</v>
      </c>
      <c r="C2733">
        <f>'[2]Input LKZ DATEN'!$C2733</f>
        <v>120</v>
      </c>
      <c r="D2733">
        <f>'[2]Input LKZ DATEN'!$D2733</f>
        <v>9</v>
      </c>
      <c r="E2733" s="51">
        <f>VLOOKUP(A2733,[2]Daten!$A:$I,9,0)</f>
        <v>0</v>
      </c>
    </row>
    <row r="2734" spans="1:5" ht="15" customHeight="1" x14ac:dyDescent="0.25">
      <c r="A2734">
        <f>'[2]Input LKZ DATEN'!$A2734</f>
        <v>84745</v>
      </c>
      <c r="B2734" t="str">
        <f>'[2]Input LKZ DATEN'!$B2734</f>
        <v>АЧНФ 'АЛСУ' ОАО</v>
      </c>
      <c r="C2734">
        <f>'[2]Input LKZ DATEN'!$C2734</f>
        <v>120</v>
      </c>
      <c r="D2734">
        <f>'[2]Input LKZ DATEN'!$D2734</f>
        <v>9</v>
      </c>
      <c r="E2734" s="51">
        <f>VLOOKUP(A2734,[2]Daten!$A:$I,9,0)</f>
        <v>0</v>
      </c>
    </row>
    <row r="2735" spans="1:5" ht="15" customHeight="1" x14ac:dyDescent="0.25">
      <c r="A2735">
        <f>'[2]Input LKZ DATEN'!$A2735</f>
        <v>84750</v>
      </c>
      <c r="B2735" t="str">
        <f>'[2]Input LKZ DATEN'!$B2735</f>
        <v>ЛАБЕЛЬ ООО</v>
      </c>
      <c r="C2735">
        <f>'[2]Input LKZ DATEN'!$C2735</f>
        <v>120</v>
      </c>
      <c r="D2735">
        <f>'[2]Input LKZ DATEN'!$D2735</f>
        <v>9</v>
      </c>
      <c r="E2735" s="51">
        <f>VLOOKUP(A2735,[2]Daten!$A:$I,9,0)</f>
        <v>0</v>
      </c>
    </row>
    <row r="2736" spans="1:5" ht="15" customHeight="1" x14ac:dyDescent="0.25">
      <c r="A2736">
        <f>'[2]Input LKZ DATEN'!$A2736</f>
        <v>84755</v>
      </c>
      <c r="B2736" t="str">
        <f>'[2]Input LKZ DATEN'!$B2736</f>
        <v>ИТАЛКОМ ГРУП ООО</v>
      </c>
      <c r="C2736">
        <f>'[2]Input LKZ DATEN'!$C2736</f>
        <v>120</v>
      </c>
      <c r="D2736">
        <f>'[2]Input LKZ DATEN'!$D2736</f>
        <v>9</v>
      </c>
      <c r="E2736" s="51">
        <f>VLOOKUP(A2736,[2]Daten!$A:$I,9,0)</f>
        <v>0</v>
      </c>
    </row>
    <row r="2737" spans="1:5" ht="15" customHeight="1" x14ac:dyDescent="0.25">
      <c r="A2737">
        <f>'[2]Input LKZ DATEN'!$A2737</f>
        <v>84760</v>
      </c>
      <c r="B2737" t="str">
        <f>'[2]Input LKZ DATEN'!$B2737</f>
        <v>ПОДВЯЗНОВ П.В. ИП</v>
      </c>
      <c r="C2737">
        <f>'[2]Input LKZ DATEN'!$C2737</f>
        <v>120</v>
      </c>
      <c r="D2737">
        <f>'[2]Input LKZ DATEN'!$D2737</f>
        <v>9</v>
      </c>
      <c r="E2737" s="51">
        <f>VLOOKUP(A2737,[2]Daten!$A:$I,9,0)</f>
        <v>0</v>
      </c>
    </row>
    <row r="2738" spans="1:5" ht="15" customHeight="1" x14ac:dyDescent="0.25">
      <c r="A2738">
        <f>'[2]Input LKZ DATEN'!$A2738</f>
        <v>84765</v>
      </c>
      <c r="B2738" t="str">
        <f>'[2]Input LKZ DATEN'!$B2738</f>
        <v>СИЛУЭТ-ТРЕЙД ООО</v>
      </c>
      <c r="C2738">
        <f>'[2]Input LKZ DATEN'!$C2738</f>
        <v>120</v>
      </c>
      <c r="D2738">
        <f>'[2]Input LKZ DATEN'!$D2738</f>
        <v>9</v>
      </c>
      <c r="E2738" s="51">
        <f>VLOOKUP(A2738,[2]Daten!$A:$I,9,0)</f>
        <v>0</v>
      </c>
    </row>
    <row r="2739" spans="1:5" ht="15" customHeight="1" x14ac:dyDescent="0.25">
      <c r="A2739">
        <f>'[2]Input LKZ DATEN'!$A2739</f>
        <v>84770</v>
      </c>
      <c r="B2739" t="str">
        <f>'[2]Input LKZ DATEN'!$B2739</f>
        <v>СТАРТАП ООО</v>
      </c>
      <c r="C2739">
        <f>'[2]Input LKZ DATEN'!$C2739</f>
        <v>120</v>
      </c>
      <c r="D2739">
        <f>'[2]Input LKZ DATEN'!$D2739</f>
        <v>9</v>
      </c>
      <c r="E2739" s="51">
        <f>VLOOKUP(A2739,[2]Daten!$A:$I,9,0)</f>
        <v>0</v>
      </c>
    </row>
    <row r="2740" spans="1:5" ht="15" customHeight="1" x14ac:dyDescent="0.25">
      <c r="A2740">
        <f>'[2]Input LKZ DATEN'!$A2740</f>
        <v>84775</v>
      </c>
      <c r="B2740" t="str">
        <f>'[2]Input LKZ DATEN'!$B2740</f>
        <v>ОСКО ПРОДУКТ ООО</v>
      </c>
      <c r="C2740">
        <f>'[2]Input LKZ DATEN'!$C2740</f>
        <v>120</v>
      </c>
      <c r="D2740">
        <f>'[2]Input LKZ DATEN'!$D2740</f>
        <v>1</v>
      </c>
      <c r="E2740" s="51">
        <f>VLOOKUP(A2740,[2]Daten!$A:$I,9,0)</f>
        <v>43591</v>
      </c>
    </row>
    <row r="2741" spans="1:5" ht="15" customHeight="1" x14ac:dyDescent="0.25">
      <c r="A2741">
        <f>'[2]Input LKZ DATEN'!$A2741</f>
        <v>84780</v>
      </c>
      <c r="B2741" t="str">
        <f>'[2]Input LKZ DATEN'!$B2741</f>
        <v>ТЕКСТИЛЬ НАВИГАТОР ООО</v>
      </c>
      <c r="C2741">
        <f>'[2]Input LKZ DATEN'!$C2741</f>
        <v>120</v>
      </c>
      <c r="D2741">
        <f>'[2]Input LKZ DATEN'!$D2741</f>
        <v>9</v>
      </c>
      <c r="E2741" s="51">
        <f>VLOOKUP(A2741,[2]Daten!$A:$I,9,0)</f>
        <v>0</v>
      </c>
    </row>
    <row r="2742" spans="1:5" ht="15" customHeight="1" x14ac:dyDescent="0.25">
      <c r="A2742">
        <f>'[2]Input LKZ DATEN'!$A2742</f>
        <v>84785</v>
      </c>
      <c r="B2742" t="str">
        <f>'[2]Input LKZ DATEN'!$B2742</f>
        <v>СТАРТАП-М ООО</v>
      </c>
      <c r="C2742">
        <f>'[2]Input LKZ DATEN'!$C2742</f>
        <v>120</v>
      </c>
      <c r="D2742">
        <f>'[2]Input LKZ DATEN'!$D2742</f>
        <v>1</v>
      </c>
      <c r="E2742" s="51">
        <f>VLOOKUP(A2742,[2]Daten!$A:$I,9,0)</f>
        <v>42633</v>
      </c>
    </row>
    <row r="2743" spans="1:5" ht="15" customHeight="1" x14ac:dyDescent="0.25">
      <c r="A2743">
        <f>'[2]Input LKZ DATEN'!$A2743</f>
        <v>84790</v>
      </c>
      <c r="B2743" t="str">
        <f>'[2]Input LKZ DATEN'!$B2743</f>
        <v>АТФ ГРУПП ООО</v>
      </c>
      <c r="C2743">
        <f>'[2]Input LKZ DATEN'!$C2743</f>
        <v>120</v>
      </c>
      <c r="D2743">
        <f>'[2]Input LKZ DATEN'!$D2743</f>
        <v>1</v>
      </c>
      <c r="E2743" s="51">
        <f>VLOOKUP(A2743,[2]Daten!$A:$I,9,0)</f>
        <v>42674</v>
      </c>
    </row>
    <row r="2744" spans="1:5" ht="15" customHeight="1" x14ac:dyDescent="0.25">
      <c r="A2744">
        <f>'[2]Input LKZ DATEN'!$A2744</f>
        <v>84795</v>
      </c>
      <c r="B2744" t="str">
        <f>'[2]Input LKZ DATEN'!$B2744</f>
        <v>НОАТЕКС + ООО</v>
      </c>
      <c r="C2744">
        <f>'[2]Input LKZ DATEN'!$C2744</f>
        <v>120</v>
      </c>
      <c r="D2744">
        <f>'[2]Input LKZ DATEN'!$D2744</f>
        <v>1</v>
      </c>
      <c r="E2744" s="51">
        <f>VLOOKUP(A2744,[2]Daten!$A:$I,9,0)</f>
        <v>42744</v>
      </c>
    </row>
    <row r="2745" spans="1:5" ht="15" customHeight="1" x14ac:dyDescent="0.25">
      <c r="A2745">
        <f>'[2]Input LKZ DATEN'!$A2745</f>
        <v>84800</v>
      </c>
      <c r="B2745" t="str">
        <f>'[2]Input LKZ DATEN'!$B2745</f>
        <v>ИП ВОРОБЬЕВ С.А.</v>
      </c>
      <c r="C2745">
        <f>'[2]Input LKZ DATEN'!$C2745</f>
        <v>120</v>
      </c>
      <c r="D2745">
        <f>'[2]Input LKZ DATEN'!$D2745</f>
        <v>9</v>
      </c>
      <c r="E2745" s="51">
        <f>VLOOKUP(A2745,[2]Daten!$A:$I,9,0)</f>
        <v>0</v>
      </c>
    </row>
    <row r="2746" spans="1:5" ht="15" customHeight="1" x14ac:dyDescent="0.25">
      <c r="A2746">
        <f>'[2]Input LKZ DATEN'!$A2746</f>
        <v>84805</v>
      </c>
      <c r="B2746" t="str">
        <f>'[2]Input LKZ DATEN'!$B2746</f>
        <v>ЭВИТА ООО</v>
      </c>
      <c r="C2746">
        <f>'[2]Input LKZ DATEN'!$C2746</f>
        <v>120</v>
      </c>
      <c r="D2746">
        <f>'[2]Input LKZ DATEN'!$D2746</f>
        <v>1</v>
      </c>
      <c r="E2746" s="51">
        <f>VLOOKUP(A2746,[2]Daten!$A:$I,9,0)</f>
        <v>42968</v>
      </c>
    </row>
    <row r="2747" spans="1:5" ht="15" customHeight="1" x14ac:dyDescent="0.25">
      <c r="A2747">
        <f>'[2]Input LKZ DATEN'!$A2747</f>
        <v>84810</v>
      </c>
      <c r="B2747" t="str">
        <f>'[2]Input LKZ DATEN'!$B2747</f>
        <v>АВИДЕВЕЛОПМЕНТ-М ООО</v>
      </c>
      <c r="C2747">
        <f>'[2]Input LKZ DATEN'!$C2747</f>
        <v>120</v>
      </c>
      <c r="D2747">
        <f>'[2]Input LKZ DATEN'!$D2747</f>
        <v>1</v>
      </c>
      <c r="E2747" s="51">
        <f>VLOOKUP(A2747,[2]Daten!$A:$I,9,0)</f>
        <v>43696</v>
      </c>
    </row>
    <row r="2748" spans="1:5" ht="15" customHeight="1" x14ac:dyDescent="0.25">
      <c r="A2748">
        <f>'[2]Input LKZ DATEN'!$A2748</f>
        <v>84815</v>
      </c>
      <c r="B2748" t="str">
        <f>'[2]Input LKZ DATEN'!$B2748</f>
        <v>АРСЕНАЛ ЛОГИСТИКС ГРУПП ООО</v>
      </c>
      <c r="C2748">
        <f>'[2]Input LKZ DATEN'!$C2748</f>
        <v>120</v>
      </c>
      <c r="D2748">
        <f>'[2]Input LKZ DATEN'!$D2748</f>
        <v>9</v>
      </c>
      <c r="E2748" s="51">
        <f>VLOOKUP(A2748,[2]Daten!$A:$I,9,0)</f>
        <v>0</v>
      </c>
    </row>
    <row r="2749" spans="1:5" ht="15" customHeight="1" x14ac:dyDescent="0.25">
      <c r="A2749">
        <f>'[2]Input LKZ DATEN'!$A2749</f>
        <v>84820</v>
      </c>
      <c r="B2749" t="str">
        <f>'[2]Input LKZ DATEN'!$B2749</f>
        <v>ТОРГОВЫЙ ДОМ СТК ООО</v>
      </c>
      <c r="C2749">
        <f>'[2]Input LKZ DATEN'!$C2749</f>
        <v>120</v>
      </c>
      <c r="D2749">
        <f>'[2]Input LKZ DATEN'!$D2749</f>
        <v>9</v>
      </c>
      <c r="E2749" s="51">
        <f>VLOOKUP(A2749,[2]Daten!$A:$I,9,0)</f>
        <v>0</v>
      </c>
    </row>
    <row r="2750" spans="1:5" ht="15" customHeight="1" x14ac:dyDescent="0.25">
      <c r="A2750">
        <f>'[2]Input LKZ DATEN'!$A2750</f>
        <v>84825</v>
      </c>
      <c r="B2750" t="str">
        <f>'[2]Input LKZ DATEN'!$B2750</f>
        <v>АЛЬФА ТЕКСТАЙЛЗ ООО</v>
      </c>
      <c r="C2750">
        <f>'[2]Input LKZ DATEN'!$C2750</f>
        <v>120</v>
      </c>
      <c r="D2750">
        <f>'[2]Input LKZ DATEN'!$D2750</f>
        <v>1</v>
      </c>
      <c r="E2750" s="51">
        <f>VLOOKUP(A2750,[2]Daten!$A:$I,9,0)</f>
        <v>43257</v>
      </c>
    </row>
    <row r="2751" spans="1:5" ht="15" customHeight="1" x14ac:dyDescent="0.25">
      <c r="A2751">
        <f>'[2]Input LKZ DATEN'!$A2751</f>
        <v>84835</v>
      </c>
      <c r="B2751" t="str">
        <f>'[2]Input LKZ DATEN'!$B2751</f>
        <v>ТЕКСТИЛЬ ПРОФЕШЕНЕЛ ООО</v>
      </c>
      <c r="C2751">
        <f>'[2]Input LKZ DATEN'!$C2751</f>
        <v>120</v>
      </c>
      <c r="D2751">
        <f>'[2]Input LKZ DATEN'!$D2751</f>
        <v>1</v>
      </c>
      <c r="E2751" s="51">
        <f>VLOOKUP(A2751,[2]Daten!$A:$I,9,0)</f>
        <v>43528</v>
      </c>
    </row>
    <row r="2752" spans="1:5" ht="15" customHeight="1" x14ac:dyDescent="0.25">
      <c r="A2752">
        <f>'[2]Input LKZ DATEN'!$A2752</f>
        <v>84840</v>
      </c>
      <c r="B2752" t="str">
        <f>'[2]Input LKZ DATEN'!$B2752</f>
        <v>ПРОМ-ТЕКС ООО</v>
      </c>
      <c r="C2752">
        <f>'[2]Input LKZ DATEN'!$C2752</f>
        <v>120</v>
      </c>
      <c r="D2752">
        <f>'[2]Input LKZ DATEN'!$D2752</f>
        <v>1</v>
      </c>
      <c r="E2752" s="51">
        <f>VLOOKUP(A2752,[2]Daten!$A:$I,9,0)</f>
        <v>43542</v>
      </c>
    </row>
    <row r="2753" spans="1:5" ht="15" customHeight="1" x14ac:dyDescent="0.25">
      <c r="A2753">
        <f>'[2]Input LKZ DATEN'!$A2753</f>
        <v>86001</v>
      </c>
      <c r="B2753" t="str">
        <f>'[2]Input LKZ DATEN'!$B2753</f>
        <v>СТАРК ООО</v>
      </c>
      <c r="C2753">
        <f>'[2]Input LKZ DATEN'!$C2753</f>
        <v>200</v>
      </c>
      <c r="D2753">
        <f>'[2]Input LKZ DATEN'!$D2753</f>
        <v>9</v>
      </c>
      <c r="E2753" s="51">
        <f>VLOOKUP(A2753,[2]Daten!$A:$I,9,0)</f>
        <v>0</v>
      </c>
    </row>
    <row r="2754" spans="1:5" ht="15" customHeight="1" x14ac:dyDescent="0.25">
      <c r="A2754">
        <f>'[2]Input LKZ DATEN'!$A2754</f>
        <v>86005</v>
      </c>
      <c r="B2754" t="str">
        <f>'[2]Input LKZ DATEN'!$B2754</f>
        <v>ТОРГОВАЯ КОМПАНИЯ СПЕЦТОРГ</v>
      </c>
      <c r="C2754">
        <f>'[2]Input LKZ DATEN'!$C2754</f>
        <v>200</v>
      </c>
      <c r="D2754">
        <f>'[2]Input LKZ DATEN'!$D2754</f>
        <v>9</v>
      </c>
      <c r="E2754" s="51">
        <f>VLOOKUP(A2754,[2]Daten!$A:$I,9,0)</f>
        <v>0</v>
      </c>
    </row>
    <row r="2755" spans="1:5" ht="15" customHeight="1" x14ac:dyDescent="0.25">
      <c r="A2755">
        <f>'[2]Input LKZ DATEN'!$A2755</f>
        <v>86010</v>
      </c>
      <c r="B2755" t="str">
        <f>'[2]Input LKZ DATEN'!$B2755</f>
        <v>ИМТРИМ ООО</v>
      </c>
      <c r="C2755">
        <f>'[2]Input LKZ DATEN'!$C2755</f>
        <v>200</v>
      </c>
      <c r="D2755">
        <f>'[2]Input LKZ DATEN'!$D2755</f>
        <v>9</v>
      </c>
      <c r="E2755" s="51" t="e">
        <f>VLOOKUP(A2755,[2]Daten!$A:$I,9,0)</f>
        <v>#N/A</v>
      </c>
    </row>
    <row r="2756" spans="1:5" ht="15" customHeight="1" x14ac:dyDescent="0.25">
      <c r="A2756">
        <f>'[2]Input LKZ DATEN'!$A2756</f>
        <v>86015</v>
      </c>
      <c r="B2756" t="str">
        <f>'[2]Input LKZ DATEN'!$B2756</f>
        <v>НОВЫЙ ВОДНЫЙ МИР ООО</v>
      </c>
      <c r="C2756">
        <f>'[2]Input LKZ DATEN'!$C2756</f>
        <v>200</v>
      </c>
      <c r="D2756">
        <f>'[2]Input LKZ DATEN'!$D2756</f>
        <v>9</v>
      </c>
      <c r="E2756" s="51">
        <f>VLOOKUP(A2756,[2]Daten!$A:$I,9,0)</f>
        <v>0</v>
      </c>
    </row>
    <row r="2757" spans="1:5" ht="15" customHeight="1" x14ac:dyDescent="0.25">
      <c r="A2757">
        <f>'[2]Input LKZ DATEN'!$A2757</f>
        <v>86020</v>
      </c>
      <c r="B2757" t="str">
        <f>'[2]Input LKZ DATEN'!$B2757</f>
        <v>ХАУСХОЛД СОЛЮШЕНС ООО</v>
      </c>
      <c r="C2757">
        <f>'[2]Input LKZ DATEN'!$C2757</f>
        <v>200</v>
      </c>
      <c r="D2757">
        <f>'[2]Input LKZ DATEN'!$D2757</f>
        <v>9</v>
      </c>
      <c r="E2757" s="51" t="e">
        <f>VLOOKUP(A2757,[2]Daten!$A:$I,9,0)</f>
        <v>#N/A</v>
      </c>
    </row>
    <row r="2758" spans="1:5" ht="15" customHeight="1" x14ac:dyDescent="0.25">
      <c r="A2758">
        <f>'[2]Input LKZ DATEN'!$A2758</f>
        <v>86025</v>
      </c>
      <c r="B2758" t="str">
        <f>'[2]Input LKZ DATEN'!$B2758</f>
        <v>ПЕРФЕКС ООО</v>
      </c>
      <c r="C2758">
        <f>'[2]Input LKZ DATEN'!$C2758</f>
        <v>400</v>
      </c>
      <c r="D2758">
        <f>'[2]Input LKZ DATEN'!$D2758</f>
        <v>9</v>
      </c>
      <c r="E2758" s="51">
        <f>VLOOKUP(A2758,[2]Daten!$A:$I,9,0)</f>
        <v>0</v>
      </c>
    </row>
    <row r="2759" spans="1:5" ht="15" customHeight="1" x14ac:dyDescent="0.25">
      <c r="A2759">
        <f>'[2]Input LKZ DATEN'!$A2759</f>
        <v>86026</v>
      </c>
      <c r="B2759" t="str">
        <f>'[2]Input LKZ DATEN'!$B2759</f>
        <v>'ПЕРФЕКС' ООО</v>
      </c>
      <c r="C2759">
        <f>'[2]Input LKZ DATEN'!$C2759</f>
        <v>200</v>
      </c>
      <c r="D2759">
        <f>'[2]Input LKZ DATEN'!$D2759</f>
        <v>9</v>
      </c>
      <c r="E2759" s="51">
        <f>VLOOKUP(A2759,[2]Daten!$A:$I,9,0)</f>
        <v>0</v>
      </c>
    </row>
    <row r="2760" spans="1:5" ht="15" customHeight="1" x14ac:dyDescent="0.25">
      <c r="A2760">
        <f>'[2]Input LKZ DATEN'!$A2760</f>
        <v>86030</v>
      </c>
      <c r="B2760" t="str">
        <f>'[2]Input LKZ DATEN'!$B2760</f>
        <v>ИНВЕСТ АЛЬЯНС ООО</v>
      </c>
      <c r="C2760">
        <f>'[2]Input LKZ DATEN'!$C2760</f>
        <v>200</v>
      </c>
      <c r="D2760">
        <f>'[2]Input LKZ DATEN'!$D2760</f>
        <v>1</v>
      </c>
      <c r="E2760" s="51">
        <f>VLOOKUP(A2760,[2]Daten!$A:$I,9,0)</f>
        <v>42005</v>
      </c>
    </row>
    <row r="2761" spans="1:5" ht="15" customHeight="1" x14ac:dyDescent="0.25">
      <c r="A2761">
        <f>'[2]Input LKZ DATEN'!$A2761</f>
        <v>86035</v>
      </c>
      <c r="B2761" t="str">
        <f>'[2]Input LKZ DATEN'!$B2761</f>
        <v>КЛАССИК-ЦЕНТР ООО</v>
      </c>
      <c r="C2761">
        <f>'[2]Input LKZ DATEN'!$C2761</f>
        <v>200</v>
      </c>
      <c r="D2761">
        <f>'[2]Input LKZ DATEN'!$D2761</f>
        <v>9</v>
      </c>
      <c r="E2761" s="51" t="e">
        <f>VLOOKUP(A2761,[2]Daten!$A:$I,9,0)</f>
        <v>#N/A</v>
      </c>
    </row>
    <row r="2762" spans="1:5" ht="15" customHeight="1" x14ac:dyDescent="0.25">
      <c r="A2762">
        <f>'[2]Input LKZ DATEN'!$A2762</f>
        <v>86040</v>
      </c>
      <c r="B2762" t="str">
        <f>'[2]Input LKZ DATEN'!$B2762</f>
        <v>РАДИУС ГАСТРО И ХАУСХОЛД</v>
      </c>
      <c r="C2762">
        <f>'[2]Input LKZ DATEN'!$C2762</f>
        <v>200</v>
      </c>
      <c r="D2762">
        <f>'[2]Input LKZ DATEN'!$D2762</f>
        <v>9</v>
      </c>
      <c r="E2762" s="51">
        <f>VLOOKUP(A2762,[2]Daten!$A:$I,9,0)</f>
        <v>0</v>
      </c>
    </row>
    <row r="2763" spans="1:5" ht="15" customHeight="1" x14ac:dyDescent="0.25">
      <c r="A2763">
        <f>'[2]Input LKZ DATEN'!$A2763</f>
        <v>86045</v>
      </c>
      <c r="B2763" t="str">
        <f>'[2]Input LKZ DATEN'!$B2763</f>
        <v>РЕМИЛИНГ 2000 ООО</v>
      </c>
      <c r="C2763">
        <f>'[2]Input LKZ DATEN'!$C2763</f>
        <v>300</v>
      </c>
      <c r="D2763">
        <f>'[2]Input LKZ DATEN'!$D2763</f>
        <v>1</v>
      </c>
      <c r="E2763" s="51">
        <f>VLOOKUP(A2763,[2]Daten!$A:$I,9,0)</f>
        <v>42005</v>
      </c>
    </row>
    <row r="2764" spans="1:5" ht="15" customHeight="1" x14ac:dyDescent="0.25">
      <c r="A2764">
        <f>'[2]Input LKZ DATEN'!$A2764</f>
        <v>86050</v>
      </c>
      <c r="B2764" t="str">
        <f>'[2]Input LKZ DATEN'!$B2764</f>
        <v>ПОСУДА-СТИЛЬ ООО</v>
      </c>
      <c r="C2764">
        <f>'[2]Input LKZ DATEN'!$C2764</f>
        <v>400</v>
      </c>
      <c r="D2764">
        <f>'[2]Input LKZ DATEN'!$D2764</f>
        <v>9</v>
      </c>
      <c r="E2764" s="51">
        <f>VLOOKUP(A2764,[2]Daten!$A:$I,9,0)</f>
        <v>0</v>
      </c>
    </row>
    <row r="2765" spans="1:5" ht="15" customHeight="1" x14ac:dyDescent="0.25">
      <c r="A2765">
        <f>'[2]Input LKZ DATEN'!$A2765</f>
        <v>86055</v>
      </c>
      <c r="B2765" t="str">
        <f>'[2]Input LKZ DATEN'!$B2765</f>
        <v>КУЛИНАР-СТРАТА ООО</v>
      </c>
      <c r="C2765">
        <f>'[2]Input LKZ DATEN'!$C2765</f>
        <v>110</v>
      </c>
      <c r="D2765">
        <f>'[2]Input LKZ DATEN'!$D2765</f>
        <v>9</v>
      </c>
      <c r="E2765" s="51">
        <f>VLOOKUP(A2765,[2]Daten!$A:$I,9,0)</f>
        <v>0</v>
      </c>
    </row>
    <row r="2766" spans="1:5" ht="15" customHeight="1" x14ac:dyDescent="0.25">
      <c r="A2766">
        <f>'[2]Input LKZ DATEN'!$A2766</f>
        <v>86060</v>
      </c>
      <c r="B2766" t="str">
        <f>'[2]Input LKZ DATEN'!$B2766</f>
        <v>ЛАНТРА ООО</v>
      </c>
      <c r="C2766">
        <f>'[2]Input LKZ DATEN'!$C2766</f>
        <v>200</v>
      </c>
      <c r="D2766">
        <f>'[2]Input LKZ DATEN'!$D2766</f>
        <v>9</v>
      </c>
      <c r="E2766" s="51">
        <f>VLOOKUP(A2766,[2]Daten!$A:$I,9,0)</f>
        <v>0</v>
      </c>
    </row>
    <row r="2767" spans="1:5" ht="15" customHeight="1" x14ac:dyDescent="0.25">
      <c r="A2767">
        <f>'[2]Input LKZ DATEN'!$A2767</f>
        <v>86065</v>
      </c>
      <c r="B2767" t="str">
        <f>'[2]Input LKZ DATEN'!$B2767</f>
        <v>ТОРГОВЫЙ ДОМ СКОВО ООО</v>
      </c>
      <c r="C2767">
        <f>'[2]Input LKZ DATEN'!$C2767</f>
        <v>200</v>
      </c>
      <c r="D2767">
        <f>'[2]Input LKZ DATEN'!$D2767</f>
        <v>9</v>
      </c>
      <c r="E2767" s="51">
        <f>VLOOKUP(A2767,[2]Daten!$A:$I,9,0)</f>
        <v>0</v>
      </c>
    </row>
    <row r="2768" spans="1:5" ht="15" customHeight="1" x14ac:dyDescent="0.25">
      <c r="A2768">
        <f>'[2]Input LKZ DATEN'!$A2768</f>
        <v>86070</v>
      </c>
      <c r="B2768" t="str">
        <f>'[2]Input LKZ DATEN'!$B2768</f>
        <v>РАМО-ОПТ ООО</v>
      </c>
      <c r="C2768">
        <f>'[2]Input LKZ DATEN'!$C2768</f>
        <v>200</v>
      </c>
      <c r="D2768">
        <f>'[2]Input LKZ DATEN'!$D2768</f>
        <v>9</v>
      </c>
      <c r="E2768" s="51" t="e">
        <f>VLOOKUP(A2768,[2]Daten!$A:$I,9,0)</f>
        <v>#N/A</v>
      </c>
    </row>
    <row r="2769" spans="1:5" ht="15" customHeight="1" x14ac:dyDescent="0.25">
      <c r="A2769">
        <f>'[2]Input LKZ DATEN'!$A2769</f>
        <v>86075</v>
      </c>
      <c r="B2769" t="str">
        <f>'[2]Input LKZ DATEN'!$B2769</f>
        <v>АКВАФОР ЛАЙН ООО</v>
      </c>
      <c r="C2769">
        <f>'[2]Input LKZ DATEN'!$C2769</f>
        <v>200</v>
      </c>
      <c r="D2769">
        <f>'[2]Input LKZ DATEN'!$D2769</f>
        <v>1</v>
      </c>
      <c r="E2769" s="51">
        <f>VLOOKUP(A2769,[2]Daten!$A:$I,9,0)</f>
        <v>42005</v>
      </c>
    </row>
    <row r="2770" spans="1:5" ht="15" customHeight="1" x14ac:dyDescent="0.25">
      <c r="A2770">
        <f>'[2]Input LKZ DATEN'!$A2770</f>
        <v>86080</v>
      </c>
      <c r="B2770" t="str">
        <f>'[2]Input LKZ DATEN'!$B2770</f>
        <v>ГЛОБАЛ ЗАО</v>
      </c>
      <c r="C2770">
        <f>'[2]Input LKZ DATEN'!$C2770</f>
        <v>200</v>
      </c>
      <c r="D2770">
        <f>'[2]Input LKZ DATEN'!$D2770</f>
        <v>9</v>
      </c>
      <c r="E2770" s="51" t="e">
        <f>VLOOKUP(A2770,[2]Daten!$A:$I,9,0)</f>
        <v>#N/A</v>
      </c>
    </row>
    <row r="2771" spans="1:5" ht="15" customHeight="1" x14ac:dyDescent="0.25">
      <c r="A2771">
        <f>'[2]Input LKZ DATEN'!$A2771</f>
        <v>86085</v>
      </c>
      <c r="B2771" t="str">
        <f>'[2]Input LKZ DATEN'!$B2771</f>
        <v>МАКСИ-СТАЙЛ ООО</v>
      </c>
      <c r="C2771">
        <f>'[2]Input LKZ DATEN'!$C2771</f>
        <v>200</v>
      </c>
      <c r="D2771">
        <f>'[2]Input LKZ DATEN'!$D2771</f>
        <v>1</v>
      </c>
      <c r="E2771" s="51">
        <f>VLOOKUP(A2771,[2]Daten!$A:$I,9,0)</f>
        <v>42005</v>
      </c>
    </row>
    <row r="2772" spans="1:5" ht="15" customHeight="1" x14ac:dyDescent="0.25">
      <c r="A2772">
        <f>'[2]Input LKZ DATEN'!$A2772</f>
        <v>86090</v>
      </c>
      <c r="B2772" t="str">
        <f>'[2]Input LKZ DATEN'!$B2772</f>
        <v>ИМПАКТ БОГЕМИЯ ТРЕЙДИНГ ЗАО</v>
      </c>
      <c r="C2772">
        <f>'[2]Input LKZ DATEN'!$C2772</f>
        <v>200</v>
      </c>
      <c r="D2772">
        <f>'[2]Input LKZ DATEN'!$D2772</f>
        <v>9</v>
      </c>
      <c r="E2772" s="51">
        <f>VLOOKUP(A2772,[2]Daten!$A:$I,9,0)</f>
        <v>0</v>
      </c>
    </row>
    <row r="2773" spans="1:5" ht="15" customHeight="1" x14ac:dyDescent="0.25">
      <c r="A2773">
        <f>'[2]Input LKZ DATEN'!$A2773</f>
        <v>86095</v>
      </c>
      <c r="B2773" t="str">
        <f>'[2]Input LKZ DATEN'!$B2773</f>
        <v>ТК ПОЛИВАЛЕНТ ООО</v>
      </c>
      <c r="C2773">
        <f>'[2]Input LKZ DATEN'!$C2773</f>
        <v>200</v>
      </c>
      <c r="D2773">
        <f>'[2]Input LKZ DATEN'!$D2773</f>
        <v>9</v>
      </c>
      <c r="E2773" s="51">
        <f>VLOOKUP(A2773,[2]Daten!$A:$I,9,0)</f>
        <v>0</v>
      </c>
    </row>
    <row r="2774" spans="1:5" ht="15" customHeight="1" x14ac:dyDescent="0.25">
      <c r="A2774">
        <f>'[2]Input LKZ DATEN'!$A2774</f>
        <v>86100</v>
      </c>
      <c r="B2774" t="str">
        <f>'[2]Input LKZ DATEN'!$B2774</f>
        <v>ПЛАСТИК РЕПАБЛИК ООО</v>
      </c>
      <c r="C2774">
        <f>'[2]Input LKZ DATEN'!$C2774</f>
        <v>200</v>
      </c>
      <c r="D2774">
        <f>'[2]Input LKZ DATEN'!$D2774</f>
        <v>1</v>
      </c>
      <c r="E2774" s="51">
        <f>VLOOKUP(A2774,[2]Daten!$A:$I,9,0)</f>
        <v>42005</v>
      </c>
    </row>
    <row r="2775" spans="1:5" ht="15" customHeight="1" x14ac:dyDescent="0.25">
      <c r="A2775">
        <f>'[2]Input LKZ DATEN'!$A2775</f>
        <v>86105</v>
      </c>
      <c r="B2775" t="str">
        <f>'[2]Input LKZ DATEN'!$B2775</f>
        <v>АННА ЛАФАРГ И КО ООО</v>
      </c>
      <c r="C2775">
        <f>'[2]Input LKZ DATEN'!$C2775</f>
        <v>200</v>
      </c>
      <c r="D2775">
        <f>'[2]Input LKZ DATEN'!$D2775</f>
        <v>9</v>
      </c>
      <c r="E2775" s="51" t="e">
        <f>VLOOKUP(A2775,[2]Daten!$A:$I,9,0)</f>
        <v>#N/A</v>
      </c>
    </row>
    <row r="2776" spans="1:5" ht="15" customHeight="1" x14ac:dyDescent="0.25">
      <c r="A2776">
        <f>'[2]Input LKZ DATEN'!$A2776</f>
        <v>86110</v>
      </c>
      <c r="B2776" t="str">
        <f>'[2]Input LKZ DATEN'!$B2776</f>
        <v>ГЕЙЗЕР-ВИТА ООО</v>
      </c>
      <c r="C2776">
        <f>'[2]Input LKZ DATEN'!$C2776</f>
        <v>200</v>
      </c>
      <c r="D2776">
        <f>'[2]Input LKZ DATEN'!$D2776</f>
        <v>9</v>
      </c>
      <c r="E2776" s="51">
        <f>VLOOKUP(A2776,[2]Daten!$A:$I,9,0)</f>
        <v>0</v>
      </c>
    </row>
    <row r="2777" spans="1:5" ht="15" customHeight="1" x14ac:dyDescent="0.25">
      <c r="A2777">
        <f>'[2]Input LKZ DATEN'!$A2777</f>
        <v>86115</v>
      </c>
      <c r="B2777" t="str">
        <f>'[2]Input LKZ DATEN'!$B2777</f>
        <v>ЭЛИТ ООО</v>
      </c>
      <c r="C2777">
        <f>'[2]Input LKZ DATEN'!$C2777</f>
        <v>200</v>
      </c>
      <c r="D2777">
        <f>'[2]Input LKZ DATEN'!$D2777</f>
        <v>1</v>
      </c>
      <c r="E2777" s="51">
        <f>VLOOKUP(A2777,[2]Daten!$A:$I,9,0)</f>
        <v>42005</v>
      </c>
    </row>
    <row r="2778" spans="1:5" ht="15" customHeight="1" x14ac:dyDescent="0.25">
      <c r="A2778">
        <f>'[2]Input LKZ DATEN'!$A2778</f>
        <v>86116</v>
      </c>
      <c r="B2778" t="str">
        <f>'[2]Input LKZ DATEN'!$B2778</f>
        <v>ЭЛИТ ООО</v>
      </c>
      <c r="C2778">
        <f>'[2]Input LKZ DATEN'!$C2778</f>
        <v>200</v>
      </c>
      <c r="D2778">
        <f>'[2]Input LKZ DATEN'!$D2778</f>
        <v>9</v>
      </c>
      <c r="E2778" s="51">
        <f>VLOOKUP(A2778,[2]Daten!$A:$I,9,0)</f>
        <v>0</v>
      </c>
    </row>
    <row r="2779" spans="1:5" ht="15" customHeight="1" x14ac:dyDescent="0.25">
      <c r="A2779">
        <f>'[2]Input LKZ DATEN'!$A2779</f>
        <v>86120</v>
      </c>
      <c r="B2779" t="str">
        <f>'[2]Input LKZ DATEN'!$B2779</f>
        <v>ПЛАСТХОЗТОРГ ЗАО</v>
      </c>
      <c r="C2779">
        <f>'[2]Input LKZ DATEN'!$C2779</f>
        <v>200</v>
      </c>
      <c r="D2779">
        <f>'[2]Input LKZ DATEN'!$D2779</f>
        <v>9</v>
      </c>
      <c r="E2779" s="51">
        <f>VLOOKUP(A2779,[2]Daten!$A:$I,9,0)</f>
        <v>0</v>
      </c>
    </row>
    <row r="2780" spans="1:5" ht="15" customHeight="1" x14ac:dyDescent="0.25">
      <c r="A2780">
        <f>'[2]Input LKZ DATEN'!$A2780</f>
        <v>86125</v>
      </c>
      <c r="B2780" t="str">
        <f>'[2]Input LKZ DATEN'!$B2780</f>
        <v>ОПТТОРГСОЮЗ ООО</v>
      </c>
      <c r="C2780">
        <f>'[2]Input LKZ DATEN'!$C2780</f>
        <v>200</v>
      </c>
      <c r="D2780">
        <f>'[2]Input LKZ DATEN'!$D2780</f>
        <v>9</v>
      </c>
      <c r="E2780" s="51" t="e">
        <f>VLOOKUP(A2780,[2]Daten!$A:$I,9,0)</f>
        <v>#N/A</v>
      </c>
    </row>
    <row r="2781" spans="1:5" ht="15" customHeight="1" x14ac:dyDescent="0.25">
      <c r="A2781">
        <f>'[2]Input LKZ DATEN'!$A2781</f>
        <v>86130</v>
      </c>
      <c r="B2781" t="str">
        <f>'[2]Input LKZ DATEN'!$B2781</f>
        <v>ЮНИТ ПРОДАКШН ООО</v>
      </c>
      <c r="C2781">
        <f>'[2]Input LKZ DATEN'!$C2781</f>
        <v>200</v>
      </c>
      <c r="D2781">
        <f>'[2]Input LKZ DATEN'!$D2781</f>
        <v>9</v>
      </c>
      <c r="E2781" s="51" t="e">
        <f>VLOOKUP(A2781,[2]Daten!$A:$I,9,0)</f>
        <v>#N/A</v>
      </c>
    </row>
    <row r="2782" spans="1:5" ht="15" customHeight="1" x14ac:dyDescent="0.25">
      <c r="A2782">
        <f>'[2]Input LKZ DATEN'!$A2782</f>
        <v>86135</v>
      </c>
      <c r="B2782" t="str">
        <f>'[2]Input LKZ DATEN'!$B2782</f>
        <v>КАЛИПСО ООО</v>
      </c>
      <c r="C2782">
        <f>'[2]Input LKZ DATEN'!$C2782</f>
        <v>200</v>
      </c>
      <c r="D2782">
        <f>'[2]Input LKZ DATEN'!$D2782</f>
        <v>9</v>
      </c>
      <c r="E2782" s="51">
        <f>VLOOKUP(A2782,[2]Daten!$A:$I,9,0)</f>
        <v>0</v>
      </c>
    </row>
    <row r="2783" spans="1:5" ht="15" customHeight="1" x14ac:dyDescent="0.25">
      <c r="A2783">
        <f>'[2]Input LKZ DATEN'!$A2783</f>
        <v>86140</v>
      </c>
      <c r="B2783" t="str">
        <f>'[2]Input LKZ DATEN'!$B2783</f>
        <v>ПОСТЕР-ЛАЙН ООО</v>
      </c>
      <c r="C2783">
        <f>'[2]Input LKZ DATEN'!$C2783</f>
        <v>200</v>
      </c>
      <c r="D2783">
        <f>'[2]Input LKZ DATEN'!$D2783</f>
        <v>9</v>
      </c>
      <c r="E2783" s="51" t="e">
        <f>VLOOKUP(A2783,[2]Daten!$A:$I,9,0)</f>
        <v>#N/A</v>
      </c>
    </row>
    <row r="2784" spans="1:5" ht="15" customHeight="1" x14ac:dyDescent="0.25">
      <c r="A2784">
        <f>'[2]Input LKZ DATEN'!$A2784</f>
        <v>86145</v>
      </c>
      <c r="B2784" t="str">
        <f>'[2]Input LKZ DATEN'!$B2784</f>
        <v>КОРАЛЛ ЗАО</v>
      </c>
      <c r="C2784">
        <f>'[2]Input LKZ DATEN'!$C2784</f>
        <v>200</v>
      </c>
      <c r="D2784">
        <f>'[2]Input LKZ DATEN'!$D2784</f>
        <v>9</v>
      </c>
      <c r="E2784" s="51" t="e">
        <f>VLOOKUP(A2784,[2]Daten!$A:$I,9,0)</f>
        <v>#N/A</v>
      </c>
    </row>
    <row r="2785" spans="1:5" ht="15" customHeight="1" x14ac:dyDescent="0.25">
      <c r="A2785">
        <f>'[2]Input LKZ DATEN'!$A2785</f>
        <v>86150</v>
      </c>
      <c r="B2785" t="str">
        <f>'[2]Input LKZ DATEN'!$B2785</f>
        <v>КЛЕОПАТРА ТРЕЙДИНГ КО ЗАО</v>
      </c>
      <c r="C2785">
        <f>'[2]Input LKZ DATEN'!$C2785</f>
        <v>200</v>
      </c>
      <c r="D2785">
        <f>'[2]Input LKZ DATEN'!$D2785</f>
        <v>9</v>
      </c>
      <c r="E2785" s="51">
        <f>VLOOKUP(A2785,[2]Daten!$A:$I,9,0)</f>
        <v>0</v>
      </c>
    </row>
    <row r="2786" spans="1:5" ht="15" customHeight="1" x14ac:dyDescent="0.25">
      <c r="A2786">
        <f>'[2]Input LKZ DATEN'!$A2786</f>
        <v>86155</v>
      </c>
      <c r="B2786" t="str">
        <f>'[2]Input LKZ DATEN'!$B2786</f>
        <v>ОКТЯБРЬСКИЙ ЗАВОД</v>
      </c>
      <c r="C2786">
        <f>'[2]Input LKZ DATEN'!$C2786</f>
        <v>200</v>
      </c>
      <c r="D2786">
        <f>'[2]Input LKZ DATEN'!$D2786</f>
        <v>9</v>
      </c>
      <c r="E2786" s="51" t="e">
        <f>VLOOKUP(A2786,[2]Daten!$A:$I,9,0)</f>
        <v>#N/A</v>
      </c>
    </row>
    <row r="2787" spans="1:5" ht="15" customHeight="1" x14ac:dyDescent="0.25">
      <c r="A2787">
        <f>'[2]Input LKZ DATEN'!$A2787</f>
        <v>86160</v>
      </c>
      <c r="B2787" t="str">
        <f>'[2]Input LKZ DATEN'!$B2787</f>
        <v>ДП-ТРЕЙД ООО</v>
      </c>
      <c r="C2787">
        <f>'[2]Input LKZ DATEN'!$C2787</f>
        <v>200</v>
      </c>
      <c r="D2787">
        <f>'[2]Input LKZ DATEN'!$D2787</f>
        <v>9</v>
      </c>
      <c r="E2787" s="51" t="e">
        <f>VLOOKUP(A2787,[2]Daten!$A:$I,9,0)</f>
        <v>#N/A</v>
      </c>
    </row>
    <row r="2788" spans="1:5" ht="15" customHeight="1" x14ac:dyDescent="0.25">
      <c r="A2788">
        <f>'[2]Input LKZ DATEN'!$A2788</f>
        <v>86165</v>
      </c>
      <c r="B2788" t="str">
        <f>'[2]Input LKZ DATEN'!$B2788</f>
        <v>КАПИТАЛ-ДИЗАЙН ООО</v>
      </c>
      <c r="C2788">
        <f>'[2]Input LKZ DATEN'!$C2788</f>
        <v>200</v>
      </c>
      <c r="D2788">
        <f>'[2]Input LKZ DATEN'!$D2788</f>
        <v>9</v>
      </c>
      <c r="E2788" s="51">
        <f>VLOOKUP(A2788,[2]Daten!$A:$I,9,0)</f>
        <v>0</v>
      </c>
    </row>
    <row r="2789" spans="1:5" ht="15" customHeight="1" x14ac:dyDescent="0.25">
      <c r="A2789">
        <f>'[2]Input LKZ DATEN'!$A2789</f>
        <v>86170</v>
      </c>
      <c r="B2789" t="str">
        <f>'[2]Input LKZ DATEN'!$B2789</f>
        <v>МЕТРОТ ООО</v>
      </c>
      <c r="C2789">
        <f>'[2]Input LKZ DATEN'!$C2789</f>
        <v>200</v>
      </c>
      <c r="D2789">
        <f>'[2]Input LKZ DATEN'!$D2789</f>
        <v>9</v>
      </c>
      <c r="E2789" s="51">
        <f>VLOOKUP(A2789,[2]Daten!$A:$I,9,0)</f>
        <v>0</v>
      </c>
    </row>
    <row r="2790" spans="1:5" ht="15" customHeight="1" x14ac:dyDescent="0.25">
      <c r="A2790">
        <f>'[2]Input LKZ DATEN'!$A2790</f>
        <v>86175</v>
      </c>
      <c r="B2790" t="str">
        <f>'[2]Input LKZ DATEN'!$B2790</f>
        <v>ЛЕОНИ ООО</v>
      </c>
      <c r="C2790">
        <f>'[2]Input LKZ DATEN'!$C2790</f>
        <v>320</v>
      </c>
      <c r="D2790">
        <f>'[2]Input LKZ DATEN'!$D2790</f>
        <v>9</v>
      </c>
      <c r="E2790" s="51">
        <f>VLOOKUP(A2790,[2]Daten!$A:$I,9,0)</f>
        <v>0</v>
      </c>
    </row>
    <row r="2791" spans="1:5" ht="15" customHeight="1" x14ac:dyDescent="0.25">
      <c r="A2791">
        <f>'[2]Input LKZ DATEN'!$A2791</f>
        <v>86180</v>
      </c>
      <c r="B2791" t="str">
        <f>'[2]Input LKZ DATEN'!$B2791</f>
        <v>АМBИТ ЗАО</v>
      </c>
      <c r="C2791">
        <f>'[2]Input LKZ DATEN'!$C2791</f>
        <v>200</v>
      </c>
      <c r="D2791">
        <f>'[2]Input LKZ DATEN'!$D2791</f>
        <v>9</v>
      </c>
      <c r="E2791" s="51">
        <f>VLOOKUP(A2791,[2]Daten!$A:$I,9,0)</f>
        <v>0</v>
      </c>
    </row>
    <row r="2792" spans="1:5" ht="15" customHeight="1" x14ac:dyDescent="0.25">
      <c r="A2792">
        <f>'[2]Input LKZ DATEN'!$A2792</f>
        <v>86185</v>
      </c>
      <c r="B2792" t="str">
        <f>'[2]Input LKZ DATEN'!$B2792</f>
        <v>БРК ИНЖИНИРИНГ ООО</v>
      </c>
      <c r="C2792">
        <f>'[2]Input LKZ DATEN'!$C2792</f>
        <v>200</v>
      </c>
      <c r="D2792">
        <f>'[2]Input LKZ DATEN'!$D2792</f>
        <v>9</v>
      </c>
      <c r="E2792" s="51">
        <f>VLOOKUP(A2792,[2]Daten!$A:$I,9,0)</f>
        <v>0</v>
      </c>
    </row>
    <row r="2793" spans="1:5" ht="15" customHeight="1" x14ac:dyDescent="0.25">
      <c r="A2793">
        <f>'[2]Input LKZ DATEN'!$A2793</f>
        <v>86190</v>
      </c>
      <c r="B2793" t="str">
        <f>'[2]Input LKZ DATEN'!$B2793</f>
        <v>РОЛЛИФИКС ООО</v>
      </c>
      <c r="C2793">
        <f>'[2]Input LKZ DATEN'!$C2793</f>
        <v>300</v>
      </c>
      <c r="D2793">
        <f>'[2]Input LKZ DATEN'!$D2793</f>
        <v>9</v>
      </c>
      <c r="E2793" s="51">
        <f>VLOOKUP(A2793,[2]Daten!$A:$I,9,0)</f>
        <v>0</v>
      </c>
    </row>
    <row r="2794" spans="1:5" ht="15" customHeight="1" x14ac:dyDescent="0.25">
      <c r="A2794">
        <f>'[2]Input LKZ DATEN'!$A2794</f>
        <v>86195</v>
      </c>
      <c r="B2794" t="str">
        <f>'[2]Input LKZ DATEN'!$B2794</f>
        <v>ВЕРСИЯ ООО</v>
      </c>
      <c r="C2794">
        <f>'[2]Input LKZ DATEN'!$C2794</f>
        <v>200</v>
      </c>
      <c r="D2794">
        <f>'[2]Input LKZ DATEN'!$D2794</f>
        <v>9</v>
      </c>
      <c r="E2794" s="51" t="e">
        <f>VLOOKUP(A2794,[2]Daten!$A:$I,9,0)</f>
        <v>#N/A</v>
      </c>
    </row>
    <row r="2795" spans="1:5" ht="15" customHeight="1" x14ac:dyDescent="0.25">
      <c r="A2795">
        <f>'[2]Input LKZ DATEN'!$A2795</f>
        <v>86200</v>
      </c>
      <c r="B2795" t="str">
        <f>'[2]Input LKZ DATEN'!$B2795</f>
        <v>КВЕСТОР ООО</v>
      </c>
      <c r="C2795">
        <f>'[2]Input LKZ DATEN'!$C2795</f>
        <v>200</v>
      </c>
      <c r="D2795">
        <f>'[2]Input LKZ DATEN'!$D2795</f>
        <v>9</v>
      </c>
      <c r="E2795" s="51" t="e">
        <f>VLOOKUP(A2795,[2]Daten!$A:$I,9,0)</f>
        <v>#N/A</v>
      </c>
    </row>
    <row r="2796" spans="1:5" ht="15" customHeight="1" x14ac:dyDescent="0.25">
      <c r="A2796">
        <f>'[2]Input LKZ DATEN'!$A2796</f>
        <v>86205</v>
      </c>
      <c r="B2796" t="str">
        <f>'[2]Input LKZ DATEN'!$B2796</f>
        <v>ПАЯЛЬНЫЕ МАТЕРИАЛЫ ООО</v>
      </c>
      <c r="C2796">
        <f>'[2]Input LKZ DATEN'!$C2796</f>
        <v>200</v>
      </c>
      <c r="D2796">
        <f>'[2]Input LKZ DATEN'!$D2796</f>
        <v>9</v>
      </c>
      <c r="E2796" s="51" t="e">
        <f>VLOOKUP(A2796,[2]Daten!$A:$I,9,0)</f>
        <v>#N/A</v>
      </c>
    </row>
    <row r="2797" spans="1:5" ht="15" customHeight="1" x14ac:dyDescent="0.25">
      <c r="A2797">
        <f>'[2]Input LKZ DATEN'!$A2797</f>
        <v>86210</v>
      </c>
      <c r="B2797" t="str">
        <f>'[2]Input LKZ DATEN'!$B2797</f>
        <v>СП-ПОРТ ООО</v>
      </c>
      <c r="C2797">
        <f>'[2]Input LKZ DATEN'!$C2797</f>
        <v>200</v>
      </c>
      <c r="D2797">
        <f>'[2]Input LKZ DATEN'!$D2797</f>
        <v>9</v>
      </c>
      <c r="E2797" s="51">
        <f>VLOOKUP(A2797,[2]Daten!$A:$I,9,0)</f>
        <v>0</v>
      </c>
    </row>
    <row r="2798" spans="1:5" ht="15" customHeight="1" x14ac:dyDescent="0.25">
      <c r="A2798">
        <f>'[2]Input LKZ DATEN'!$A2798</f>
        <v>86215</v>
      </c>
      <c r="B2798" t="str">
        <f>'[2]Input LKZ DATEN'!$B2798</f>
        <v>ВОГ-АРТ ООО</v>
      </c>
      <c r="C2798">
        <f>'[2]Input LKZ DATEN'!$C2798</f>
        <v>200</v>
      </c>
      <c r="D2798">
        <f>'[2]Input LKZ DATEN'!$D2798</f>
        <v>9</v>
      </c>
      <c r="E2798" s="51">
        <f>VLOOKUP(A2798,[2]Daten!$A:$I,9,0)</f>
        <v>0</v>
      </c>
    </row>
    <row r="2799" spans="1:5" ht="15" customHeight="1" x14ac:dyDescent="0.25">
      <c r="A2799">
        <f>'[2]Input LKZ DATEN'!$A2799</f>
        <v>86220</v>
      </c>
      <c r="B2799" t="str">
        <f>'[2]Input LKZ DATEN'!$B2799</f>
        <v>КОМПАНИЯ СЛАВНО ООО</v>
      </c>
      <c r="C2799">
        <f>'[2]Input LKZ DATEN'!$C2799</f>
        <v>200</v>
      </c>
      <c r="D2799">
        <f>'[2]Input LKZ DATEN'!$D2799</f>
        <v>9</v>
      </c>
      <c r="E2799" s="51">
        <f>VLOOKUP(A2799,[2]Daten!$A:$I,9,0)</f>
        <v>0</v>
      </c>
    </row>
    <row r="2800" spans="1:5" ht="15" customHeight="1" x14ac:dyDescent="0.25">
      <c r="A2800">
        <f>'[2]Input LKZ DATEN'!$A2800</f>
        <v>86225</v>
      </c>
      <c r="B2800" t="str">
        <f>'[2]Input LKZ DATEN'!$B2800</f>
        <v>AРКО ООО</v>
      </c>
      <c r="C2800">
        <f>'[2]Input LKZ DATEN'!$C2800</f>
        <v>300</v>
      </c>
      <c r="D2800">
        <f>'[2]Input LKZ DATEN'!$D2800</f>
        <v>9</v>
      </c>
      <c r="E2800" s="51">
        <f>VLOOKUP(A2800,[2]Daten!$A:$I,9,0)</f>
        <v>0</v>
      </c>
    </row>
    <row r="2801" spans="1:5" ht="15" customHeight="1" x14ac:dyDescent="0.25">
      <c r="A2801">
        <f>'[2]Input LKZ DATEN'!$A2801</f>
        <v>86230</v>
      </c>
      <c r="B2801" t="str">
        <f>'[2]Input LKZ DATEN'!$B2801</f>
        <v>КМТ ООО</v>
      </c>
      <c r="C2801">
        <f>'[2]Input LKZ DATEN'!$C2801</f>
        <v>200</v>
      </c>
      <c r="D2801">
        <f>'[2]Input LKZ DATEN'!$D2801</f>
        <v>9</v>
      </c>
      <c r="E2801" s="51" t="e">
        <f>VLOOKUP(A2801,[2]Daten!$A:$I,9,0)</f>
        <v>#N/A</v>
      </c>
    </row>
    <row r="2802" spans="1:5" ht="15" customHeight="1" x14ac:dyDescent="0.25">
      <c r="A2802">
        <f>'[2]Input LKZ DATEN'!$A2802</f>
        <v>86240</v>
      </c>
      <c r="B2802" t="str">
        <f>'[2]Input LKZ DATEN'!$B2802</f>
        <v>ВОСТОЧНЫЙ ПУТЬ ООО</v>
      </c>
      <c r="C2802">
        <f>'[2]Input LKZ DATEN'!$C2802</f>
        <v>200</v>
      </c>
      <c r="D2802">
        <f>'[2]Input LKZ DATEN'!$D2802</f>
        <v>9</v>
      </c>
      <c r="E2802" s="51" t="e">
        <f>VLOOKUP(A2802,[2]Daten!$A:$I,9,0)</f>
        <v>#N/A</v>
      </c>
    </row>
    <row r="2803" spans="1:5" ht="15" customHeight="1" x14ac:dyDescent="0.25">
      <c r="A2803">
        <f>'[2]Input LKZ DATEN'!$A2803</f>
        <v>86245</v>
      </c>
      <c r="B2803" t="str">
        <f>'[2]Input LKZ DATEN'!$B2803</f>
        <v>МУЛЬТИ ПЛАСТ ПЛЮС ООО</v>
      </c>
      <c r="C2803">
        <f>'[2]Input LKZ DATEN'!$C2803</f>
        <v>200</v>
      </c>
      <c r="D2803">
        <f>'[2]Input LKZ DATEN'!$D2803</f>
        <v>9</v>
      </c>
      <c r="E2803" s="51">
        <f>VLOOKUP(A2803,[2]Daten!$A:$I,9,0)</f>
        <v>0</v>
      </c>
    </row>
    <row r="2804" spans="1:5" ht="15" customHeight="1" x14ac:dyDescent="0.25">
      <c r="A2804">
        <f>'[2]Input LKZ DATEN'!$A2804</f>
        <v>86250</v>
      </c>
      <c r="B2804" t="str">
        <f>'[2]Input LKZ DATEN'!$B2804</f>
        <v>НФК+ ООО</v>
      </c>
      <c r="C2804">
        <f>'[2]Input LKZ DATEN'!$C2804</f>
        <v>200</v>
      </c>
      <c r="D2804">
        <f>'[2]Input LKZ DATEN'!$D2804</f>
        <v>9</v>
      </c>
      <c r="E2804" s="51" t="e">
        <f>VLOOKUP(A2804,[2]Daten!$A:$I,9,0)</f>
        <v>#N/A</v>
      </c>
    </row>
    <row r="2805" spans="1:5" ht="15" customHeight="1" x14ac:dyDescent="0.25">
      <c r="A2805">
        <f>'[2]Input LKZ DATEN'!$A2805</f>
        <v>86255</v>
      </c>
      <c r="B2805" t="str">
        <f>'[2]Input LKZ DATEN'!$B2805</f>
        <v>ФАВОРИТ ООО</v>
      </c>
      <c r="C2805">
        <f>'[2]Input LKZ DATEN'!$C2805</f>
        <v>200</v>
      </c>
      <c r="D2805">
        <f>'[2]Input LKZ DATEN'!$D2805</f>
        <v>9</v>
      </c>
      <c r="E2805" s="51" t="e">
        <f>VLOOKUP(A2805,[2]Daten!$A:$I,9,0)</f>
        <v>#N/A</v>
      </c>
    </row>
    <row r="2806" spans="1:5" ht="15" customHeight="1" x14ac:dyDescent="0.25">
      <c r="A2806">
        <f>'[2]Input LKZ DATEN'!$A2806</f>
        <v>86260</v>
      </c>
      <c r="B2806" t="str">
        <f>'[2]Input LKZ DATEN'!$B2806</f>
        <v>ООО СТЕКЛЯРУС</v>
      </c>
      <c r="C2806">
        <f>'[2]Input LKZ DATEN'!$C2806</f>
        <v>200</v>
      </c>
      <c r="D2806">
        <f>'[2]Input LKZ DATEN'!$D2806</f>
        <v>9</v>
      </c>
      <c r="E2806" s="51" t="e">
        <f>VLOOKUP(A2806,[2]Daten!$A:$I,9,0)</f>
        <v>#N/A</v>
      </c>
    </row>
    <row r="2807" spans="1:5" ht="15" customHeight="1" x14ac:dyDescent="0.25">
      <c r="A2807">
        <f>'[2]Input LKZ DATEN'!$A2807</f>
        <v>86265</v>
      </c>
      <c r="B2807" t="str">
        <f>'[2]Input LKZ DATEN'!$B2807</f>
        <v>КВАДРАТ ООО</v>
      </c>
      <c r="C2807">
        <f>'[2]Input LKZ DATEN'!$C2807</f>
        <v>200</v>
      </c>
      <c r="D2807">
        <f>'[2]Input LKZ DATEN'!$D2807</f>
        <v>9</v>
      </c>
      <c r="E2807" s="51">
        <f>VLOOKUP(A2807,[2]Daten!$A:$I,9,0)</f>
        <v>0</v>
      </c>
    </row>
    <row r="2808" spans="1:5" ht="15" customHeight="1" x14ac:dyDescent="0.25">
      <c r="A2808">
        <f>'[2]Input LKZ DATEN'!$A2808</f>
        <v>86270</v>
      </c>
      <c r="B2808" t="str">
        <f>'[2]Input LKZ DATEN'!$B2808</f>
        <v>ФЛОРИН ООО</v>
      </c>
      <c r="C2808">
        <f>'[2]Input LKZ DATEN'!$C2808</f>
        <v>200</v>
      </c>
      <c r="D2808">
        <f>'[2]Input LKZ DATEN'!$D2808</f>
        <v>1</v>
      </c>
      <c r="E2808" s="51">
        <f>VLOOKUP(A2808,[2]Daten!$A:$I,9,0)</f>
        <v>42005</v>
      </c>
    </row>
    <row r="2809" spans="1:5" ht="15" customHeight="1" x14ac:dyDescent="0.25">
      <c r="A2809">
        <f>'[2]Input LKZ DATEN'!$A2809</f>
        <v>86275</v>
      </c>
      <c r="B2809" t="str">
        <f>'[2]Input LKZ DATEN'!$B2809</f>
        <v>КВЕСТОР ООО</v>
      </c>
      <c r="C2809">
        <f>'[2]Input LKZ DATEN'!$C2809</f>
        <v>200</v>
      </c>
      <c r="D2809">
        <f>'[2]Input LKZ DATEN'!$D2809</f>
        <v>9</v>
      </c>
      <c r="E2809" s="51">
        <f>VLOOKUP(A2809,[2]Daten!$A:$I,9,0)</f>
        <v>0</v>
      </c>
    </row>
    <row r="2810" spans="1:5" ht="15" customHeight="1" x14ac:dyDescent="0.25">
      <c r="A2810">
        <f>'[2]Input LKZ DATEN'!$A2810</f>
        <v>86280</v>
      </c>
      <c r="B2810" t="str">
        <f>'[2]Input LKZ DATEN'!$B2810</f>
        <v>КЛАССИК-ПОСУДА ООО</v>
      </c>
      <c r="C2810">
        <f>'[2]Input LKZ DATEN'!$C2810</f>
        <v>200</v>
      </c>
      <c r="D2810">
        <f>'[2]Input LKZ DATEN'!$D2810</f>
        <v>1</v>
      </c>
      <c r="E2810" s="51">
        <f>VLOOKUP(A2810,[2]Daten!$A:$I,9,0)</f>
        <v>42005</v>
      </c>
    </row>
    <row r="2811" spans="1:5" ht="15" customHeight="1" x14ac:dyDescent="0.25">
      <c r="A2811">
        <f>'[2]Input LKZ DATEN'!$A2811</f>
        <v>86281</v>
      </c>
      <c r="B2811" t="str">
        <f>'[2]Input LKZ DATEN'!$B2811</f>
        <v>КЛАССИК-ПОСУДА ООО</v>
      </c>
      <c r="C2811">
        <f>'[2]Input LKZ DATEN'!$C2811</f>
        <v>200</v>
      </c>
      <c r="D2811">
        <f>'[2]Input LKZ DATEN'!$D2811</f>
        <v>9</v>
      </c>
      <c r="E2811" s="51">
        <f>VLOOKUP(A2811,[2]Daten!$A:$I,9,0)</f>
        <v>0</v>
      </c>
    </row>
    <row r="2812" spans="1:5" ht="15" customHeight="1" x14ac:dyDescent="0.25">
      <c r="A2812">
        <f>'[2]Input LKZ DATEN'!$A2812</f>
        <v>86285</v>
      </c>
      <c r="B2812" t="str">
        <f>'[2]Input LKZ DATEN'!$B2812</f>
        <v>ПРОМТОРГ ООО</v>
      </c>
      <c r="C2812">
        <f>'[2]Input LKZ DATEN'!$C2812</f>
        <v>200</v>
      </c>
      <c r="D2812">
        <f>'[2]Input LKZ DATEN'!$D2812</f>
        <v>9</v>
      </c>
      <c r="E2812" s="51">
        <f>VLOOKUP(A2812,[2]Daten!$A:$I,9,0)</f>
        <v>0</v>
      </c>
    </row>
    <row r="2813" spans="1:5" ht="15" customHeight="1" x14ac:dyDescent="0.25">
      <c r="A2813">
        <f>'[2]Input LKZ DATEN'!$A2813</f>
        <v>86290</v>
      </c>
      <c r="B2813" t="str">
        <f>'[2]Input LKZ DATEN'!$B2813</f>
        <v>ИНТЕРХОЗТОРГ ООО</v>
      </c>
      <c r="C2813">
        <f>'[2]Input LKZ DATEN'!$C2813</f>
        <v>200</v>
      </c>
      <c r="D2813">
        <f>'[2]Input LKZ DATEN'!$D2813</f>
        <v>9</v>
      </c>
      <c r="E2813" s="51">
        <f>VLOOKUP(A2813,[2]Daten!$A:$I,9,0)</f>
        <v>0</v>
      </c>
    </row>
    <row r="2814" spans="1:5" ht="15" customHeight="1" x14ac:dyDescent="0.25">
      <c r="A2814">
        <f>'[2]Input LKZ DATEN'!$A2814</f>
        <v>86295</v>
      </c>
      <c r="B2814" t="str">
        <f>'[2]Input LKZ DATEN'!$B2814</f>
        <v>РОНА-РУС ООО</v>
      </c>
      <c r="C2814">
        <f>'[2]Input LKZ DATEN'!$C2814</f>
        <v>200</v>
      </c>
      <c r="D2814">
        <f>'[2]Input LKZ DATEN'!$D2814</f>
        <v>9</v>
      </c>
      <c r="E2814" s="51">
        <f>VLOOKUP(A2814,[2]Daten!$A:$I,9,0)</f>
        <v>0</v>
      </c>
    </row>
    <row r="2815" spans="1:5" ht="15" customHeight="1" x14ac:dyDescent="0.25">
      <c r="A2815">
        <f>'[2]Input LKZ DATEN'!$A2815</f>
        <v>86300</v>
      </c>
      <c r="B2815" t="str">
        <f>'[2]Input LKZ DATEN'!$B2815</f>
        <v>ПОЛИВАЛЕНТ ООО</v>
      </c>
      <c r="C2815">
        <f>'[2]Input LKZ DATEN'!$C2815</f>
        <v>200</v>
      </c>
      <c r="D2815">
        <f>'[2]Input LKZ DATEN'!$D2815</f>
        <v>1</v>
      </c>
      <c r="E2815" s="51">
        <f>VLOOKUP(A2815,[2]Daten!$A:$I,9,0)</f>
        <v>42005</v>
      </c>
    </row>
    <row r="2816" spans="1:5" ht="15" customHeight="1" x14ac:dyDescent="0.25">
      <c r="A2816">
        <f>'[2]Input LKZ DATEN'!$A2816</f>
        <v>86305</v>
      </c>
      <c r="B2816" t="str">
        <f>'[2]Input LKZ DATEN'!$B2816</f>
        <v>ДАКО ООО</v>
      </c>
      <c r="C2816">
        <f>'[2]Input LKZ DATEN'!$C2816</f>
        <v>200</v>
      </c>
      <c r="D2816">
        <f>'[2]Input LKZ DATEN'!$D2816</f>
        <v>9</v>
      </c>
      <c r="E2816" s="51">
        <f>VLOOKUP(A2816,[2]Daten!$A:$I,9,0)</f>
        <v>0</v>
      </c>
    </row>
    <row r="2817" spans="1:5" ht="15" customHeight="1" x14ac:dyDescent="0.25">
      <c r="A2817">
        <f>'[2]Input LKZ DATEN'!$A2817</f>
        <v>86310</v>
      </c>
      <c r="B2817" t="str">
        <f>'[2]Input LKZ DATEN'!$B2817</f>
        <v>ЭЛАН ГАЛЕРЕЯ ООО</v>
      </c>
      <c r="C2817">
        <f>'[2]Input LKZ DATEN'!$C2817</f>
        <v>200</v>
      </c>
      <c r="D2817">
        <f>'[2]Input LKZ DATEN'!$D2817</f>
        <v>9</v>
      </c>
      <c r="E2817" s="51">
        <f>VLOOKUP(A2817,[2]Daten!$A:$I,9,0)</f>
        <v>0</v>
      </c>
    </row>
    <row r="2818" spans="1:5" ht="15" customHeight="1" x14ac:dyDescent="0.25">
      <c r="A2818">
        <f>'[2]Input LKZ DATEN'!$A2818</f>
        <v>86315</v>
      </c>
      <c r="B2818" t="str">
        <f>'[2]Input LKZ DATEN'!$B2818</f>
        <v>АПОЛЛО ООО</v>
      </c>
      <c r="C2818">
        <f>'[2]Input LKZ DATEN'!$C2818</f>
        <v>200</v>
      </c>
      <c r="D2818">
        <f>'[2]Input LKZ DATEN'!$D2818</f>
        <v>9</v>
      </c>
      <c r="E2818" s="51">
        <f>VLOOKUP(A2818,[2]Daten!$A:$I,9,0)</f>
        <v>0</v>
      </c>
    </row>
    <row r="2819" spans="1:5" ht="15" customHeight="1" x14ac:dyDescent="0.25">
      <c r="A2819">
        <f>'[2]Input LKZ DATEN'!$A2819</f>
        <v>86320</v>
      </c>
      <c r="B2819" t="str">
        <f>'[2]Input LKZ DATEN'!$B2819</f>
        <v>ГОРИЗОНТ ООО</v>
      </c>
      <c r="C2819">
        <f>'[2]Input LKZ DATEN'!$C2819</f>
        <v>200</v>
      </c>
      <c r="D2819">
        <f>'[2]Input LKZ DATEN'!$D2819</f>
        <v>9</v>
      </c>
      <c r="E2819" s="51">
        <f>VLOOKUP(A2819,[2]Daten!$A:$I,9,0)</f>
        <v>0</v>
      </c>
    </row>
    <row r="2820" spans="1:5" ht="15" customHeight="1" x14ac:dyDescent="0.25">
      <c r="A2820">
        <f>'[2]Input LKZ DATEN'!$A2820</f>
        <v>86325</v>
      </c>
      <c r="B2820" t="str">
        <f>'[2]Input LKZ DATEN'!$B2820</f>
        <v>АЛ-ТРЕЙД ООО</v>
      </c>
      <c r="C2820">
        <f>'[2]Input LKZ DATEN'!$C2820</f>
        <v>200</v>
      </c>
      <c r="D2820">
        <f>'[2]Input LKZ DATEN'!$D2820</f>
        <v>9</v>
      </c>
      <c r="E2820" s="51">
        <f>VLOOKUP(A2820,[2]Daten!$A:$I,9,0)</f>
        <v>0</v>
      </c>
    </row>
    <row r="2821" spans="1:5" ht="15" customHeight="1" x14ac:dyDescent="0.25">
      <c r="A2821">
        <f>'[2]Input LKZ DATEN'!$A2821</f>
        <v>86330</v>
      </c>
      <c r="B2821" t="str">
        <f>'[2]Input LKZ DATEN'!$B2821</f>
        <v>ХОУМ СОДА ООО</v>
      </c>
      <c r="C2821">
        <f>'[2]Input LKZ DATEN'!$C2821</f>
        <v>200</v>
      </c>
      <c r="D2821">
        <f>'[2]Input LKZ DATEN'!$D2821</f>
        <v>9</v>
      </c>
      <c r="E2821" s="51">
        <f>VLOOKUP(A2821,[2]Daten!$A:$I,9,0)</f>
        <v>0</v>
      </c>
    </row>
    <row r="2822" spans="1:5" ht="15" customHeight="1" x14ac:dyDescent="0.25">
      <c r="A2822">
        <f>'[2]Input LKZ DATEN'!$A2822</f>
        <v>86335</v>
      </c>
      <c r="B2822" t="str">
        <f>'[2]Input LKZ DATEN'!$B2822</f>
        <v>КОМПАНИЯ СТАРК ООО</v>
      </c>
      <c r="C2822">
        <f>'[2]Input LKZ DATEN'!$C2822</f>
        <v>200</v>
      </c>
      <c r="D2822">
        <f>'[2]Input LKZ DATEN'!$D2822</f>
        <v>9</v>
      </c>
      <c r="E2822" s="51">
        <f>VLOOKUP(A2822,[2]Daten!$A:$I,9,0)</f>
        <v>0</v>
      </c>
    </row>
    <row r="2823" spans="1:5" ht="15" customHeight="1" x14ac:dyDescent="0.25">
      <c r="A2823">
        <f>'[2]Input LKZ DATEN'!$A2823</f>
        <v>86340</v>
      </c>
      <c r="B2823" t="str">
        <f>'[2]Input LKZ DATEN'!$B2823</f>
        <v>АЛЬФА КЕРАМИКА ООО</v>
      </c>
      <c r="C2823">
        <f>'[2]Input LKZ DATEN'!$C2823</f>
        <v>200</v>
      </c>
      <c r="D2823">
        <f>'[2]Input LKZ DATEN'!$D2823</f>
        <v>9</v>
      </c>
      <c r="E2823" s="51">
        <f>VLOOKUP(A2823,[2]Daten!$A:$I,9,0)</f>
        <v>0</v>
      </c>
    </row>
    <row r="2824" spans="1:5" ht="15" customHeight="1" x14ac:dyDescent="0.25">
      <c r="A2824">
        <f>'[2]Input LKZ DATEN'!$A2824</f>
        <v>86345</v>
      </c>
      <c r="B2824" t="str">
        <f>'[2]Input LKZ DATEN'!$B2824</f>
        <v>ЭЛАН ГАЛЕРЕЯ ООО</v>
      </c>
      <c r="C2824">
        <f>'[2]Input LKZ DATEN'!$C2824</f>
        <v>200</v>
      </c>
      <c r="D2824">
        <f>'[2]Input LKZ DATEN'!$D2824</f>
        <v>1</v>
      </c>
      <c r="E2824" s="51">
        <f>VLOOKUP(A2824,[2]Daten!$A:$I,9,0)</f>
        <v>43101</v>
      </c>
    </row>
    <row r="2825" spans="1:5" ht="15" customHeight="1" x14ac:dyDescent="0.25">
      <c r="A2825">
        <f>'[2]Input LKZ DATEN'!$A2825</f>
        <v>86350</v>
      </c>
      <c r="B2825" t="str">
        <f>'[2]Input LKZ DATEN'!$B2825</f>
        <v>ИНТЛЕ ООО</v>
      </c>
      <c r="C2825">
        <f>'[2]Input LKZ DATEN'!$C2825</f>
        <v>200</v>
      </c>
      <c r="D2825">
        <f>'[2]Input LKZ DATEN'!$D2825</f>
        <v>9</v>
      </c>
      <c r="E2825" s="51">
        <f>VLOOKUP(A2825,[2]Daten!$A:$I,9,0)</f>
        <v>0</v>
      </c>
    </row>
    <row r="2826" spans="1:5" ht="15" customHeight="1" x14ac:dyDescent="0.25">
      <c r="A2826">
        <f>'[2]Input LKZ DATEN'!$A2826</f>
        <v>86355</v>
      </c>
      <c r="B2826" t="str">
        <f>'[2]Input LKZ DATEN'!$B2826</f>
        <v>ТК'Р.О.С.Т. ХХI'ООО</v>
      </c>
      <c r="C2826">
        <f>'[2]Input LKZ DATEN'!$C2826</f>
        <v>200</v>
      </c>
      <c r="D2826">
        <f>'[2]Input LKZ DATEN'!$D2826</f>
        <v>9</v>
      </c>
      <c r="E2826" s="51">
        <f>VLOOKUP(A2826,[2]Daten!$A:$I,9,0)</f>
        <v>0</v>
      </c>
    </row>
    <row r="2827" spans="1:5" ht="15" customHeight="1" x14ac:dyDescent="0.25">
      <c r="A2827">
        <f>'[2]Input LKZ DATEN'!$A2827</f>
        <v>86360</v>
      </c>
      <c r="B2827" t="str">
        <f>'[2]Input LKZ DATEN'!$B2827</f>
        <v>СТАЙЛМЕТАЛ ООО</v>
      </c>
      <c r="C2827">
        <f>'[2]Input LKZ DATEN'!$C2827</f>
        <v>200</v>
      </c>
      <c r="D2827">
        <f>'[2]Input LKZ DATEN'!$D2827</f>
        <v>9</v>
      </c>
      <c r="E2827" s="51">
        <f>VLOOKUP(A2827,[2]Daten!$A:$I,9,0)</f>
        <v>0</v>
      </c>
    </row>
    <row r="2828" spans="1:5" ht="15" customHeight="1" x14ac:dyDescent="0.25">
      <c r="A2828">
        <f>'[2]Input LKZ DATEN'!$A2828</f>
        <v>86361</v>
      </c>
      <c r="B2828" t="str">
        <f>'[2]Input LKZ DATEN'!$B2828</f>
        <v>СТАЙЛМЕТАЛ ООО</v>
      </c>
      <c r="C2828">
        <f>'[2]Input LKZ DATEN'!$C2828</f>
        <v>200</v>
      </c>
      <c r="D2828">
        <f>'[2]Input LKZ DATEN'!$D2828</f>
        <v>9</v>
      </c>
      <c r="E2828" s="51">
        <f>VLOOKUP(A2828,[2]Daten!$A:$I,9,0)</f>
        <v>0</v>
      </c>
    </row>
    <row r="2829" spans="1:5" ht="15" customHeight="1" x14ac:dyDescent="0.25">
      <c r="A2829">
        <f>'[2]Input LKZ DATEN'!$A2829</f>
        <v>86365</v>
      </c>
      <c r="B2829" t="str">
        <f>'[2]Input LKZ DATEN'!$B2829</f>
        <v>ТЕКСЛЕН ООО</v>
      </c>
      <c r="C2829">
        <f>'[2]Input LKZ DATEN'!$C2829</f>
        <v>200</v>
      </c>
      <c r="D2829">
        <f>'[2]Input LKZ DATEN'!$D2829</f>
        <v>1</v>
      </c>
      <c r="E2829" s="51">
        <f>VLOOKUP(A2829,[2]Daten!$A:$I,9,0)</f>
        <v>42005</v>
      </c>
    </row>
    <row r="2830" spans="1:5" ht="15" customHeight="1" x14ac:dyDescent="0.25">
      <c r="A2830">
        <f>'[2]Input LKZ DATEN'!$A2830</f>
        <v>86366</v>
      </c>
      <c r="B2830" t="str">
        <f>'[2]Input LKZ DATEN'!$B2830</f>
        <v>ТЕКСЛЕН ООО</v>
      </c>
      <c r="C2830">
        <f>'[2]Input LKZ DATEN'!$C2830</f>
        <v>200</v>
      </c>
      <c r="D2830">
        <f>'[2]Input LKZ DATEN'!$D2830</f>
        <v>1</v>
      </c>
      <c r="E2830" s="51">
        <f>VLOOKUP(A2830,[2]Daten!$A:$I,9,0)</f>
        <v>42005</v>
      </c>
    </row>
    <row r="2831" spans="1:5" ht="15" customHeight="1" x14ac:dyDescent="0.25">
      <c r="A2831">
        <f>'[2]Input LKZ DATEN'!$A2831</f>
        <v>86370</v>
      </c>
      <c r="B2831" t="str">
        <f>'[2]Input LKZ DATEN'!$B2831</f>
        <v>ТОРГОВЫЙ ДИЗАЙН ЗАО</v>
      </c>
      <c r="C2831">
        <f>'[2]Input LKZ DATEN'!$C2831</f>
        <v>200</v>
      </c>
      <c r="D2831">
        <f>'[2]Input LKZ DATEN'!$D2831</f>
        <v>9</v>
      </c>
      <c r="E2831" s="51">
        <f>VLOOKUP(A2831,[2]Daten!$A:$I,9,0)</f>
        <v>0</v>
      </c>
    </row>
    <row r="2832" spans="1:5" ht="15" customHeight="1" x14ac:dyDescent="0.25">
      <c r="A2832">
        <f>'[2]Input LKZ DATEN'!$A2832</f>
        <v>86375</v>
      </c>
      <c r="B2832" t="str">
        <f>'[2]Input LKZ DATEN'!$B2832</f>
        <v>ООО ''КОМПЛЕКС-БАР''</v>
      </c>
      <c r="C2832">
        <f>'[2]Input LKZ DATEN'!$C2832</f>
        <v>200</v>
      </c>
      <c r="D2832">
        <f>'[2]Input LKZ DATEN'!$D2832</f>
        <v>1</v>
      </c>
      <c r="E2832" s="51">
        <f>VLOOKUP(A2832,[2]Daten!$A:$I,9,0)</f>
        <v>42067</v>
      </c>
    </row>
    <row r="2833" spans="1:5" ht="15" customHeight="1" x14ac:dyDescent="0.25">
      <c r="A2833">
        <f>'[2]Input LKZ DATEN'!$A2833</f>
        <v>86376</v>
      </c>
      <c r="B2833" t="str">
        <f>'[2]Input LKZ DATEN'!$B2833</f>
        <v>ООО ''КОМПЛЕКС-БАР''</v>
      </c>
      <c r="C2833">
        <f>'[2]Input LKZ DATEN'!$C2833</f>
        <v>55</v>
      </c>
      <c r="D2833">
        <f>'[2]Input LKZ DATEN'!$D2833</f>
        <v>1</v>
      </c>
      <c r="E2833" s="51">
        <f>VLOOKUP(A2833,[2]Daten!$A:$I,9,0)</f>
        <v>42005</v>
      </c>
    </row>
    <row r="2834" spans="1:5" ht="15" customHeight="1" x14ac:dyDescent="0.25">
      <c r="A2834">
        <f>'[2]Input LKZ DATEN'!$A2834</f>
        <v>86380</v>
      </c>
      <c r="B2834" t="str">
        <f>'[2]Input LKZ DATEN'!$B2834</f>
        <v>КОМФИЛЮКС ООО</v>
      </c>
      <c r="C2834">
        <f>'[2]Input LKZ DATEN'!$C2834</f>
        <v>200</v>
      </c>
      <c r="D2834">
        <f>'[2]Input LKZ DATEN'!$D2834</f>
        <v>1</v>
      </c>
      <c r="E2834" s="51">
        <f>VLOOKUP(A2834,[2]Daten!$A:$I,9,0)</f>
        <v>42005</v>
      </c>
    </row>
    <row r="2835" spans="1:5" ht="15" customHeight="1" x14ac:dyDescent="0.25">
      <c r="A2835">
        <f>'[2]Input LKZ DATEN'!$A2835</f>
        <v>86381</v>
      </c>
      <c r="B2835" t="str">
        <f>'[2]Input LKZ DATEN'!$B2835</f>
        <v>КОМФИЛЮКС ООО</v>
      </c>
      <c r="C2835">
        <f>'[2]Input LKZ DATEN'!$C2835</f>
        <v>200</v>
      </c>
      <c r="D2835">
        <f>'[2]Input LKZ DATEN'!$D2835</f>
        <v>9</v>
      </c>
      <c r="E2835" s="51">
        <f>VLOOKUP(A2835,[2]Daten!$A:$I,9,0)</f>
        <v>0</v>
      </c>
    </row>
    <row r="2836" spans="1:5" ht="15" customHeight="1" x14ac:dyDescent="0.25">
      <c r="A2836">
        <f>'[2]Input LKZ DATEN'!$A2836</f>
        <v>86382</v>
      </c>
      <c r="B2836" t="str">
        <f>'[2]Input LKZ DATEN'!$B2836</f>
        <v>КОМФИЛЮКС ООО</v>
      </c>
      <c r="C2836">
        <f>'[2]Input LKZ DATEN'!$C2836</f>
        <v>200</v>
      </c>
      <c r="D2836">
        <f>'[2]Input LKZ DATEN'!$D2836</f>
        <v>1</v>
      </c>
      <c r="E2836" s="51">
        <f>VLOOKUP(A2836,[2]Daten!$A:$I,9,0)</f>
        <v>42736</v>
      </c>
    </row>
    <row r="2837" spans="1:5" ht="15" customHeight="1" x14ac:dyDescent="0.25">
      <c r="A2837">
        <f>'[2]Input LKZ DATEN'!$A2837</f>
        <v>86385</v>
      </c>
      <c r="B2837" t="str">
        <f>'[2]Input LKZ DATEN'!$B2837</f>
        <v>БёРНЕР ИСТ ООО</v>
      </c>
      <c r="C2837">
        <f>'[2]Input LKZ DATEN'!$C2837</f>
        <v>200</v>
      </c>
      <c r="D2837">
        <f>'[2]Input LKZ DATEN'!$D2837</f>
        <v>9</v>
      </c>
      <c r="E2837" s="51">
        <f>VLOOKUP(A2837,[2]Daten!$A:$I,9,0)</f>
        <v>0</v>
      </c>
    </row>
    <row r="2838" spans="1:5" ht="15" customHeight="1" x14ac:dyDescent="0.25">
      <c r="A2838">
        <f>'[2]Input LKZ DATEN'!$A2838</f>
        <v>86390</v>
      </c>
      <c r="B2838" t="str">
        <f>'[2]Input LKZ DATEN'!$B2838</f>
        <v>УЮТНЫЙ ДОМ ООО</v>
      </c>
      <c r="C2838">
        <f>'[2]Input LKZ DATEN'!$C2838</f>
        <v>200</v>
      </c>
      <c r="D2838">
        <f>'[2]Input LKZ DATEN'!$D2838</f>
        <v>9</v>
      </c>
      <c r="E2838" s="51">
        <f>VLOOKUP(A2838,[2]Daten!$A:$I,9,0)</f>
        <v>0</v>
      </c>
    </row>
    <row r="2839" spans="1:5" ht="15" customHeight="1" x14ac:dyDescent="0.25">
      <c r="A2839">
        <f>'[2]Input LKZ DATEN'!$A2839</f>
        <v>86395</v>
      </c>
      <c r="B2839" t="str">
        <f>'[2]Input LKZ DATEN'!$B2839</f>
        <v>КРОКУС ООО</v>
      </c>
      <c r="C2839">
        <f>'[2]Input LKZ DATEN'!$C2839</f>
        <v>200</v>
      </c>
      <c r="D2839">
        <f>'[2]Input LKZ DATEN'!$D2839</f>
        <v>9</v>
      </c>
      <c r="E2839" s="51">
        <f>VLOOKUP(A2839,[2]Daten!$A:$I,9,0)</f>
        <v>0</v>
      </c>
    </row>
    <row r="2840" spans="1:5" ht="15" customHeight="1" x14ac:dyDescent="0.25">
      <c r="A2840">
        <f>'[2]Input LKZ DATEN'!$A2840</f>
        <v>86400</v>
      </c>
      <c r="B2840" t="str">
        <f>'[2]Input LKZ DATEN'!$B2840</f>
        <v>РАДИУС ХАУСХОЛД ООО</v>
      </c>
      <c r="C2840">
        <f>'[2]Input LKZ DATEN'!$C2840</f>
        <v>200</v>
      </c>
      <c r="D2840">
        <f>'[2]Input LKZ DATEN'!$D2840</f>
        <v>9</v>
      </c>
      <c r="E2840" s="51">
        <f>VLOOKUP(A2840,[2]Daten!$A:$I,9,0)</f>
        <v>0</v>
      </c>
    </row>
    <row r="2841" spans="1:5" ht="15" customHeight="1" x14ac:dyDescent="0.25">
      <c r="A2841">
        <f>'[2]Input LKZ DATEN'!$A2841</f>
        <v>86405</v>
      </c>
      <c r="B2841" t="str">
        <f>'[2]Input LKZ DATEN'!$B2841</f>
        <v>ОПТОВЫЕ ПОСТАВКИ ООО</v>
      </c>
      <c r="C2841">
        <f>'[2]Input LKZ DATEN'!$C2841</f>
        <v>200</v>
      </c>
      <c r="D2841">
        <f>'[2]Input LKZ DATEN'!$D2841</f>
        <v>9</v>
      </c>
      <c r="E2841" s="51">
        <f>VLOOKUP(A2841,[2]Daten!$A:$I,9,0)</f>
        <v>0</v>
      </c>
    </row>
    <row r="2842" spans="1:5" ht="15" customHeight="1" x14ac:dyDescent="0.25">
      <c r="A2842">
        <f>'[2]Input LKZ DATEN'!$A2842</f>
        <v>86410</v>
      </c>
      <c r="B2842" t="str">
        <f>'[2]Input LKZ DATEN'!$B2842</f>
        <v>ФИРМА'АЛЕШИНЫ-ДИСТРИБЬЮШИН'</v>
      </c>
      <c r="C2842">
        <f>'[2]Input LKZ DATEN'!$C2842</f>
        <v>200</v>
      </c>
      <c r="D2842">
        <f>'[2]Input LKZ DATEN'!$D2842</f>
        <v>9</v>
      </c>
      <c r="E2842" s="51">
        <f>VLOOKUP(A2842,[2]Daten!$A:$I,9,0)</f>
        <v>0</v>
      </c>
    </row>
    <row r="2843" spans="1:5" ht="15" customHeight="1" x14ac:dyDescent="0.25">
      <c r="A2843">
        <f>'[2]Input LKZ DATEN'!$A2843</f>
        <v>86415</v>
      </c>
      <c r="B2843" t="str">
        <f>'[2]Input LKZ DATEN'!$B2843</f>
        <v>ЭМИТИ ООО</v>
      </c>
      <c r="C2843">
        <f>'[2]Input LKZ DATEN'!$C2843</f>
        <v>200</v>
      </c>
      <c r="D2843">
        <f>'[2]Input LKZ DATEN'!$D2843</f>
        <v>9</v>
      </c>
      <c r="E2843" s="51">
        <f>VLOOKUP(A2843,[2]Daten!$A:$I,9,0)</f>
        <v>0</v>
      </c>
    </row>
    <row r="2844" spans="1:5" ht="15" customHeight="1" x14ac:dyDescent="0.25">
      <c r="A2844">
        <f>'[2]Input LKZ DATEN'!$A2844</f>
        <v>86420</v>
      </c>
      <c r="B2844" t="str">
        <f>'[2]Input LKZ DATEN'!$B2844</f>
        <v>ГВУРА ООО</v>
      </c>
      <c r="C2844">
        <f>'[2]Input LKZ DATEN'!$C2844</f>
        <v>200</v>
      </c>
      <c r="D2844">
        <f>'[2]Input LKZ DATEN'!$D2844</f>
        <v>1</v>
      </c>
      <c r="E2844" s="51">
        <f>VLOOKUP(A2844,[2]Daten!$A:$I,9,0)</f>
        <v>42005</v>
      </c>
    </row>
    <row r="2845" spans="1:5" ht="15" customHeight="1" x14ac:dyDescent="0.25">
      <c r="A2845">
        <f>'[2]Input LKZ DATEN'!$A2845</f>
        <v>86425</v>
      </c>
      <c r="B2845" t="str">
        <f>'[2]Input LKZ DATEN'!$B2845</f>
        <v>КОНСУМ-ТРЕЙДИНГ ООО</v>
      </c>
      <c r="C2845">
        <f>'[2]Input LKZ DATEN'!$C2845</f>
        <v>200</v>
      </c>
      <c r="D2845">
        <f>'[2]Input LKZ DATEN'!$D2845</f>
        <v>9</v>
      </c>
      <c r="E2845" s="51">
        <f>VLOOKUP(A2845,[2]Daten!$A:$I,9,0)</f>
        <v>0</v>
      </c>
    </row>
    <row r="2846" spans="1:5" ht="15" customHeight="1" x14ac:dyDescent="0.25">
      <c r="A2846">
        <f>'[2]Input LKZ DATEN'!$A2846</f>
        <v>86430</v>
      </c>
      <c r="B2846" t="str">
        <f>'[2]Input LKZ DATEN'!$B2846</f>
        <v>ДВТ ЭКОТЕХНОЛОГИИ РУС ООО</v>
      </c>
      <c r="C2846">
        <f>'[2]Input LKZ DATEN'!$C2846</f>
        <v>200</v>
      </c>
      <c r="D2846">
        <f>'[2]Input LKZ DATEN'!$D2846</f>
        <v>9</v>
      </c>
      <c r="E2846" s="51">
        <f>VLOOKUP(A2846,[2]Daten!$A:$I,9,0)</f>
        <v>0</v>
      </c>
    </row>
    <row r="2847" spans="1:5" ht="15" customHeight="1" x14ac:dyDescent="0.25">
      <c r="A2847">
        <f>'[2]Input LKZ DATEN'!$A2847</f>
        <v>86435</v>
      </c>
      <c r="B2847" t="str">
        <f>'[2]Input LKZ DATEN'!$B2847</f>
        <v>ПРОФИТ ООО</v>
      </c>
      <c r="C2847">
        <f>'[2]Input LKZ DATEN'!$C2847</f>
        <v>200</v>
      </c>
      <c r="D2847">
        <f>'[2]Input LKZ DATEN'!$D2847</f>
        <v>1</v>
      </c>
      <c r="E2847" s="51">
        <f>VLOOKUP(A2847,[2]Daten!$A:$I,9,0)</f>
        <v>42005</v>
      </c>
    </row>
    <row r="2848" spans="1:5" ht="15" customHeight="1" x14ac:dyDescent="0.25">
      <c r="A2848">
        <f>'[2]Input LKZ DATEN'!$A2848</f>
        <v>86440</v>
      </c>
      <c r="B2848" t="str">
        <f>'[2]Input LKZ DATEN'!$B2848</f>
        <v>ТЕХНОЛОГИИ ЗДОРОВЬЯ ООО</v>
      </c>
      <c r="C2848">
        <f>'[2]Input LKZ DATEN'!$C2848</f>
        <v>200</v>
      </c>
      <c r="D2848">
        <f>'[2]Input LKZ DATEN'!$D2848</f>
        <v>1</v>
      </c>
      <c r="E2848" s="51">
        <f>VLOOKUP(A2848,[2]Daten!$A:$I,9,0)</f>
        <v>42186</v>
      </c>
    </row>
    <row r="2849" spans="1:5" ht="15" customHeight="1" x14ac:dyDescent="0.25">
      <c r="A2849">
        <f>'[2]Input LKZ DATEN'!$A2849</f>
        <v>86445</v>
      </c>
      <c r="B2849" t="str">
        <f>'[2]Input LKZ DATEN'!$B2849</f>
        <v>МЕТРОПОЛИЯ ООО</v>
      </c>
      <c r="C2849">
        <f>'[2]Input LKZ DATEN'!$C2849</f>
        <v>200</v>
      </c>
      <c r="D2849">
        <f>'[2]Input LKZ DATEN'!$D2849</f>
        <v>1</v>
      </c>
      <c r="E2849" s="51">
        <f>VLOOKUP(A2849,[2]Daten!$A:$I,9,0)</f>
        <v>42005</v>
      </c>
    </row>
    <row r="2850" spans="1:5" ht="15" customHeight="1" x14ac:dyDescent="0.25">
      <c r="A2850">
        <f>'[2]Input LKZ DATEN'!$A2850</f>
        <v>86450</v>
      </c>
      <c r="B2850" t="str">
        <f>'[2]Input LKZ DATEN'!$B2850</f>
        <v>ГЛАССМАСТЕР ЗАО</v>
      </c>
      <c r="C2850">
        <f>'[2]Input LKZ DATEN'!$C2850</f>
        <v>200</v>
      </c>
      <c r="D2850">
        <f>'[2]Input LKZ DATEN'!$D2850</f>
        <v>9</v>
      </c>
      <c r="E2850" s="51">
        <f>VLOOKUP(A2850,[2]Daten!$A:$I,9,0)</f>
        <v>0</v>
      </c>
    </row>
    <row r="2851" spans="1:5" ht="15" customHeight="1" x14ac:dyDescent="0.25">
      <c r="A2851">
        <f>'[2]Input LKZ DATEN'!$A2851</f>
        <v>86451</v>
      </c>
      <c r="B2851" t="str">
        <f>'[2]Input LKZ DATEN'!$B2851</f>
        <v>ГЛАССМАСТЕР ЗАО</v>
      </c>
      <c r="C2851">
        <f>'[2]Input LKZ DATEN'!$C2851</f>
        <v>200</v>
      </c>
      <c r="D2851">
        <f>'[2]Input LKZ DATEN'!$D2851</f>
        <v>9</v>
      </c>
      <c r="E2851" s="51">
        <f>VLOOKUP(A2851,[2]Daten!$A:$I,9,0)</f>
        <v>0</v>
      </c>
    </row>
    <row r="2852" spans="1:5" ht="15" customHeight="1" x14ac:dyDescent="0.25">
      <c r="A2852">
        <f>'[2]Input LKZ DATEN'!$A2852</f>
        <v>86455</v>
      </c>
      <c r="B2852" t="str">
        <f>'[2]Input LKZ DATEN'!$B2852</f>
        <v>БёРНЕР ИСТ ООО</v>
      </c>
      <c r="C2852">
        <f>'[2]Input LKZ DATEN'!$C2852</f>
        <v>200</v>
      </c>
      <c r="D2852">
        <f>'[2]Input LKZ DATEN'!$D2852</f>
        <v>1</v>
      </c>
      <c r="E2852" s="51">
        <f>VLOOKUP(A2852,[2]Daten!$A:$I,9,0)</f>
        <v>42005</v>
      </c>
    </row>
    <row r="2853" spans="1:5" ht="15" customHeight="1" x14ac:dyDescent="0.25">
      <c r="A2853">
        <f>'[2]Input LKZ DATEN'!$A2853</f>
        <v>86460</v>
      </c>
      <c r="B2853" t="str">
        <f>'[2]Input LKZ DATEN'!$B2853</f>
        <v>ВАСИЛЬЕВСКОЕ СТЕКЛО ООО</v>
      </c>
      <c r="C2853">
        <f>'[2]Input LKZ DATEN'!$C2853</f>
        <v>200</v>
      </c>
      <c r="D2853">
        <f>'[2]Input LKZ DATEN'!$D2853</f>
        <v>9</v>
      </c>
      <c r="E2853" s="51">
        <f>VLOOKUP(A2853,[2]Daten!$A:$I,9,0)</f>
        <v>0</v>
      </c>
    </row>
    <row r="2854" spans="1:5" ht="15" customHeight="1" x14ac:dyDescent="0.25">
      <c r="A2854">
        <f>'[2]Input LKZ DATEN'!$A2854</f>
        <v>86465</v>
      </c>
      <c r="B2854" t="str">
        <f>'[2]Input LKZ DATEN'!$B2854</f>
        <v>ФАКЕЛЬМАНН ООО</v>
      </c>
      <c r="C2854">
        <f>'[2]Input LKZ DATEN'!$C2854</f>
        <v>200</v>
      </c>
      <c r="D2854">
        <f>'[2]Input LKZ DATEN'!$D2854</f>
        <v>1</v>
      </c>
      <c r="E2854" s="51">
        <f>VLOOKUP(A2854,[2]Daten!$A:$I,9,0)</f>
        <v>42005</v>
      </c>
    </row>
    <row r="2855" spans="1:5" ht="15" customHeight="1" x14ac:dyDescent="0.25">
      <c r="A2855">
        <f>'[2]Input LKZ DATEN'!$A2855</f>
        <v>86470</v>
      </c>
      <c r="B2855" t="str">
        <f>'[2]Input LKZ DATEN'!$B2855</f>
        <v>КАЛЬВЕ-ГРУПП ООО</v>
      </c>
      <c r="C2855">
        <f>'[2]Input LKZ DATEN'!$C2855</f>
        <v>200</v>
      </c>
      <c r="D2855">
        <f>'[2]Input LKZ DATEN'!$D2855</f>
        <v>9</v>
      </c>
      <c r="E2855" s="51">
        <f>VLOOKUP(A2855,[2]Daten!$A:$I,9,0)</f>
        <v>0</v>
      </c>
    </row>
    <row r="2856" spans="1:5" ht="15" customHeight="1" x14ac:dyDescent="0.25">
      <c r="A2856">
        <f>'[2]Input LKZ DATEN'!$A2856</f>
        <v>86475</v>
      </c>
      <c r="B2856" t="str">
        <f>'[2]Input LKZ DATEN'!$B2856</f>
        <v>СПЕЦТОРГ-КАЗАНЬ ООО</v>
      </c>
      <c r="C2856">
        <f>'[2]Input LKZ DATEN'!$C2856</f>
        <v>200</v>
      </c>
      <c r="D2856">
        <f>'[2]Input LKZ DATEN'!$D2856</f>
        <v>9</v>
      </c>
      <c r="E2856" s="51">
        <f>VLOOKUP(A2856,[2]Daten!$A:$I,9,0)</f>
        <v>0</v>
      </c>
    </row>
    <row r="2857" spans="1:5" ht="15" customHeight="1" x14ac:dyDescent="0.25">
      <c r="A2857">
        <f>'[2]Input LKZ DATEN'!$A2857</f>
        <v>86480</v>
      </c>
      <c r="B2857" t="str">
        <f>'[2]Input LKZ DATEN'!$B2857</f>
        <v>СТЕЛЛА-МОСКВА ООО</v>
      </c>
      <c r="C2857">
        <f>'[2]Input LKZ DATEN'!$C2857</f>
        <v>200</v>
      </c>
      <c r="D2857">
        <f>'[2]Input LKZ DATEN'!$D2857</f>
        <v>9</v>
      </c>
      <c r="E2857" s="51">
        <f>VLOOKUP(A2857,[2]Daten!$A:$I,9,0)</f>
        <v>0</v>
      </c>
    </row>
    <row r="2858" spans="1:5" ht="15" customHeight="1" x14ac:dyDescent="0.25">
      <c r="A2858">
        <f>'[2]Input LKZ DATEN'!$A2858</f>
        <v>86485</v>
      </c>
      <c r="B2858" t="str">
        <f>'[2]Input LKZ DATEN'!$B2858</f>
        <v>ОПТТОРГСОЮЗ ООО</v>
      </c>
      <c r="C2858">
        <f>'[2]Input LKZ DATEN'!$C2858</f>
        <v>200</v>
      </c>
      <c r="D2858">
        <f>'[2]Input LKZ DATEN'!$D2858</f>
        <v>1</v>
      </c>
      <c r="E2858" s="51">
        <f>VLOOKUP(A2858,[2]Daten!$A:$I,9,0)</f>
        <v>42005</v>
      </c>
    </row>
    <row r="2859" spans="1:5" ht="15" customHeight="1" x14ac:dyDescent="0.25">
      <c r="A2859">
        <f>'[2]Input LKZ DATEN'!$A2859</f>
        <v>86490</v>
      </c>
      <c r="B2859" t="str">
        <f>'[2]Input LKZ DATEN'!$B2859</f>
        <v>ГРУППА СЕБ-ВОСТОК ЗАО</v>
      </c>
      <c r="C2859">
        <f>'[2]Input LKZ DATEN'!$C2859</f>
        <v>200</v>
      </c>
      <c r="D2859">
        <f>'[2]Input LKZ DATEN'!$D2859</f>
        <v>1</v>
      </c>
      <c r="E2859" s="51">
        <f>VLOOKUP(A2859,[2]Daten!$A:$I,9,0)</f>
        <v>42005</v>
      </c>
    </row>
    <row r="2860" spans="1:5" ht="15" customHeight="1" x14ac:dyDescent="0.25">
      <c r="A2860">
        <f>'[2]Input LKZ DATEN'!$A2860</f>
        <v>86495</v>
      </c>
      <c r="B2860" t="str">
        <f>'[2]Input LKZ DATEN'!$B2860</f>
        <v>ВУРМАН ИНТЕРНЭШНЛ МОСКОУ</v>
      </c>
      <c r="C2860">
        <f>'[2]Input LKZ DATEN'!$C2860</f>
        <v>890</v>
      </c>
      <c r="D2860">
        <f>'[2]Input LKZ DATEN'!$D2860</f>
        <v>9</v>
      </c>
      <c r="E2860" s="51" t="e">
        <f>VLOOKUP(A2860,[2]Daten!$A:$I,9,0)</f>
        <v>#N/A</v>
      </c>
    </row>
    <row r="2861" spans="1:5" ht="15" customHeight="1" x14ac:dyDescent="0.25">
      <c r="A2861">
        <f>'[2]Input LKZ DATEN'!$A2861</f>
        <v>86500</v>
      </c>
      <c r="B2861" t="str">
        <f>'[2]Input LKZ DATEN'!$B2861</f>
        <v>И-КОНТАКТ ООО</v>
      </c>
      <c r="C2861">
        <f>'[2]Input LKZ DATEN'!$C2861</f>
        <v>200</v>
      </c>
      <c r="D2861">
        <f>'[2]Input LKZ DATEN'!$D2861</f>
        <v>9</v>
      </c>
      <c r="E2861" s="51">
        <f>VLOOKUP(A2861,[2]Daten!$A:$I,9,0)</f>
        <v>0</v>
      </c>
    </row>
    <row r="2862" spans="1:5" ht="15" customHeight="1" x14ac:dyDescent="0.25">
      <c r="A2862">
        <f>'[2]Input LKZ DATEN'!$A2862</f>
        <v>86505</v>
      </c>
      <c r="B2862" t="str">
        <f>'[2]Input LKZ DATEN'!$B2862</f>
        <v>СЛАВНО ООО</v>
      </c>
      <c r="C2862">
        <f>'[2]Input LKZ DATEN'!$C2862</f>
        <v>200</v>
      </c>
      <c r="D2862">
        <f>'[2]Input LKZ DATEN'!$D2862</f>
        <v>9</v>
      </c>
      <c r="E2862" s="51">
        <f>VLOOKUP(A2862,[2]Daten!$A:$I,9,0)</f>
        <v>0</v>
      </c>
    </row>
    <row r="2863" spans="1:5" ht="15" customHeight="1" x14ac:dyDescent="0.25">
      <c r="A2863">
        <f>'[2]Input LKZ DATEN'!$A2863</f>
        <v>86510</v>
      </c>
      <c r="B2863" t="str">
        <f>'[2]Input LKZ DATEN'!$B2863</f>
        <v>ПРОМТОРГ ООО</v>
      </c>
      <c r="C2863">
        <f>'[2]Input LKZ DATEN'!$C2863</f>
        <v>200</v>
      </c>
      <c r="D2863">
        <f>'[2]Input LKZ DATEN'!$D2863</f>
        <v>9</v>
      </c>
      <c r="E2863" s="51">
        <f>VLOOKUP(A2863,[2]Daten!$A:$I,9,0)</f>
        <v>0</v>
      </c>
    </row>
    <row r="2864" spans="1:5" ht="15" customHeight="1" x14ac:dyDescent="0.25">
      <c r="A2864">
        <f>'[2]Input LKZ DATEN'!$A2864</f>
        <v>86511</v>
      </c>
      <c r="B2864" t="str">
        <f>'[2]Input LKZ DATEN'!$B2864</f>
        <v>ПРОМТОРГ ООО</v>
      </c>
      <c r="C2864">
        <f>'[2]Input LKZ DATEN'!$C2864</f>
        <v>400</v>
      </c>
      <c r="D2864">
        <f>'[2]Input LKZ DATEN'!$D2864</f>
        <v>9</v>
      </c>
      <c r="E2864" s="51">
        <f>VLOOKUP(A2864,[2]Daten!$A:$I,9,0)</f>
        <v>0</v>
      </c>
    </row>
    <row r="2865" spans="1:5" ht="15" customHeight="1" x14ac:dyDescent="0.25">
      <c r="A2865">
        <f>'[2]Input LKZ DATEN'!$A2865</f>
        <v>86515</v>
      </c>
      <c r="B2865" t="str">
        <f>'[2]Input LKZ DATEN'!$B2865</f>
        <v>ТД УЮТНЫЙ ДОМ ООО</v>
      </c>
      <c r="C2865">
        <f>'[2]Input LKZ DATEN'!$C2865</f>
        <v>200</v>
      </c>
      <c r="D2865">
        <f>'[2]Input LKZ DATEN'!$D2865</f>
        <v>9</v>
      </c>
      <c r="E2865" s="51">
        <f>VLOOKUP(A2865,[2]Daten!$A:$I,9,0)</f>
        <v>0</v>
      </c>
    </row>
    <row r="2866" spans="1:5" ht="15" customHeight="1" x14ac:dyDescent="0.25">
      <c r="A2866">
        <f>'[2]Input LKZ DATEN'!$A2866</f>
        <v>86520</v>
      </c>
      <c r="B2866" t="str">
        <f>'[2]Input LKZ DATEN'!$B2866</f>
        <v>БРИТА ООО</v>
      </c>
      <c r="C2866">
        <f>'[2]Input LKZ DATEN'!$C2866</f>
        <v>200</v>
      </c>
      <c r="D2866">
        <f>'[2]Input LKZ DATEN'!$D2866</f>
        <v>1</v>
      </c>
      <c r="E2866" s="51">
        <f>VLOOKUP(A2866,[2]Daten!$A:$I,9,0)</f>
        <v>42005</v>
      </c>
    </row>
    <row r="2867" spans="1:5" ht="15" customHeight="1" x14ac:dyDescent="0.25">
      <c r="A2867">
        <f>'[2]Input LKZ DATEN'!$A2867</f>
        <v>86525</v>
      </c>
      <c r="B2867" t="str">
        <f>'[2]Input LKZ DATEN'!$B2867</f>
        <v>ОЛЕАЛЕС ООО</v>
      </c>
      <c r="C2867">
        <f>'[2]Input LKZ DATEN'!$C2867</f>
        <v>200</v>
      </c>
      <c r="D2867">
        <f>'[2]Input LKZ DATEN'!$D2867</f>
        <v>9</v>
      </c>
      <c r="E2867" s="51">
        <f>VLOOKUP(A2867,[2]Daten!$A:$I,9,0)</f>
        <v>0</v>
      </c>
    </row>
    <row r="2868" spans="1:5" ht="15" customHeight="1" x14ac:dyDescent="0.25">
      <c r="A2868">
        <f>'[2]Input LKZ DATEN'!$A2868</f>
        <v>86530</v>
      </c>
      <c r="B2868" t="str">
        <f>'[2]Input LKZ DATEN'!$B2868</f>
        <v>КВАДРАТ-Р ООО</v>
      </c>
      <c r="C2868">
        <f>'[2]Input LKZ DATEN'!$C2868</f>
        <v>200</v>
      </c>
      <c r="D2868">
        <f>'[2]Input LKZ DATEN'!$D2868</f>
        <v>1</v>
      </c>
      <c r="E2868" s="51">
        <f>VLOOKUP(A2868,[2]Daten!$A:$I,9,0)</f>
        <v>42050</v>
      </c>
    </row>
    <row r="2869" spans="1:5" ht="15" customHeight="1" x14ac:dyDescent="0.25">
      <c r="A2869">
        <f>'[2]Input LKZ DATEN'!$A2869</f>
        <v>86535</v>
      </c>
      <c r="B2869" t="str">
        <f>'[2]Input LKZ DATEN'!$B2869</f>
        <v>КЛЕВЕРС ООО</v>
      </c>
      <c r="C2869">
        <f>'[2]Input LKZ DATEN'!$C2869</f>
        <v>200</v>
      </c>
      <c r="D2869">
        <f>'[2]Input LKZ DATEN'!$D2869</f>
        <v>9</v>
      </c>
      <c r="E2869" s="51">
        <f>VLOOKUP(A2869,[2]Daten!$A:$I,9,0)</f>
        <v>0</v>
      </c>
    </row>
    <row r="2870" spans="1:5" ht="15" customHeight="1" x14ac:dyDescent="0.25">
      <c r="A2870">
        <f>'[2]Input LKZ DATEN'!$A2870</f>
        <v>86540</v>
      </c>
      <c r="B2870" t="str">
        <f>'[2]Input LKZ DATEN'!$B2870</f>
        <v>ЭЛ-СИ ГРУПП ООО</v>
      </c>
      <c r="C2870">
        <f>'[2]Input LKZ DATEN'!$C2870</f>
        <v>200</v>
      </c>
      <c r="D2870">
        <f>'[2]Input LKZ DATEN'!$D2870</f>
        <v>9</v>
      </c>
      <c r="E2870" s="51">
        <f>VLOOKUP(A2870,[2]Daten!$A:$I,9,0)</f>
        <v>0</v>
      </c>
    </row>
    <row r="2871" spans="1:5" ht="15" customHeight="1" x14ac:dyDescent="0.25">
      <c r="A2871">
        <f>'[2]Input LKZ DATEN'!$A2871</f>
        <v>86545</v>
      </c>
      <c r="B2871" t="str">
        <f>'[2]Input LKZ DATEN'!$B2871</f>
        <v>ООО ТОРГОВЫЙ ДОМ 'КВЕСТОР'</v>
      </c>
      <c r="C2871">
        <f>'[2]Input LKZ DATEN'!$C2871</f>
        <v>200</v>
      </c>
      <c r="D2871">
        <f>'[2]Input LKZ DATEN'!$D2871</f>
        <v>9</v>
      </c>
      <c r="E2871" s="51">
        <f>VLOOKUP(A2871,[2]Daten!$A:$I,9,0)</f>
        <v>0</v>
      </c>
    </row>
    <row r="2872" spans="1:5" ht="15" customHeight="1" x14ac:dyDescent="0.25">
      <c r="A2872">
        <f>'[2]Input LKZ DATEN'!$A2872</f>
        <v>86550</v>
      </c>
      <c r="B2872" t="str">
        <f>'[2]Input LKZ DATEN'!$B2872</f>
        <v>МБ-ПОСУДА ООО</v>
      </c>
      <c r="C2872">
        <f>'[2]Input LKZ DATEN'!$C2872</f>
        <v>200</v>
      </c>
      <c r="D2872">
        <f>'[2]Input LKZ DATEN'!$D2872</f>
        <v>9</v>
      </c>
      <c r="E2872" s="51">
        <f>VLOOKUP(A2872,[2]Daten!$A:$I,9,0)</f>
        <v>0</v>
      </c>
    </row>
    <row r="2873" spans="1:5" ht="15" customHeight="1" x14ac:dyDescent="0.25">
      <c r="A2873">
        <f>'[2]Input LKZ DATEN'!$A2873</f>
        <v>86555</v>
      </c>
      <c r="B2873" t="str">
        <f>'[2]Input LKZ DATEN'!$B2873</f>
        <v>ТД ЮНИСТОКТРЕЙД ООО</v>
      </c>
      <c r="C2873">
        <f>'[2]Input LKZ DATEN'!$C2873</f>
        <v>200</v>
      </c>
      <c r="D2873">
        <f>'[2]Input LKZ DATEN'!$D2873</f>
        <v>9</v>
      </c>
      <c r="E2873" s="51">
        <f>VLOOKUP(A2873,[2]Daten!$A:$I,9,0)</f>
        <v>0</v>
      </c>
    </row>
    <row r="2874" spans="1:5" ht="15" customHeight="1" x14ac:dyDescent="0.25">
      <c r="A2874">
        <f>'[2]Input LKZ DATEN'!$A2874</f>
        <v>86560</v>
      </c>
      <c r="B2874" t="str">
        <f>'[2]Input LKZ DATEN'!$B2874</f>
        <v>ГЛАССТРЕЙД ООО</v>
      </c>
      <c r="C2874">
        <f>'[2]Input LKZ DATEN'!$C2874</f>
        <v>200</v>
      </c>
      <c r="D2874">
        <f>'[2]Input LKZ DATEN'!$D2874</f>
        <v>9</v>
      </c>
      <c r="E2874" s="51">
        <f>VLOOKUP(A2874,[2]Daten!$A:$I,9,0)</f>
        <v>0</v>
      </c>
    </row>
    <row r="2875" spans="1:5" ht="15" customHeight="1" x14ac:dyDescent="0.25">
      <c r="A2875">
        <f>'[2]Input LKZ DATEN'!$A2875</f>
        <v>86561</v>
      </c>
      <c r="B2875" t="str">
        <f>'[2]Input LKZ DATEN'!$B2875</f>
        <v>ГЛАССТРЕЙД ООО</v>
      </c>
      <c r="C2875">
        <f>'[2]Input LKZ DATEN'!$C2875</f>
        <v>200</v>
      </c>
      <c r="D2875">
        <f>'[2]Input LKZ DATEN'!$D2875</f>
        <v>9</v>
      </c>
      <c r="E2875" s="51">
        <f>VLOOKUP(A2875,[2]Daten!$A:$I,9,0)</f>
        <v>0</v>
      </c>
    </row>
    <row r="2876" spans="1:5" ht="15" customHeight="1" x14ac:dyDescent="0.25">
      <c r="A2876">
        <f>'[2]Input LKZ DATEN'!$A2876</f>
        <v>86565</v>
      </c>
      <c r="B2876" t="str">
        <f>'[2]Input LKZ DATEN'!$B2876</f>
        <v>БЭЛЬ ПАРФЮМ ООО</v>
      </c>
      <c r="C2876">
        <f>'[2]Input LKZ DATEN'!$C2876</f>
        <v>200</v>
      </c>
      <c r="D2876">
        <f>'[2]Input LKZ DATEN'!$D2876</f>
        <v>9</v>
      </c>
      <c r="E2876" s="51">
        <f>VLOOKUP(A2876,[2]Daten!$A:$I,9,0)</f>
        <v>0</v>
      </c>
    </row>
    <row r="2877" spans="1:5" ht="15" customHeight="1" x14ac:dyDescent="0.25">
      <c r="A2877">
        <f>'[2]Input LKZ DATEN'!$A2877</f>
        <v>86570</v>
      </c>
      <c r="B2877" t="str">
        <f>'[2]Input LKZ DATEN'!$B2877</f>
        <v>МЕТЛЮКС ООО</v>
      </c>
      <c r="C2877">
        <f>'[2]Input LKZ DATEN'!$C2877</f>
        <v>200</v>
      </c>
      <c r="D2877">
        <f>'[2]Input LKZ DATEN'!$D2877</f>
        <v>9</v>
      </c>
      <c r="E2877" s="51">
        <f>VLOOKUP(A2877,[2]Daten!$A:$I,9,0)</f>
        <v>0</v>
      </c>
    </row>
    <row r="2878" spans="1:5" ht="15" customHeight="1" x14ac:dyDescent="0.25">
      <c r="A2878">
        <f>'[2]Input LKZ DATEN'!$A2878</f>
        <v>86575</v>
      </c>
      <c r="B2878" t="str">
        <f>'[2]Input LKZ DATEN'!$B2878</f>
        <v>ЗИМБЕР ООО</v>
      </c>
      <c r="C2878">
        <f>'[2]Input LKZ DATEN'!$C2878</f>
        <v>200</v>
      </c>
      <c r="D2878">
        <f>'[2]Input LKZ DATEN'!$D2878</f>
        <v>9</v>
      </c>
      <c r="E2878" s="51">
        <f>VLOOKUP(A2878,[2]Daten!$A:$I,9,0)</f>
        <v>0</v>
      </c>
    </row>
    <row r="2879" spans="1:5" ht="15" customHeight="1" x14ac:dyDescent="0.25">
      <c r="A2879">
        <f>'[2]Input LKZ DATEN'!$A2879</f>
        <v>86580</v>
      </c>
      <c r="B2879" t="str">
        <f>'[2]Input LKZ DATEN'!$B2879</f>
        <v>НОВЫЕ ЛЮДИ ООО</v>
      </c>
      <c r="C2879">
        <f>'[2]Input LKZ DATEN'!$C2879</f>
        <v>200</v>
      </c>
      <c r="D2879">
        <f>'[2]Input LKZ DATEN'!$D2879</f>
        <v>9</v>
      </c>
      <c r="E2879" s="51">
        <f>VLOOKUP(A2879,[2]Daten!$A:$I,9,0)</f>
        <v>0</v>
      </c>
    </row>
    <row r="2880" spans="1:5" ht="15" customHeight="1" x14ac:dyDescent="0.25">
      <c r="A2880">
        <f>'[2]Input LKZ DATEN'!$A2880</f>
        <v>86585</v>
      </c>
      <c r="B2880" t="str">
        <f>'[2]Input LKZ DATEN'!$B2880</f>
        <v>ФРАЙБЕСТ ООО</v>
      </c>
      <c r="C2880">
        <f>'[2]Input LKZ DATEN'!$C2880</f>
        <v>200</v>
      </c>
      <c r="D2880">
        <f>'[2]Input LKZ DATEN'!$D2880</f>
        <v>9</v>
      </c>
      <c r="E2880" s="51">
        <f>VLOOKUP(A2880,[2]Daten!$A:$I,9,0)</f>
        <v>0</v>
      </c>
    </row>
    <row r="2881" spans="1:5" ht="15" customHeight="1" x14ac:dyDescent="0.25">
      <c r="A2881">
        <f>'[2]Input LKZ DATEN'!$A2881</f>
        <v>86590</v>
      </c>
      <c r="B2881" t="str">
        <f>'[2]Input LKZ DATEN'!$B2881</f>
        <v>КАЛЬВЕ ООО</v>
      </c>
      <c r="C2881">
        <f>'[2]Input LKZ DATEN'!$C2881</f>
        <v>200</v>
      </c>
      <c r="D2881">
        <f>'[2]Input LKZ DATEN'!$D2881</f>
        <v>1</v>
      </c>
      <c r="E2881" s="51">
        <f>VLOOKUP(A2881,[2]Daten!$A:$I,9,0)</f>
        <v>42095</v>
      </c>
    </row>
    <row r="2882" spans="1:5" ht="15" customHeight="1" x14ac:dyDescent="0.25">
      <c r="A2882">
        <f>'[2]Input LKZ DATEN'!$A2882</f>
        <v>86595</v>
      </c>
      <c r="B2882" t="str">
        <f>'[2]Input LKZ DATEN'!$B2882</f>
        <v>РАДИУС ОПТ ООО</v>
      </c>
      <c r="C2882">
        <f>'[2]Input LKZ DATEN'!$C2882</f>
        <v>200</v>
      </c>
      <c r="D2882">
        <f>'[2]Input LKZ DATEN'!$D2882</f>
        <v>9</v>
      </c>
      <c r="E2882" s="51">
        <f>VLOOKUP(A2882,[2]Daten!$A:$I,9,0)</f>
        <v>0</v>
      </c>
    </row>
    <row r="2883" spans="1:5" ht="15" customHeight="1" x14ac:dyDescent="0.25">
      <c r="A2883">
        <f>'[2]Input LKZ DATEN'!$A2883</f>
        <v>86600</v>
      </c>
      <c r="B2883" t="str">
        <f>'[2]Input LKZ DATEN'!$B2883</f>
        <v>ПХТ ООО</v>
      </c>
      <c r="C2883">
        <f>'[2]Input LKZ DATEN'!$C2883</f>
        <v>200</v>
      </c>
      <c r="D2883">
        <f>'[2]Input LKZ DATEN'!$D2883</f>
        <v>1</v>
      </c>
      <c r="E2883" s="51">
        <f>VLOOKUP(A2883,[2]Daten!$A:$I,9,0)</f>
        <v>42278</v>
      </c>
    </row>
    <row r="2884" spans="1:5" ht="15" customHeight="1" x14ac:dyDescent="0.25">
      <c r="A2884">
        <f>'[2]Input LKZ DATEN'!$A2884</f>
        <v>86605</v>
      </c>
      <c r="B2884" t="str">
        <f>'[2]Input LKZ DATEN'!$B2884</f>
        <v>ВЕКТРА ХАУСХОЛД ООО</v>
      </c>
      <c r="C2884">
        <f>'[2]Input LKZ DATEN'!$C2884</f>
        <v>200</v>
      </c>
      <c r="D2884">
        <f>'[2]Input LKZ DATEN'!$D2884</f>
        <v>1</v>
      </c>
      <c r="E2884" s="51">
        <f>VLOOKUP(A2884,[2]Daten!$A:$I,9,0)</f>
        <v>42370</v>
      </c>
    </row>
    <row r="2885" spans="1:5" ht="15" customHeight="1" x14ac:dyDescent="0.25">
      <c r="A2885">
        <f>'[2]Input LKZ DATEN'!$A2885</f>
        <v>86610</v>
      </c>
      <c r="B2885" t="str">
        <f>'[2]Input LKZ DATEN'!$B2885</f>
        <v>АТРИБУТ ВАШЕГО ДОМА ООО</v>
      </c>
      <c r="C2885">
        <f>'[2]Input LKZ DATEN'!$C2885</f>
        <v>200</v>
      </c>
      <c r="D2885">
        <f>'[2]Input LKZ DATEN'!$D2885</f>
        <v>1</v>
      </c>
      <c r="E2885" s="51">
        <f>VLOOKUP(A2885,[2]Daten!$A:$I,9,0)</f>
        <v>42370</v>
      </c>
    </row>
    <row r="2886" spans="1:5" ht="15" customHeight="1" x14ac:dyDescent="0.25">
      <c r="A2886">
        <f>'[2]Input LKZ DATEN'!$A2886</f>
        <v>86615</v>
      </c>
      <c r="B2886" t="str">
        <f>'[2]Input LKZ DATEN'!$B2886</f>
        <v>АРТХАУС ООО</v>
      </c>
      <c r="C2886">
        <f>'[2]Input LKZ DATEN'!$C2886</f>
        <v>200</v>
      </c>
      <c r="D2886">
        <f>'[2]Input LKZ DATEN'!$D2886</f>
        <v>9</v>
      </c>
      <c r="E2886" s="51">
        <f>VLOOKUP(A2886,[2]Daten!$A:$I,9,0)</f>
        <v>0</v>
      </c>
    </row>
    <row r="2887" spans="1:5" ht="15" customHeight="1" x14ac:dyDescent="0.25">
      <c r="A2887">
        <f>'[2]Input LKZ DATEN'!$A2887</f>
        <v>86620</v>
      </c>
      <c r="B2887" t="str">
        <f>'[2]Input LKZ DATEN'!$B2887</f>
        <v>ТОВАРНЫЙ РАЙ ООО</v>
      </c>
      <c r="C2887">
        <f>'[2]Input LKZ DATEN'!$C2887</f>
        <v>200</v>
      </c>
      <c r="D2887">
        <f>'[2]Input LKZ DATEN'!$D2887</f>
        <v>9</v>
      </c>
      <c r="E2887" s="51">
        <f>VLOOKUP(A2887,[2]Daten!$A:$I,9,0)</f>
        <v>0</v>
      </c>
    </row>
    <row r="2888" spans="1:5" ht="15" customHeight="1" x14ac:dyDescent="0.25">
      <c r="A2888">
        <f>'[2]Input LKZ DATEN'!$A2888</f>
        <v>86625</v>
      </c>
      <c r="B2888" t="str">
        <f>'[2]Input LKZ DATEN'!$B2888</f>
        <v>АО МУЛИН ВИЛЛА</v>
      </c>
      <c r="C2888">
        <f>'[2]Input LKZ DATEN'!$C2888</f>
        <v>200</v>
      </c>
      <c r="D2888">
        <f>'[2]Input LKZ DATEN'!$D2888</f>
        <v>1</v>
      </c>
      <c r="E2888" s="51">
        <f>VLOOKUP(A2888,[2]Daten!$A:$I,9,0)</f>
        <v>42625</v>
      </c>
    </row>
    <row r="2889" spans="1:5" ht="15" customHeight="1" x14ac:dyDescent="0.25">
      <c r="A2889">
        <f>'[2]Input LKZ DATEN'!$A2889</f>
        <v>86630</v>
      </c>
      <c r="B2889" t="str">
        <f>'[2]Input LKZ DATEN'!$B2889</f>
        <v>МИОЛЛА ООО</v>
      </c>
      <c r="C2889">
        <f>'[2]Input LKZ DATEN'!$C2889</f>
        <v>200</v>
      </c>
      <c r="D2889">
        <f>'[2]Input LKZ DATEN'!$D2889</f>
        <v>9</v>
      </c>
      <c r="E2889" s="51">
        <f>VLOOKUP(A2889,[2]Daten!$A:$I,9,0)</f>
        <v>0</v>
      </c>
    </row>
    <row r="2890" spans="1:5" ht="15" customHeight="1" x14ac:dyDescent="0.25">
      <c r="A2890">
        <f>'[2]Input LKZ DATEN'!$A2890</f>
        <v>86635</v>
      </c>
      <c r="B2890" t="str">
        <f>'[2]Input LKZ DATEN'!$B2890</f>
        <v>АПОЛЛО ООО</v>
      </c>
      <c r="C2890">
        <f>'[2]Input LKZ DATEN'!$C2890</f>
        <v>200</v>
      </c>
      <c r="D2890">
        <f>'[2]Input LKZ DATEN'!$D2890</f>
        <v>1</v>
      </c>
      <c r="E2890" s="51">
        <f>VLOOKUP(A2890,[2]Daten!$A:$I,9,0)</f>
        <v>42736</v>
      </c>
    </row>
    <row r="2891" spans="1:5" ht="15" customHeight="1" x14ac:dyDescent="0.25">
      <c r="A2891">
        <f>'[2]Input LKZ DATEN'!$A2891</f>
        <v>86645</v>
      </c>
      <c r="B2891" t="str">
        <f>'[2]Input LKZ DATEN'!$B2891</f>
        <v>ТОРГОВЫЙ ДОМ РАДИУС ООО</v>
      </c>
      <c r="C2891">
        <f>'[2]Input LKZ DATEN'!$C2891</f>
        <v>200</v>
      </c>
      <c r="D2891">
        <f>'[2]Input LKZ DATEN'!$D2891</f>
        <v>1</v>
      </c>
      <c r="E2891" s="51">
        <f>VLOOKUP(A2891,[2]Daten!$A:$I,9,0)</f>
        <v>42736</v>
      </c>
    </row>
    <row r="2892" spans="1:5" ht="15" customHeight="1" x14ac:dyDescent="0.25">
      <c r="A2892">
        <f>'[2]Input LKZ DATEN'!$A2892</f>
        <v>86650</v>
      </c>
      <c r="B2892" t="str">
        <f>'[2]Input LKZ DATEN'!$B2892</f>
        <v>ПРОМО ООО</v>
      </c>
      <c r="C2892">
        <f>'[2]Input LKZ DATEN'!$C2892</f>
        <v>200</v>
      </c>
      <c r="D2892">
        <f>'[2]Input LKZ DATEN'!$D2892</f>
        <v>9</v>
      </c>
      <c r="E2892" s="51">
        <f>VLOOKUP(A2892,[2]Daten!$A:$I,9,0)</f>
        <v>0</v>
      </c>
    </row>
    <row r="2893" spans="1:5" ht="15" customHeight="1" x14ac:dyDescent="0.25">
      <c r="A2893">
        <f>'[2]Input LKZ DATEN'!$A2893</f>
        <v>86660</v>
      </c>
      <c r="B2893" t="str">
        <f>'[2]Input LKZ DATEN'!$B2893</f>
        <v>ПРАЙМ ООО</v>
      </c>
      <c r="C2893">
        <f>'[2]Input LKZ DATEN'!$C2893</f>
        <v>200</v>
      </c>
      <c r="D2893">
        <f>'[2]Input LKZ DATEN'!$D2893</f>
        <v>9</v>
      </c>
      <c r="E2893" s="51">
        <f>VLOOKUP(A2893,[2]Daten!$A:$I,9,0)</f>
        <v>0</v>
      </c>
    </row>
    <row r="2894" spans="1:5" ht="15" customHeight="1" x14ac:dyDescent="0.25">
      <c r="A2894">
        <f>'[2]Input LKZ DATEN'!$A2894</f>
        <v>86665</v>
      </c>
      <c r="B2894" t="str">
        <f>'[2]Input LKZ DATEN'!$B2894</f>
        <v>МФК-ПРОФИТ ООО</v>
      </c>
      <c r="C2894">
        <f>'[2]Input LKZ DATEN'!$C2894</f>
        <v>200</v>
      </c>
      <c r="D2894">
        <f>'[2]Input LKZ DATEN'!$D2894</f>
        <v>1</v>
      </c>
      <c r="E2894" s="51">
        <f>VLOOKUP(A2894,[2]Daten!$A:$I,9,0)</f>
        <v>43132</v>
      </c>
    </row>
    <row r="2895" spans="1:5" ht="15" customHeight="1" x14ac:dyDescent="0.25">
      <c r="A2895">
        <f>'[2]Input LKZ DATEN'!$A2895</f>
        <v>86670</v>
      </c>
      <c r="B2895" t="str">
        <f>'[2]Input LKZ DATEN'!$B2895</f>
        <v>КОМПАНИЯ АВМ-ПЛАСТИК ООО</v>
      </c>
      <c r="C2895">
        <f>'[2]Input LKZ DATEN'!$C2895</f>
        <v>200</v>
      </c>
      <c r="D2895">
        <f>'[2]Input LKZ DATEN'!$D2895</f>
        <v>9</v>
      </c>
      <c r="E2895" s="51">
        <f>VLOOKUP(A2895,[2]Daten!$A:$I,9,0)</f>
        <v>0</v>
      </c>
    </row>
    <row r="2896" spans="1:5" ht="15" customHeight="1" x14ac:dyDescent="0.25">
      <c r="A2896">
        <f>'[2]Input LKZ DATEN'!$A2896</f>
        <v>86675</v>
      </c>
      <c r="B2896" t="str">
        <f>'[2]Input LKZ DATEN'!$B2896</f>
        <v>ООО ПК ЛАНДСКРОНА</v>
      </c>
      <c r="C2896">
        <f>'[2]Input LKZ DATEN'!$C2896</f>
        <v>200</v>
      </c>
      <c r="D2896">
        <f>'[2]Input LKZ DATEN'!$D2896</f>
        <v>1</v>
      </c>
      <c r="E2896" s="51">
        <f>VLOOKUP(A2896,[2]Daten!$A:$I,9,0)</f>
        <v>43221</v>
      </c>
    </row>
    <row r="2897" spans="1:5" ht="15" customHeight="1" x14ac:dyDescent="0.25">
      <c r="A2897">
        <f>'[2]Input LKZ DATEN'!$A2897</f>
        <v>86680</v>
      </c>
      <c r="B2897" t="str">
        <f>'[2]Input LKZ DATEN'!$B2897</f>
        <v>ДОМОСТРОЙ ООО</v>
      </c>
      <c r="C2897">
        <f>'[2]Input LKZ DATEN'!$C2897</f>
        <v>200</v>
      </c>
      <c r="D2897">
        <f>'[2]Input LKZ DATEN'!$D2897</f>
        <v>1</v>
      </c>
      <c r="E2897" s="51">
        <f>VLOOKUP(A2897,[2]Daten!$A:$I,9,0)</f>
        <v>43344</v>
      </c>
    </row>
    <row r="2898" spans="1:5" ht="15" customHeight="1" x14ac:dyDescent="0.25">
      <c r="A2898">
        <f>'[2]Input LKZ DATEN'!$A2898</f>
        <v>86690</v>
      </c>
      <c r="B2898" t="str">
        <f>'[2]Input LKZ DATEN'!$B2898</f>
        <v>ТК ЭВИС АО</v>
      </c>
      <c r="C2898">
        <f>'[2]Input LKZ DATEN'!$C2898</f>
        <v>200</v>
      </c>
      <c r="D2898">
        <f>'[2]Input LKZ DATEN'!$D2898</f>
        <v>1</v>
      </c>
      <c r="E2898" s="51">
        <f>VLOOKUP(A2898,[2]Daten!$A:$I,9,0)</f>
        <v>43252</v>
      </c>
    </row>
    <row r="2899" spans="1:5" ht="15" customHeight="1" x14ac:dyDescent="0.25">
      <c r="A2899">
        <f>'[2]Input LKZ DATEN'!$A2899</f>
        <v>86695</v>
      </c>
      <c r="B2899" t="str">
        <f>'[2]Input LKZ DATEN'!$B2899</f>
        <v>АКВАСИСТЕМЫ МТ ООО</v>
      </c>
      <c r="C2899">
        <f>'[2]Input LKZ DATEN'!$C2899</f>
        <v>200</v>
      </c>
      <c r="D2899">
        <f>'[2]Input LKZ DATEN'!$D2899</f>
        <v>9</v>
      </c>
      <c r="E2899" s="51">
        <f>VLOOKUP(A2899,[2]Daten!$A:$I,9,0)</f>
        <v>0</v>
      </c>
    </row>
    <row r="2900" spans="1:5" ht="15" customHeight="1" x14ac:dyDescent="0.25">
      <c r="A2900">
        <f>'[2]Input LKZ DATEN'!$A2900</f>
        <v>86700</v>
      </c>
      <c r="B2900" t="str">
        <f>'[2]Input LKZ DATEN'!$B2900</f>
        <v>ГРАНД-ЛЮКС ООО</v>
      </c>
      <c r="C2900">
        <f>'[2]Input LKZ DATEN'!$C2900</f>
        <v>200</v>
      </c>
      <c r="D2900">
        <f>'[2]Input LKZ DATEN'!$D2900</f>
        <v>9</v>
      </c>
      <c r="E2900" s="51">
        <f>VLOOKUP(A2900,[2]Daten!$A:$I,9,0)</f>
        <v>0</v>
      </c>
    </row>
    <row r="2901" spans="1:5" ht="15" customHeight="1" x14ac:dyDescent="0.25">
      <c r="A2901">
        <f>'[2]Input LKZ DATEN'!$A2901</f>
        <v>86720</v>
      </c>
      <c r="B2901" t="str">
        <f>'[2]Input LKZ DATEN'!$B2901</f>
        <v>WUYI JIURONG</v>
      </c>
      <c r="C2901">
        <f>'[2]Input LKZ DATEN'!$C2901</f>
        <v>200</v>
      </c>
      <c r="D2901">
        <f>'[2]Input LKZ DATEN'!$D2901</f>
        <v>1</v>
      </c>
      <c r="E2901" s="51">
        <f>VLOOKUP(A2901,[2]Daten!$A:$I,9,0)</f>
        <v>43364</v>
      </c>
    </row>
    <row r="2902" spans="1:5" ht="15" customHeight="1" x14ac:dyDescent="0.25">
      <c r="A2902">
        <f>'[2]Input LKZ DATEN'!$A2902</f>
        <v>86725</v>
      </c>
      <c r="B2902" t="str">
        <f>'[2]Input LKZ DATEN'!$B2902</f>
        <v>Q.E.I.LIMITED</v>
      </c>
      <c r="C2902">
        <f>'[2]Input LKZ DATEN'!$C2902</f>
        <v>200</v>
      </c>
      <c r="D2902">
        <f>'[2]Input LKZ DATEN'!$D2902</f>
        <v>1</v>
      </c>
      <c r="E2902" s="51" t="str">
        <f>VLOOKUP(A2902,[2]Daten!$A:$I,9,0)</f>
        <v/>
      </c>
    </row>
    <row r="2903" spans="1:5" ht="15" customHeight="1" x14ac:dyDescent="0.25">
      <c r="A2903">
        <f>'[2]Input LKZ DATEN'!$A2903</f>
        <v>86730</v>
      </c>
      <c r="B2903" t="str">
        <f>'[2]Input LKZ DATEN'!$B2903</f>
        <v>GUILIN LANHOME TRADING</v>
      </c>
      <c r="C2903">
        <f>'[2]Input LKZ DATEN'!$C2903</f>
        <v>200</v>
      </c>
      <c r="D2903">
        <f>'[2]Input LKZ DATEN'!$D2903</f>
        <v>1</v>
      </c>
      <c r="E2903" s="51" t="str">
        <f>VLOOKUP(A2903,[2]Daten!$A:$I,9,0)</f>
        <v/>
      </c>
    </row>
    <row r="2904" spans="1:5" ht="15" customHeight="1" x14ac:dyDescent="0.25">
      <c r="A2904">
        <f>'[2]Input LKZ DATEN'!$A2904</f>
        <v>86735</v>
      </c>
      <c r="B2904" t="str">
        <f>'[2]Input LKZ DATEN'!$B2904</f>
        <v>МЕГАПОЛИС ООО</v>
      </c>
      <c r="C2904">
        <f>'[2]Input LKZ DATEN'!$C2904</f>
        <v>200</v>
      </c>
      <c r="D2904">
        <f>'[2]Input LKZ DATEN'!$D2904</f>
        <v>9</v>
      </c>
      <c r="E2904" s="51">
        <f>VLOOKUP(A2904,[2]Daten!$A:$I,9,0)</f>
        <v>0</v>
      </c>
    </row>
    <row r="2905" spans="1:5" ht="15" customHeight="1" x14ac:dyDescent="0.25">
      <c r="A2905">
        <f>'[2]Input LKZ DATEN'!$A2905</f>
        <v>86740</v>
      </c>
      <c r="B2905" t="str">
        <f>'[2]Input LKZ DATEN'!$B2905</f>
        <v>ОЛИМП ГРУПП ООО</v>
      </c>
      <c r="C2905">
        <f>'[2]Input LKZ DATEN'!$C2905</f>
        <v>200</v>
      </c>
      <c r="D2905">
        <f>'[2]Input LKZ DATEN'!$D2905</f>
        <v>9</v>
      </c>
      <c r="E2905" s="51">
        <f>VLOOKUP(A2905,[2]Daten!$A:$I,9,0)</f>
        <v>0</v>
      </c>
    </row>
    <row r="2906" spans="1:5" ht="15" customHeight="1" x14ac:dyDescent="0.25">
      <c r="A2906">
        <f>'[2]Input LKZ DATEN'!$A2906</f>
        <v>86745</v>
      </c>
      <c r="B2906" t="str">
        <f>'[2]Input LKZ DATEN'!$B2906</f>
        <v>АРКОМ ООО</v>
      </c>
      <c r="C2906">
        <f>'[2]Input LKZ DATEN'!$C2906</f>
        <v>200</v>
      </c>
      <c r="D2906">
        <f>'[2]Input LKZ DATEN'!$D2906</f>
        <v>1</v>
      </c>
      <c r="E2906" s="51">
        <f>VLOOKUP(A2906,[2]Daten!$A:$I,9,0)</f>
        <v>43556</v>
      </c>
    </row>
    <row r="2907" spans="1:5" ht="15" customHeight="1" x14ac:dyDescent="0.25">
      <c r="A2907">
        <f>'[2]Input LKZ DATEN'!$A2907</f>
        <v>86750</v>
      </c>
      <c r="B2907" t="str">
        <f>'[2]Input LKZ DATEN'!$B2907</f>
        <v>БВТ БАРЬЕР РУС ООО</v>
      </c>
      <c r="C2907">
        <f>'[2]Input LKZ DATEN'!$C2907</f>
        <v>200</v>
      </c>
      <c r="D2907">
        <f>'[2]Input LKZ DATEN'!$D2907</f>
        <v>1</v>
      </c>
      <c r="E2907" s="51">
        <f>VLOOKUP(A2907,[2]Daten!$A:$I,9,0)</f>
        <v>43831</v>
      </c>
    </row>
    <row r="2908" spans="1:5" ht="15" customHeight="1" x14ac:dyDescent="0.25">
      <c r="A2908">
        <f>'[2]Input LKZ DATEN'!$A2908</f>
        <v>86755</v>
      </c>
      <c r="B2908" t="str">
        <f>'[2]Input LKZ DATEN'!$B2908</f>
        <v>СТОРИДЕЯ ООО</v>
      </c>
      <c r="C2908">
        <f>'[2]Input LKZ DATEN'!$C2908</f>
        <v>200</v>
      </c>
      <c r="D2908">
        <f>'[2]Input LKZ DATEN'!$D2908</f>
        <v>1</v>
      </c>
      <c r="E2908" s="51">
        <f>VLOOKUP(A2908,[2]Daten!$A:$I,9,0)</f>
        <v>43647</v>
      </c>
    </row>
    <row r="2909" spans="1:5" ht="15" customHeight="1" x14ac:dyDescent="0.25">
      <c r="A2909">
        <f>'[2]Input LKZ DATEN'!$A2909</f>
        <v>86760</v>
      </c>
      <c r="B2909" t="str">
        <f>'[2]Input LKZ DATEN'!$B2909</f>
        <v>JIANGMEN XINHUI PIONEER</v>
      </c>
      <c r="C2909">
        <f>'[2]Input LKZ DATEN'!$C2909</f>
        <v>200</v>
      </c>
      <c r="D2909">
        <f>'[2]Input LKZ DATEN'!$D2909</f>
        <v>1</v>
      </c>
      <c r="E2909" s="51">
        <f>VLOOKUP(A2909,[2]Daten!$A:$I,9,0)</f>
        <v>43647</v>
      </c>
    </row>
    <row r="2910" spans="1:5" ht="15" customHeight="1" x14ac:dyDescent="0.25">
      <c r="A2910">
        <f>'[2]Input LKZ DATEN'!$A2910</f>
        <v>86770</v>
      </c>
      <c r="B2910" t="str">
        <f>'[2]Input LKZ DATEN'!$B2910</f>
        <v>ZHEJIANG WUYI SHANGXIN</v>
      </c>
      <c r="C2910">
        <f>'[2]Input LKZ DATEN'!$C2910</f>
        <v>200</v>
      </c>
      <c r="D2910">
        <f>'[2]Input LKZ DATEN'!$D2910</f>
        <v>1</v>
      </c>
      <c r="E2910" s="51">
        <f>VLOOKUP(A2910,[2]Daten!$A:$I,9,0)</f>
        <v>43697</v>
      </c>
    </row>
    <row r="2911" spans="1:5" ht="15" customHeight="1" x14ac:dyDescent="0.25">
      <c r="A2911">
        <f>'[2]Input LKZ DATEN'!$A2911</f>
        <v>86775</v>
      </c>
      <c r="B2911" t="str">
        <f>'[2]Input LKZ DATEN'!$B2911</f>
        <v>ГРАНДЛЮКС ООО</v>
      </c>
      <c r="C2911">
        <f>'[2]Input LKZ DATEN'!$C2911</f>
        <v>200</v>
      </c>
      <c r="D2911">
        <f>'[2]Input LKZ DATEN'!$D2911</f>
        <v>1</v>
      </c>
      <c r="E2911" s="51">
        <f>VLOOKUP(A2911,[2]Daten!$A:$I,9,0)</f>
        <v>43831</v>
      </c>
    </row>
    <row r="2912" spans="1:5" ht="15" customHeight="1" x14ac:dyDescent="0.25">
      <c r="A2912">
        <f>'[2]Input LKZ DATEN'!$A2912</f>
        <v>86780</v>
      </c>
      <c r="B2912" t="str">
        <f>'[2]Input LKZ DATEN'!$B2912</f>
        <v>РЕСТОТЕЛЬТРЕЙДИНГ ООО</v>
      </c>
      <c r="C2912">
        <f>'[2]Input LKZ DATEN'!$C2912</f>
        <v>200</v>
      </c>
      <c r="D2912">
        <f>'[2]Input LKZ DATEN'!$D2912</f>
        <v>1</v>
      </c>
      <c r="E2912" s="51">
        <f>VLOOKUP(A2912,[2]Daten!$A:$I,9,0)</f>
        <v>43906</v>
      </c>
    </row>
    <row r="2913" spans="1:5" ht="15" customHeight="1" x14ac:dyDescent="0.25">
      <c r="A2913">
        <f>'[2]Input LKZ DATEN'!$A2913</f>
        <v>87501</v>
      </c>
      <c r="B2913" t="str">
        <f>'[2]Input LKZ DATEN'!$B2913</f>
        <v>КОРДОБА АЕТ ООО</v>
      </c>
      <c r="C2913">
        <f>'[2]Input LKZ DATEN'!$C2913</f>
        <v>300</v>
      </c>
      <c r="D2913">
        <f>'[2]Input LKZ DATEN'!$D2913</f>
        <v>9</v>
      </c>
      <c r="E2913" s="51">
        <f>VLOOKUP(A2913,[2]Daten!$A:$I,9,0)</f>
        <v>0</v>
      </c>
    </row>
    <row r="2914" spans="1:5" ht="15" customHeight="1" x14ac:dyDescent="0.25">
      <c r="A2914">
        <f>'[2]Input LKZ DATEN'!$A2914</f>
        <v>87505</v>
      </c>
      <c r="B2914" t="str">
        <f>'[2]Input LKZ DATEN'!$B2914</f>
        <v>ПОЛИМЕТАЛЛ-М ООО</v>
      </c>
      <c r="C2914">
        <f>'[2]Input LKZ DATEN'!$C2914</f>
        <v>300</v>
      </c>
      <c r="D2914">
        <f>'[2]Input LKZ DATEN'!$D2914</f>
        <v>9</v>
      </c>
      <c r="E2914" s="51">
        <f>VLOOKUP(A2914,[2]Daten!$A:$I,9,0)</f>
        <v>0</v>
      </c>
    </row>
    <row r="2915" spans="1:5" ht="15" customHeight="1" x14ac:dyDescent="0.25">
      <c r="A2915">
        <f>'[2]Input LKZ DATEN'!$A2915</f>
        <v>87510</v>
      </c>
      <c r="B2915" t="str">
        <f>'[2]Input LKZ DATEN'!$B2915</f>
        <v>СЕГОДНЯ И ЗАВТРА ЗАО</v>
      </c>
      <c r="C2915">
        <f>'[2]Input LKZ DATEN'!$C2915</f>
        <v>300</v>
      </c>
      <c r="D2915">
        <f>'[2]Input LKZ DATEN'!$D2915</f>
        <v>9</v>
      </c>
      <c r="E2915" s="51">
        <f>VLOOKUP(A2915,[2]Daten!$A:$I,9,0)</f>
        <v>0</v>
      </c>
    </row>
    <row r="2916" spans="1:5" ht="15" customHeight="1" x14ac:dyDescent="0.25">
      <c r="A2916">
        <f>'[2]Input LKZ DATEN'!$A2916</f>
        <v>87515</v>
      </c>
      <c r="B2916" t="str">
        <f>'[2]Input LKZ DATEN'!$B2916</f>
        <v>САУНА-МАРКЕТ ООО</v>
      </c>
      <c r="C2916">
        <f>'[2]Input LKZ DATEN'!$C2916</f>
        <v>300</v>
      </c>
      <c r="D2916">
        <f>'[2]Input LKZ DATEN'!$D2916</f>
        <v>9</v>
      </c>
      <c r="E2916" s="51">
        <f>VLOOKUP(A2916,[2]Daten!$A:$I,9,0)</f>
        <v>0</v>
      </c>
    </row>
    <row r="2917" spans="1:5" ht="15" customHeight="1" x14ac:dyDescent="0.25">
      <c r="A2917">
        <f>'[2]Input LKZ DATEN'!$A2917</f>
        <v>87520</v>
      </c>
      <c r="B2917" t="str">
        <f>'[2]Input LKZ DATEN'!$B2917</f>
        <v>САПФИР ООО</v>
      </c>
      <c r="C2917">
        <f>'[2]Input LKZ DATEN'!$C2917</f>
        <v>300</v>
      </c>
      <c r="D2917">
        <f>'[2]Input LKZ DATEN'!$D2917</f>
        <v>9</v>
      </c>
      <c r="E2917" s="51">
        <f>VLOOKUP(A2917,[2]Daten!$A:$I,9,0)</f>
        <v>0</v>
      </c>
    </row>
    <row r="2918" spans="1:5" ht="15" customHeight="1" x14ac:dyDescent="0.25">
      <c r="A2918">
        <f>'[2]Input LKZ DATEN'!$A2918</f>
        <v>87525</v>
      </c>
      <c r="B2918" t="str">
        <f>'[2]Input LKZ DATEN'!$B2918</f>
        <v>РОБЕРТ БОШ ООО</v>
      </c>
      <c r="C2918">
        <f>'[2]Input LKZ DATEN'!$C2918</f>
        <v>300</v>
      </c>
      <c r="D2918">
        <f>'[2]Input LKZ DATEN'!$D2918</f>
        <v>9</v>
      </c>
      <c r="E2918" s="51">
        <f>VLOOKUP(A2918,[2]Daten!$A:$I,9,0)</f>
        <v>0</v>
      </c>
    </row>
    <row r="2919" spans="1:5" ht="15" customHeight="1" x14ac:dyDescent="0.25">
      <c r="A2919">
        <f>'[2]Input LKZ DATEN'!$A2919</f>
        <v>87530</v>
      </c>
      <c r="B2919" t="str">
        <f>'[2]Input LKZ DATEN'!$B2919</f>
        <v>ТОРГОВАЯ КОМПАНИЯ</v>
      </c>
      <c r="C2919">
        <f>'[2]Input LKZ DATEN'!$C2919</f>
        <v>300</v>
      </c>
      <c r="D2919">
        <f>'[2]Input LKZ DATEN'!$D2919</f>
        <v>9</v>
      </c>
      <c r="E2919" s="51">
        <f>VLOOKUP(A2919,[2]Daten!$A:$I,9,0)</f>
        <v>0</v>
      </c>
    </row>
    <row r="2920" spans="1:5" ht="15" customHeight="1" x14ac:dyDescent="0.25">
      <c r="A2920">
        <f>'[2]Input LKZ DATEN'!$A2920</f>
        <v>87535</v>
      </c>
      <c r="B2920" t="str">
        <f>'[2]Input LKZ DATEN'!$B2920</f>
        <v>АЗС МАРКЕТ СЕРВИС OOO</v>
      </c>
      <c r="C2920">
        <f>'[2]Input LKZ DATEN'!$C2920</f>
        <v>300</v>
      </c>
      <c r="D2920">
        <f>'[2]Input LKZ DATEN'!$D2920</f>
        <v>9</v>
      </c>
      <c r="E2920" s="51" t="e">
        <f>VLOOKUP(A2920,[2]Daten!$A:$I,9,0)</f>
        <v>#N/A</v>
      </c>
    </row>
    <row r="2921" spans="1:5" ht="15" customHeight="1" x14ac:dyDescent="0.25">
      <c r="A2921">
        <f>'[2]Input LKZ DATEN'!$A2921</f>
        <v>87540</v>
      </c>
      <c r="B2921" t="str">
        <f>'[2]Input LKZ DATEN'!$B2921</f>
        <v>ДАИС ООО</v>
      </c>
      <c r="C2921">
        <f>'[2]Input LKZ DATEN'!$C2921</f>
        <v>300</v>
      </c>
      <c r="D2921">
        <f>'[2]Input LKZ DATEN'!$D2921</f>
        <v>9</v>
      </c>
      <c r="E2921" s="51">
        <f>VLOOKUP(A2921,[2]Daten!$A:$I,9,0)</f>
        <v>0</v>
      </c>
    </row>
    <row r="2922" spans="1:5" ht="15" customHeight="1" x14ac:dyDescent="0.25">
      <c r="A2922">
        <f>'[2]Input LKZ DATEN'!$A2922</f>
        <v>87545</v>
      </c>
      <c r="B2922" t="str">
        <f>'[2]Input LKZ DATEN'!$B2922</f>
        <v>СЕРВИС ГРАНД ООО</v>
      </c>
      <c r="C2922">
        <f>'[2]Input LKZ DATEN'!$C2922</f>
        <v>120</v>
      </c>
      <c r="D2922">
        <f>'[2]Input LKZ DATEN'!$D2922</f>
        <v>9</v>
      </c>
      <c r="E2922" s="51">
        <f>VLOOKUP(A2922,[2]Daten!$A:$I,9,0)</f>
        <v>0</v>
      </c>
    </row>
    <row r="2923" spans="1:5" ht="15" customHeight="1" x14ac:dyDescent="0.25">
      <c r="A2923">
        <f>'[2]Input LKZ DATEN'!$A2923</f>
        <v>87550</v>
      </c>
      <c r="B2923" t="str">
        <f>'[2]Input LKZ DATEN'!$B2923</f>
        <v>ФИРМА ФЛАЙТ ООО</v>
      </c>
      <c r="C2923">
        <f>'[2]Input LKZ DATEN'!$C2923</f>
        <v>300</v>
      </c>
      <c r="D2923">
        <f>'[2]Input LKZ DATEN'!$D2923</f>
        <v>9</v>
      </c>
      <c r="E2923" s="51">
        <f>VLOOKUP(A2923,[2]Daten!$A:$I,9,0)</f>
        <v>0</v>
      </c>
    </row>
    <row r="2924" spans="1:5" ht="15" customHeight="1" x14ac:dyDescent="0.25">
      <c r="A2924">
        <f>'[2]Input LKZ DATEN'!$A2924</f>
        <v>87555</v>
      </c>
      <c r="B2924" t="str">
        <f>'[2]Input LKZ DATEN'!$B2924</f>
        <v>ШЕЛЛ НЕФТЬ ЗАО</v>
      </c>
      <c r="C2924">
        <f>'[2]Input LKZ DATEN'!$C2924</f>
        <v>300</v>
      </c>
      <c r="D2924">
        <f>'[2]Input LKZ DATEN'!$D2924</f>
        <v>9</v>
      </c>
      <c r="E2924" s="51">
        <f>VLOOKUP(A2924,[2]Daten!$A:$I,9,0)</f>
        <v>0</v>
      </c>
    </row>
    <row r="2925" spans="1:5" ht="15" customHeight="1" x14ac:dyDescent="0.25">
      <c r="A2925">
        <f>'[2]Input LKZ DATEN'!$A2925</f>
        <v>87560</v>
      </c>
      <c r="B2925" t="str">
        <f>'[2]Input LKZ DATEN'!$B2925</f>
        <v>ЭКСТРИМ-ШИНА ООО</v>
      </c>
      <c r="C2925">
        <f>'[2]Input LKZ DATEN'!$C2925</f>
        <v>300</v>
      </c>
      <c r="D2925">
        <f>'[2]Input LKZ DATEN'!$D2925</f>
        <v>9</v>
      </c>
      <c r="E2925" s="51" t="e">
        <f>VLOOKUP(A2925,[2]Daten!$A:$I,9,0)</f>
        <v>#N/A</v>
      </c>
    </row>
    <row r="2926" spans="1:5" ht="15" customHeight="1" x14ac:dyDescent="0.25">
      <c r="A2926">
        <f>'[2]Input LKZ DATEN'!$A2926</f>
        <v>87565</v>
      </c>
      <c r="B2926" t="str">
        <f>'[2]Input LKZ DATEN'!$B2926</f>
        <v>ДИ АЙ ВАЙ БАЛТИКА ООО</v>
      </c>
      <c r="C2926">
        <f>'[2]Input LKZ DATEN'!$C2926</f>
        <v>320</v>
      </c>
      <c r="D2926">
        <f>'[2]Input LKZ DATEN'!$D2926</f>
        <v>9</v>
      </c>
      <c r="E2926" s="51">
        <f>VLOOKUP(A2926,[2]Daten!$A:$I,9,0)</f>
        <v>0</v>
      </c>
    </row>
    <row r="2927" spans="1:5" ht="15" customHeight="1" x14ac:dyDescent="0.25">
      <c r="A2927">
        <f>'[2]Input LKZ DATEN'!$A2927</f>
        <v>87570</v>
      </c>
      <c r="B2927" t="str">
        <f>'[2]Input LKZ DATEN'!$B2927</f>
        <v>БИЗНЕС СИТИ ООО</v>
      </c>
      <c r="C2927">
        <f>'[2]Input LKZ DATEN'!$C2927</f>
        <v>300</v>
      </c>
      <c r="D2927">
        <f>'[2]Input LKZ DATEN'!$D2927</f>
        <v>9</v>
      </c>
      <c r="E2927" s="51" t="e">
        <f>VLOOKUP(A2927,[2]Daten!$A:$I,9,0)</f>
        <v>#N/A</v>
      </c>
    </row>
    <row r="2928" spans="1:5" ht="15" customHeight="1" x14ac:dyDescent="0.25">
      <c r="A2928">
        <f>'[2]Input LKZ DATEN'!$A2928</f>
        <v>87575</v>
      </c>
      <c r="B2928" t="str">
        <f>'[2]Input LKZ DATEN'!$B2928</f>
        <v>ЦЕНТРАВТО ООО</v>
      </c>
      <c r="C2928">
        <f>'[2]Input LKZ DATEN'!$C2928</f>
        <v>300</v>
      </c>
      <c r="D2928">
        <f>'[2]Input LKZ DATEN'!$D2928</f>
        <v>9</v>
      </c>
      <c r="E2928" s="51" t="e">
        <f>VLOOKUP(A2928,[2]Daten!$A:$I,9,0)</f>
        <v>#N/A</v>
      </c>
    </row>
    <row r="2929" spans="1:5" ht="15" customHeight="1" x14ac:dyDescent="0.25">
      <c r="A2929">
        <f>'[2]Input LKZ DATEN'!$A2929</f>
        <v>87580</v>
      </c>
      <c r="B2929" t="str">
        <f>'[2]Input LKZ DATEN'!$B2929</f>
        <v>РУСХОЛТС ООО</v>
      </c>
      <c r="C2929">
        <f>'[2]Input LKZ DATEN'!$C2929</f>
        <v>300</v>
      </c>
      <c r="D2929">
        <f>'[2]Input LKZ DATEN'!$D2929</f>
        <v>9</v>
      </c>
      <c r="E2929" s="51" t="e">
        <f>VLOOKUP(A2929,[2]Daten!$A:$I,9,0)</f>
        <v>#N/A</v>
      </c>
    </row>
    <row r="2930" spans="1:5" ht="15" customHeight="1" x14ac:dyDescent="0.25">
      <c r="A2930">
        <f>'[2]Input LKZ DATEN'!$A2930</f>
        <v>87585</v>
      </c>
      <c r="B2930" t="str">
        <f>'[2]Input LKZ DATEN'!$B2930</f>
        <v>СБЫТАВТОСНАБ ООО</v>
      </c>
      <c r="C2930">
        <f>'[2]Input LKZ DATEN'!$C2930</f>
        <v>300</v>
      </c>
      <c r="D2930">
        <f>'[2]Input LKZ DATEN'!$D2930</f>
        <v>9</v>
      </c>
      <c r="E2930" s="51" t="e">
        <f>VLOOKUP(A2930,[2]Daten!$A:$I,9,0)</f>
        <v>#N/A</v>
      </c>
    </row>
    <row r="2931" spans="1:5" ht="15" customHeight="1" x14ac:dyDescent="0.25">
      <c r="A2931">
        <f>'[2]Input LKZ DATEN'!$A2931</f>
        <v>87590</v>
      </c>
      <c r="B2931" t="str">
        <f>'[2]Input LKZ DATEN'!$B2931</f>
        <v>ТЕХКОНТРАКТ ООО</v>
      </c>
      <c r="C2931">
        <f>'[2]Input LKZ DATEN'!$C2931</f>
        <v>300</v>
      </c>
      <c r="D2931">
        <f>'[2]Input LKZ DATEN'!$D2931</f>
        <v>9</v>
      </c>
      <c r="E2931" s="51" t="e">
        <f>VLOOKUP(A2931,[2]Daten!$A:$I,9,0)</f>
        <v>#N/A</v>
      </c>
    </row>
    <row r="2932" spans="1:5" ht="15" customHeight="1" x14ac:dyDescent="0.25">
      <c r="A2932">
        <f>'[2]Input LKZ DATEN'!$A2932</f>
        <v>87595</v>
      </c>
      <c r="B2932" t="str">
        <f>'[2]Input LKZ DATEN'!$B2932</f>
        <v>ОЙЛ ТРЕЙД КОМПАНИ ЗАО</v>
      </c>
      <c r="C2932">
        <f>'[2]Input LKZ DATEN'!$C2932</f>
        <v>300</v>
      </c>
      <c r="D2932">
        <f>'[2]Input LKZ DATEN'!$D2932</f>
        <v>9</v>
      </c>
      <c r="E2932" s="51">
        <f>VLOOKUP(A2932,[2]Daten!$A:$I,9,0)</f>
        <v>0</v>
      </c>
    </row>
    <row r="2933" spans="1:5" ht="15" customHeight="1" x14ac:dyDescent="0.25">
      <c r="A2933">
        <f>'[2]Input LKZ DATEN'!$A2933</f>
        <v>87600</v>
      </c>
      <c r="B2933" t="str">
        <f>'[2]Input LKZ DATEN'!$B2933</f>
        <v>ТОРГОВЫЙ ДОМ ХИМИК ЗАО</v>
      </c>
      <c r="C2933">
        <f>'[2]Input LKZ DATEN'!$C2933</f>
        <v>300</v>
      </c>
      <c r="D2933">
        <f>'[2]Input LKZ DATEN'!$D2933</f>
        <v>9</v>
      </c>
      <c r="E2933" s="51" t="e">
        <f>VLOOKUP(A2933,[2]Daten!$A:$I,9,0)</f>
        <v>#N/A</v>
      </c>
    </row>
    <row r="2934" spans="1:5" ht="15" customHeight="1" x14ac:dyDescent="0.25">
      <c r="A2934">
        <f>'[2]Input LKZ DATEN'!$A2934</f>
        <v>87605</v>
      </c>
      <c r="B2934" t="str">
        <f>'[2]Input LKZ DATEN'!$B2934</f>
        <v>ИДЕКА ООО</v>
      </c>
      <c r="C2934">
        <f>'[2]Input LKZ DATEN'!$C2934</f>
        <v>300</v>
      </c>
      <c r="D2934">
        <f>'[2]Input LKZ DATEN'!$D2934</f>
        <v>9</v>
      </c>
      <c r="E2934" s="51" t="e">
        <f>VLOOKUP(A2934,[2]Daten!$A:$I,9,0)</f>
        <v>#N/A</v>
      </c>
    </row>
    <row r="2935" spans="1:5" ht="15" customHeight="1" x14ac:dyDescent="0.25">
      <c r="A2935">
        <f>'[2]Input LKZ DATEN'!$A2935</f>
        <v>87610</v>
      </c>
      <c r="B2935" t="str">
        <f>'[2]Input LKZ DATEN'!$B2935</f>
        <v>МЕФФЕРТ ПОЛИЛЮКС ООО</v>
      </c>
      <c r="C2935">
        <f>'[2]Input LKZ DATEN'!$C2935</f>
        <v>300</v>
      </c>
      <c r="D2935">
        <f>'[2]Input LKZ DATEN'!$D2935</f>
        <v>9</v>
      </c>
      <c r="E2935" s="51">
        <f>VLOOKUP(A2935,[2]Daten!$A:$I,9,0)</f>
        <v>0</v>
      </c>
    </row>
    <row r="2936" spans="1:5" ht="15" customHeight="1" x14ac:dyDescent="0.25">
      <c r="A2936">
        <f>'[2]Input LKZ DATEN'!$A2936</f>
        <v>87615</v>
      </c>
      <c r="B2936" t="str">
        <f>'[2]Input LKZ DATEN'!$B2936</f>
        <v>ТЕХНОНИКОЛЬ ООО</v>
      </c>
      <c r="C2936">
        <f>'[2]Input LKZ DATEN'!$C2936</f>
        <v>300</v>
      </c>
      <c r="D2936">
        <f>'[2]Input LKZ DATEN'!$D2936</f>
        <v>9</v>
      </c>
      <c r="E2936" s="51" t="e">
        <f>VLOOKUP(A2936,[2]Daten!$A:$I,9,0)</f>
        <v>#N/A</v>
      </c>
    </row>
    <row r="2937" spans="1:5" ht="15" customHeight="1" x14ac:dyDescent="0.25">
      <c r="A2937">
        <f>'[2]Input LKZ DATEN'!$A2937</f>
        <v>87620</v>
      </c>
      <c r="B2937" t="str">
        <f>'[2]Input LKZ DATEN'!$B2937</f>
        <v>ЛОК-СТАЙЛ ООО</v>
      </c>
      <c r="C2937">
        <f>'[2]Input LKZ DATEN'!$C2937</f>
        <v>300</v>
      </c>
      <c r="D2937">
        <f>'[2]Input LKZ DATEN'!$D2937</f>
        <v>9</v>
      </c>
      <c r="E2937" s="51" t="e">
        <f>VLOOKUP(A2937,[2]Daten!$A:$I,9,0)</f>
        <v>#N/A</v>
      </c>
    </row>
    <row r="2938" spans="1:5" ht="15" customHeight="1" x14ac:dyDescent="0.25">
      <c r="A2938">
        <f>'[2]Input LKZ DATEN'!$A2938</f>
        <v>87625</v>
      </c>
      <c r="B2938" t="str">
        <f>'[2]Input LKZ DATEN'!$B2938</f>
        <v>ТОРГОВЫЙ ДОМ МИР ИНСТРУМЕНТ</v>
      </c>
      <c r="C2938">
        <f>'[2]Input LKZ DATEN'!$C2938</f>
        <v>300</v>
      </c>
      <c r="D2938">
        <f>'[2]Input LKZ DATEN'!$D2938</f>
        <v>9</v>
      </c>
      <c r="E2938" s="51">
        <f>VLOOKUP(A2938,[2]Daten!$A:$I,9,0)</f>
        <v>0</v>
      </c>
    </row>
    <row r="2939" spans="1:5" ht="15" customHeight="1" x14ac:dyDescent="0.25">
      <c r="A2939">
        <f>'[2]Input LKZ DATEN'!$A2939</f>
        <v>87630</v>
      </c>
      <c r="B2939" t="str">
        <f>'[2]Input LKZ DATEN'!$B2939</f>
        <v>ТЕСТ-РАЙТ РУС ЗАО</v>
      </c>
      <c r="C2939">
        <f>'[2]Input LKZ DATEN'!$C2939</f>
        <v>300</v>
      </c>
      <c r="D2939">
        <f>'[2]Input LKZ DATEN'!$D2939</f>
        <v>9</v>
      </c>
      <c r="E2939" s="51" t="e">
        <f>VLOOKUP(A2939,[2]Daten!$A:$I,9,0)</f>
        <v>#N/A</v>
      </c>
    </row>
    <row r="2940" spans="1:5" ht="15" customHeight="1" x14ac:dyDescent="0.25">
      <c r="A2940">
        <f>'[2]Input LKZ DATEN'!$A2940</f>
        <v>87635</v>
      </c>
      <c r="B2940" t="str">
        <f>'[2]Input LKZ DATEN'!$B2940</f>
        <v>СОДРУЖЕСТВО-М ООО</v>
      </c>
      <c r="C2940">
        <f>'[2]Input LKZ DATEN'!$C2940</f>
        <v>300</v>
      </c>
      <c r="D2940">
        <f>'[2]Input LKZ DATEN'!$D2940</f>
        <v>9</v>
      </c>
      <c r="E2940" s="51">
        <f>VLOOKUP(A2940,[2]Daten!$A:$I,9,0)</f>
        <v>0</v>
      </c>
    </row>
    <row r="2941" spans="1:5" ht="15" customHeight="1" x14ac:dyDescent="0.25">
      <c r="A2941">
        <f>'[2]Input LKZ DATEN'!$A2941</f>
        <v>87640</v>
      </c>
      <c r="B2941" t="str">
        <f>'[2]Input LKZ DATEN'!$B2941</f>
        <v>ПРОМТЕК-М ООО</v>
      </c>
      <c r="C2941">
        <f>'[2]Input LKZ DATEN'!$C2941</f>
        <v>300</v>
      </c>
      <c r="D2941">
        <f>'[2]Input LKZ DATEN'!$D2941</f>
        <v>9</v>
      </c>
      <c r="E2941" s="51" t="e">
        <f>VLOOKUP(A2941,[2]Daten!$A:$I,9,0)</f>
        <v>#N/A</v>
      </c>
    </row>
    <row r="2942" spans="1:5" ht="15" customHeight="1" x14ac:dyDescent="0.25">
      <c r="A2942">
        <f>'[2]Input LKZ DATEN'!$A2942</f>
        <v>87645</v>
      </c>
      <c r="B2942" t="str">
        <f>'[2]Input LKZ DATEN'!$B2942</f>
        <v>БАУМАТ ООО</v>
      </c>
      <c r="C2942">
        <f>'[2]Input LKZ DATEN'!$C2942</f>
        <v>300</v>
      </c>
      <c r="D2942">
        <f>'[2]Input LKZ DATEN'!$D2942</f>
        <v>9</v>
      </c>
      <c r="E2942" s="51" t="e">
        <f>VLOOKUP(A2942,[2]Daten!$A:$I,9,0)</f>
        <v>#N/A</v>
      </c>
    </row>
    <row r="2943" spans="1:5" ht="15" customHeight="1" x14ac:dyDescent="0.25">
      <c r="A2943">
        <f>'[2]Input LKZ DATEN'!$A2943</f>
        <v>87650</v>
      </c>
      <c r="B2943" t="str">
        <f>'[2]Input LKZ DATEN'!$B2943</f>
        <v>АЛЛЕЯ ООО</v>
      </c>
      <c r="C2943">
        <f>'[2]Input LKZ DATEN'!$C2943</f>
        <v>300</v>
      </c>
      <c r="D2943">
        <f>'[2]Input LKZ DATEN'!$D2943</f>
        <v>9</v>
      </c>
      <c r="E2943" s="51">
        <f>VLOOKUP(A2943,[2]Daten!$A:$I,9,0)</f>
        <v>0</v>
      </c>
    </row>
    <row r="2944" spans="1:5" ht="15" customHeight="1" x14ac:dyDescent="0.25">
      <c r="A2944">
        <f>'[2]Input LKZ DATEN'!$A2944</f>
        <v>87655</v>
      </c>
      <c r="B2944" t="str">
        <f>'[2]Input LKZ DATEN'!$B2944</f>
        <v>ПРОМЕТ ООО</v>
      </c>
      <c r="C2944">
        <f>'[2]Input LKZ DATEN'!$C2944</f>
        <v>300</v>
      </c>
      <c r="D2944">
        <f>'[2]Input LKZ DATEN'!$D2944</f>
        <v>9</v>
      </c>
      <c r="E2944" s="51">
        <f>VLOOKUP(A2944,[2]Daten!$A:$I,9,0)</f>
        <v>0</v>
      </c>
    </row>
    <row r="2945" spans="1:5" ht="15" customHeight="1" x14ac:dyDescent="0.25">
      <c r="A2945">
        <f>'[2]Input LKZ DATEN'!$A2945</f>
        <v>87660</v>
      </c>
      <c r="B2945" t="str">
        <f>'[2]Input LKZ DATEN'!$B2945</f>
        <v>КЕРХЕР ООО</v>
      </c>
      <c r="C2945">
        <f>'[2]Input LKZ DATEN'!$C2945</f>
        <v>400</v>
      </c>
      <c r="D2945">
        <f>'[2]Input LKZ DATEN'!$D2945</f>
        <v>1</v>
      </c>
      <c r="E2945" s="51">
        <f>VLOOKUP(A2945,[2]Daten!$A:$I,9,0)</f>
        <v>42082</v>
      </c>
    </row>
    <row r="2946" spans="1:5" ht="15" customHeight="1" x14ac:dyDescent="0.25">
      <c r="A2946">
        <f>'[2]Input LKZ DATEN'!$A2946</f>
        <v>87665</v>
      </c>
      <c r="B2946" t="str">
        <f>'[2]Input LKZ DATEN'!$B2946</f>
        <v>ГРОЭ ООО</v>
      </c>
      <c r="C2946">
        <f>'[2]Input LKZ DATEN'!$C2946</f>
        <v>300</v>
      </c>
      <c r="D2946">
        <f>'[2]Input LKZ DATEN'!$D2946</f>
        <v>9</v>
      </c>
      <c r="E2946" s="51">
        <f>VLOOKUP(A2946,[2]Daten!$A:$I,9,0)</f>
        <v>0</v>
      </c>
    </row>
    <row r="2947" spans="1:5" ht="15" customHeight="1" x14ac:dyDescent="0.25">
      <c r="A2947">
        <f>'[2]Input LKZ DATEN'!$A2947</f>
        <v>87670</v>
      </c>
      <c r="B2947" t="str">
        <f>'[2]Input LKZ DATEN'!$B2947</f>
        <v>АВТОЭКСПЕРТ ООО</v>
      </c>
      <c r="C2947">
        <f>'[2]Input LKZ DATEN'!$C2947</f>
        <v>300</v>
      </c>
      <c r="D2947">
        <f>'[2]Input LKZ DATEN'!$D2947</f>
        <v>1</v>
      </c>
      <c r="E2947" s="51">
        <f>VLOOKUP(A2947,[2]Daten!$A:$I,9,0)</f>
        <v>42370</v>
      </c>
    </row>
    <row r="2948" spans="1:5" ht="15" customHeight="1" x14ac:dyDescent="0.25">
      <c r="A2948">
        <f>'[2]Input LKZ DATEN'!$A2948</f>
        <v>87675</v>
      </c>
      <c r="B2948" t="str">
        <f>'[2]Input LKZ DATEN'!$B2948</f>
        <v>СЕТРА ЛУБРИКАНТС ООО</v>
      </c>
      <c r="C2948">
        <f>'[2]Input LKZ DATEN'!$C2948</f>
        <v>300</v>
      </c>
      <c r="D2948">
        <f>'[2]Input LKZ DATEN'!$D2948</f>
        <v>1</v>
      </c>
      <c r="E2948" s="51">
        <f>VLOOKUP(A2948,[2]Daten!$A:$I,9,0)</f>
        <v>42005</v>
      </c>
    </row>
    <row r="2949" spans="1:5" ht="15" customHeight="1" x14ac:dyDescent="0.25">
      <c r="A2949">
        <f>'[2]Input LKZ DATEN'!$A2949</f>
        <v>87680</v>
      </c>
      <c r="B2949" t="str">
        <f>'[2]Input LKZ DATEN'!$B2949</f>
        <v>ДИЗАЙН ДЕКОР АРТ ООО</v>
      </c>
      <c r="C2949">
        <f>'[2]Input LKZ DATEN'!$C2949</f>
        <v>300</v>
      </c>
      <c r="D2949">
        <f>'[2]Input LKZ DATEN'!$D2949</f>
        <v>9</v>
      </c>
      <c r="E2949" s="51" t="e">
        <f>VLOOKUP(A2949,[2]Daten!$A:$I,9,0)</f>
        <v>#N/A</v>
      </c>
    </row>
    <row r="2950" spans="1:5" ht="15" customHeight="1" x14ac:dyDescent="0.25">
      <c r="A2950">
        <f>'[2]Input LKZ DATEN'!$A2950</f>
        <v>87685</v>
      </c>
      <c r="B2950" t="str">
        <f>'[2]Input LKZ DATEN'!$B2950</f>
        <v>ШТЕФАН И КО ООО</v>
      </c>
      <c r="C2950">
        <f>'[2]Input LKZ DATEN'!$C2950</f>
        <v>300</v>
      </c>
      <c r="D2950">
        <f>'[2]Input LKZ DATEN'!$D2950</f>
        <v>9</v>
      </c>
      <c r="E2950" s="51">
        <f>VLOOKUP(A2950,[2]Daten!$A:$I,9,0)</f>
        <v>0</v>
      </c>
    </row>
    <row r="2951" spans="1:5" ht="15" customHeight="1" x14ac:dyDescent="0.25">
      <c r="A2951">
        <f>'[2]Input LKZ DATEN'!$A2951</f>
        <v>87690</v>
      </c>
      <c r="B2951" t="str">
        <f>'[2]Input LKZ DATEN'!$B2951</f>
        <v>ВОСТОК-СЕРВИС-СПЕЦКОМПЛЕКТ</v>
      </c>
      <c r="C2951">
        <f>'[2]Input LKZ DATEN'!$C2951</f>
        <v>300</v>
      </c>
      <c r="D2951">
        <f>'[2]Input LKZ DATEN'!$D2951</f>
        <v>1</v>
      </c>
      <c r="E2951" s="51">
        <f>VLOOKUP(A2951,[2]Daten!$A:$I,9,0)</f>
        <v>42005</v>
      </c>
    </row>
    <row r="2952" spans="1:5" ht="15" customHeight="1" x14ac:dyDescent="0.25">
      <c r="A2952">
        <f>'[2]Input LKZ DATEN'!$A2952</f>
        <v>87691</v>
      </c>
      <c r="B2952" t="str">
        <f>'[2]Input LKZ DATEN'!$B2952</f>
        <v>ВОСТОК-СЕРВИС-СПЕЦКОМПЛЕКТ</v>
      </c>
      <c r="C2952">
        <f>'[2]Input LKZ DATEN'!$C2952</f>
        <v>300</v>
      </c>
      <c r="D2952">
        <f>'[2]Input LKZ DATEN'!$D2952</f>
        <v>1</v>
      </c>
      <c r="E2952" s="51">
        <f>VLOOKUP(A2952,[2]Daten!$A:$I,9,0)</f>
        <v>42005</v>
      </c>
    </row>
    <row r="2953" spans="1:5" ht="15" customHeight="1" x14ac:dyDescent="0.25">
      <c r="A2953">
        <f>'[2]Input LKZ DATEN'!$A2953</f>
        <v>87695</v>
      </c>
      <c r="B2953" t="str">
        <f>'[2]Input LKZ DATEN'!$B2953</f>
        <v>ФИРМА ТЕХНОПАРК ООО</v>
      </c>
      <c r="C2953">
        <f>'[2]Input LKZ DATEN'!$C2953</f>
        <v>300</v>
      </c>
      <c r="D2953">
        <f>'[2]Input LKZ DATEN'!$D2953</f>
        <v>9</v>
      </c>
      <c r="E2953" s="51">
        <f>VLOOKUP(A2953,[2]Daten!$A:$I,9,0)</f>
        <v>0</v>
      </c>
    </row>
    <row r="2954" spans="1:5" ht="15" customHeight="1" x14ac:dyDescent="0.25">
      <c r="A2954">
        <f>'[2]Input LKZ DATEN'!$A2954</f>
        <v>87700</v>
      </c>
      <c r="B2954" t="str">
        <f>'[2]Input LKZ DATEN'!$B2954</f>
        <v>ХАДО ООО</v>
      </c>
      <c r="C2954">
        <f>'[2]Input LKZ DATEN'!$C2954</f>
        <v>300</v>
      </c>
      <c r="D2954">
        <f>'[2]Input LKZ DATEN'!$D2954</f>
        <v>9</v>
      </c>
      <c r="E2954" s="51">
        <f>VLOOKUP(A2954,[2]Daten!$A:$I,9,0)</f>
        <v>0</v>
      </c>
    </row>
    <row r="2955" spans="1:5" ht="15" customHeight="1" x14ac:dyDescent="0.25">
      <c r="A2955">
        <f>'[2]Input LKZ DATEN'!$A2955</f>
        <v>87705</v>
      </c>
      <c r="B2955" t="str">
        <f>'[2]Input LKZ DATEN'!$B2955</f>
        <v>ПРОМБАЗА ЗАО</v>
      </c>
      <c r="C2955">
        <f>'[2]Input LKZ DATEN'!$C2955</f>
        <v>300</v>
      </c>
      <c r="D2955">
        <f>'[2]Input LKZ DATEN'!$D2955</f>
        <v>9</v>
      </c>
      <c r="E2955" s="51">
        <f>VLOOKUP(A2955,[2]Daten!$A:$I,9,0)</f>
        <v>0</v>
      </c>
    </row>
    <row r="2956" spans="1:5" ht="15" customHeight="1" x14ac:dyDescent="0.25">
      <c r="A2956">
        <f>'[2]Input LKZ DATEN'!$A2956</f>
        <v>87710</v>
      </c>
      <c r="B2956" t="str">
        <f>'[2]Input LKZ DATEN'!$B2956</f>
        <v>ЕВРО КВОЛИТИ ООО</v>
      </c>
      <c r="C2956">
        <f>'[2]Input LKZ DATEN'!$C2956</f>
        <v>300</v>
      </c>
      <c r="D2956">
        <f>'[2]Input LKZ DATEN'!$D2956</f>
        <v>9</v>
      </c>
      <c r="E2956" s="51">
        <f>VLOOKUP(A2956,[2]Daten!$A:$I,9,0)</f>
        <v>0</v>
      </c>
    </row>
    <row r="2957" spans="1:5" ht="15" customHeight="1" x14ac:dyDescent="0.25">
      <c r="A2957">
        <f>'[2]Input LKZ DATEN'!$A2957</f>
        <v>87715</v>
      </c>
      <c r="B2957" t="str">
        <f>'[2]Input LKZ DATEN'!$B2957</f>
        <v>ДУШИ МАРКЕТИНГ ООО</v>
      </c>
      <c r="C2957">
        <f>'[2]Input LKZ DATEN'!$C2957</f>
        <v>300</v>
      </c>
      <c r="D2957">
        <f>'[2]Input LKZ DATEN'!$D2957</f>
        <v>9</v>
      </c>
      <c r="E2957" s="51">
        <f>VLOOKUP(A2957,[2]Daten!$A:$I,9,0)</f>
        <v>0</v>
      </c>
    </row>
    <row r="2958" spans="1:5" ht="15" customHeight="1" x14ac:dyDescent="0.25">
      <c r="A2958">
        <f>'[2]Input LKZ DATEN'!$A2958</f>
        <v>87720</v>
      </c>
      <c r="B2958" t="str">
        <f>'[2]Input LKZ DATEN'!$B2958</f>
        <v>АЙ ДЖИ АЙ ООО</v>
      </c>
      <c r="C2958">
        <f>'[2]Input LKZ DATEN'!$C2958</f>
        <v>300</v>
      </c>
      <c r="D2958">
        <f>'[2]Input LKZ DATEN'!$D2958</f>
        <v>9</v>
      </c>
      <c r="E2958" s="51">
        <f>VLOOKUP(A2958,[2]Daten!$A:$I,9,0)</f>
        <v>0</v>
      </c>
    </row>
    <row r="2959" spans="1:5" ht="15" customHeight="1" x14ac:dyDescent="0.25">
      <c r="A2959">
        <f>'[2]Input LKZ DATEN'!$A2959</f>
        <v>87725</v>
      </c>
      <c r="B2959" t="str">
        <f>'[2]Input LKZ DATEN'!$B2959</f>
        <v>СБМ ГРУП РУС ООО</v>
      </c>
      <c r="C2959">
        <f>'[2]Input LKZ DATEN'!$C2959</f>
        <v>400</v>
      </c>
      <c r="D2959">
        <f>'[2]Input LKZ DATEN'!$D2959</f>
        <v>9</v>
      </c>
      <c r="E2959" s="51">
        <f>VLOOKUP(A2959,[2]Daten!$A:$I,9,0)</f>
        <v>0</v>
      </c>
    </row>
    <row r="2960" spans="1:5" ht="15" customHeight="1" x14ac:dyDescent="0.25">
      <c r="A2960">
        <f>'[2]Input LKZ DATEN'!$A2960</f>
        <v>87730</v>
      </c>
      <c r="B2960" t="str">
        <f>'[2]Input LKZ DATEN'!$B2960</f>
        <v>СТАТУС-55 ООО</v>
      </c>
      <c r="C2960">
        <f>'[2]Input LKZ DATEN'!$C2960</f>
        <v>300</v>
      </c>
      <c r="D2960">
        <f>'[2]Input LKZ DATEN'!$D2960</f>
        <v>9</v>
      </c>
      <c r="E2960" s="51">
        <f>VLOOKUP(A2960,[2]Daten!$A:$I,9,0)</f>
        <v>0</v>
      </c>
    </row>
    <row r="2961" spans="1:5" ht="15" customHeight="1" x14ac:dyDescent="0.25">
      <c r="A2961">
        <f>'[2]Input LKZ DATEN'!$A2961</f>
        <v>87735</v>
      </c>
      <c r="B2961" t="str">
        <f>'[2]Input LKZ DATEN'!$B2961</f>
        <v>ЭМРУС ООО</v>
      </c>
      <c r="C2961">
        <f>'[2]Input LKZ DATEN'!$C2961</f>
        <v>300</v>
      </c>
      <c r="D2961">
        <f>'[2]Input LKZ DATEN'!$D2961</f>
        <v>9</v>
      </c>
      <c r="E2961" s="51">
        <f>VLOOKUP(A2961,[2]Daten!$A:$I,9,0)</f>
        <v>0</v>
      </c>
    </row>
    <row r="2962" spans="1:5" ht="15" customHeight="1" x14ac:dyDescent="0.25">
      <c r="A2962">
        <f>'[2]Input LKZ DATEN'!$A2962</f>
        <v>87740</v>
      </c>
      <c r="B2962" t="str">
        <f>'[2]Input LKZ DATEN'!$B2962</f>
        <v>ТОРГОВЫЙ ДОМ АППОЛО ООО</v>
      </c>
      <c r="C2962">
        <f>'[2]Input LKZ DATEN'!$C2962</f>
        <v>300</v>
      </c>
      <c r="D2962">
        <f>'[2]Input LKZ DATEN'!$D2962</f>
        <v>9</v>
      </c>
      <c r="E2962" s="51">
        <f>VLOOKUP(A2962,[2]Daten!$A:$I,9,0)</f>
        <v>0</v>
      </c>
    </row>
    <row r="2963" spans="1:5" ht="15" customHeight="1" x14ac:dyDescent="0.25">
      <c r="A2963">
        <f>'[2]Input LKZ DATEN'!$A2963</f>
        <v>87745</v>
      </c>
      <c r="B2963" t="str">
        <f>'[2]Input LKZ DATEN'!$B2963</f>
        <v>МОБИЛ ОЙЛ ЛУБРИКАНТС ООО</v>
      </c>
      <c r="C2963">
        <f>'[2]Input LKZ DATEN'!$C2963</f>
        <v>300</v>
      </c>
      <c r="D2963">
        <f>'[2]Input LKZ DATEN'!$D2963</f>
        <v>9</v>
      </c>
      <c r="E2963" s="51">
        <f>VLOOKUP(A2963,[2]Daten!$A:$I,9,0)</f>
        <v>0</v>
      </c>
    </row>
    <row r="2964" spans="1:5" ht="15" customHeight="1" x14ac:dyDescent="0.25">
      <c r="A2964">
        <f>'[2]Input LKZ DATEN'!$A2964</f>
        <v>87750</v>
      </c>
      <c r="B2964" t="str">
        <f>'[2]Input LKZ DATEN'!$B2964</f>
        <v>ВЕРОНА ООО</v>
      </c>
      <c r="C2964">
        <f>'[2]Input LKZ DATEN'!$C2964</f>
        <v>300</v>
      </c>
      <c r="D2964">
        <f>'[2]Input LKZ DATEN'!$D2964</f>
        <v>9</v>
      </c>
      <c r="E2964" s="51">
        <f>VLOOKUP(A2964,[2]Daten!$A:$I,9,0)</f>
        <v>0</v>
      </c>
    </row>
    <row r="2965" spans="1:5" ht="15" customHeight="1" x14ac:dyDescent="0.25">
      <c r="A2965">
        <f>'[2]Input LKZ DATEN'!$A2965</f>
        <v>87755</v>
      </c>
      <c r="B2965" t="str">
        <f>'[2]Input LKZ DATEN'!$B2965</f>
        <v>ТКФ ООО</v>
      </c>
      <c r="C2965">
        <f>'[2]Input LKZ DATEN'!$C2965</f>
        <v>300</v>
      </c>
      <c r="D2965">
        <f>'[2]Input LKZ DATEN'!$D2965</f>
        <v>1</v>
      </c>
      <c r="E2965" s="51">
        <f>VLOOKUP(A2965,[2]Daten!$A:$I,9,0)</f>
        <v>42005</v>
      </c>
    </row>
    <row r="2966" spans="1:5" ht="15" customHeight="1" x14ac:dyDescent="0.25">
      <c r="A2966">
        <f>'[2]Input LKZ DATEN'!$A2966</f>
        <v>87760</v>
      </c>
      <c r="B2966" t="str">
        <f>'[2]Input LKZ DATEN'!$B2966</f>
        <v>ИТС ООО</v>
      </c>
      <c r="C2966">
        <f>'[2]Input LKZ DATEN'!$C2966</f>
        <v>300</v>
      </c>
      <c r="D2966">
        <f>'[2]Input LKZ DATEN'!$D2966</f>
        <v>9</v>
      </c>
      <c r="E2966" s="51">
        <f>VLOOKUP(A2966,[2]Daten!$A:$I,9,0)</f>
        <v>0</v>
      </c>
    </row>
    <row r="2967" spans="1:5" ht="15" customHeight="1" x14ac:dyDescent="0.25">
      <c r="A2967">
        <f>'[2]Input LKZ DATEN'!$A2967</f>
        <v>87765</v>
      </c>
      <c r="B2967" t="str">
        <f>'[2]Input LKZ DATEN'!$B2967</f>
        <v>ИП КОНОНОВ И.В.</v>
      </c>
      <c r="C2967">
        <f>'[2]Input LKZ DATEN'!$C2967</f>
        <v>300</v>
      </c>
      <c r="D2967">
        <f>'[2]Input LKZ DATEN'!$D2967</f>
        <v>9</v>
      </c>
      <c r="E2967" s="51">
        <f>VLOOKUP(A2967,[2]Daten!$A:$I,9,0)</f>
        <v>0</v>
      </c>
    </row>
    <row r="2968" spans="1:5" ht="15" customHeight="1" x14ac:dyDescent="0.25">
      <c r="A2968">
        <f>'[2]Input LKZ DATEN'!$A2968</f>
        <v>87770</v>
      </c>
      <c r="B2968" t="str">
        <f>'[2]Input LKZ DATEN'!$B2968</f>
        <v>ЭЛЕКТРА ТРЕЙД ООО</v>
      </c>
      <c r="C2968">
        <f>'[2]Input LKZ DATEN'!$C2968</f>
        <v>300</v>
      </c>
      <c r="D2968">
        <f>'[2]Input LKZ DATEN'!$D2968</f>
        <v>9</v>
      </c>
      <c r="E2968" s="51">
        <f>VLOOKUP(A2968,[2]Daten!$A:$I,9,0)</f>
        <v>0</v>
      </c>
    </row>
    <row r="2969" spans="1:5" ht="15" customHeight="1" x14ac:dyDescent="0.25">
      <c r="A2969">
        <f>'[2]Input LKZ DATEN'!$A2969</f>
        <v>87775</v>
      </c>
      <c r="B2969" t="str">
        <f>'[2]Input LKZ DATEN'!$B2969</f>
        <v>ТУЛЕ-ЦЕНТР ООО</v>
      </c>
      <c r="C2969">
        <f>'[2]Input LKZ DATEN'!$C2969</f>
        <v>300</v>
      </c>
      <c r="D2969">
        <f>'[2]Input LKZ DATEN'!$D2969</f>
        <v>9</v>
      </c>
      <c r="E2969" s="51">
        <f>VLOOKUP(A2969,[2]Daten!$A:$I,9,0)</f>
        <v>0</v>
      </c>
    </row>
    <row r="2970" spans="1:5" ht="15" customHeight="1" x14ac:dyDescent="0.25">
      <c r="A2970">
        <f>'[2]Input LKZ DATEN'!$A2970</f>
        <v>87780</v>
      </c>
      <c r="B2970" t="str">
        <f>'[2]Input LKZ DATEN'!$B2970</f>
        <v>ТОРГОВЫЙ ДОМ ХАДО ООО</v>
      </c>
      <c r="C2970">
        <f>'[2]Input LKZ DATEN'!$C2970</f>
        <v>300</v>
      </c>
      <c r="D2970">
        <f>'[2]Input LKZ DATEN'!$D2970</f>
        <v>9</v>
      </c>
      <c r="E2970" s="51">
        <f>VLOOKUP(A2970,[2]Daten!$A:$I,9,0)</f>
        <v>0</v>
      </c>
    </row>
    <row r="2971" spans="1:5" ht="15" customHeight="1" x14ac:dyDescent="0.25">
      <c r="A2971">
        <f>'[2]Input LKZ DATEN'!$A2971</f>
        <v>87785</v>
      </c>
      <c r="B2971" t="str">
        <f>'[2]Input LKZ DATEN'!$B2971</f>
        <v>ГЕЛИОС ООО</v>
      </c>
      <c r="C2971">
        <f>'[2]Input LKZ DATEN'!$C2971</f>
        <v>300</v>
      </c>
      <c r="D2971">
        <f>'[2]Input LKZ DATEN'!$D2971</f>
        <v>9</v>
      </c>
      <c r="E2971" s="51">
        <f>VLOOKUP(A2971,[2]Daten!$A:$I,9,0)</f>
        <v>0</v>
      </c>
    </row>
    <row r="2972" spans="1:5" ht="15" customHeight="1" x14ac:dyDescent="0.25">
      <c r="A2972">
        <f>'[2]Input LKZ DATEN'!$A2972</f>
        <v>87790</v>
      </c>
      <c r="B2972" t="str">
        <f>'[2]Input LKZ DATEN'!$B2972</f>
        <v>ШЕЛФЕР ООО</v>
      </c>
      <c r="C2972">
        <f>'[2]Input LKZ DATEN'!$C2972</f>
        <v>300</v>
      </c>
      <c r="D2972">
        <f>'[2]Input LKZ DATEN'!$D2972</f>
        <v>9</v>
      </c>
      <c r="E2972" s="51">
        <f>VLOOKUP(A2972,[2]Daten!$A:$I,9,0)</f>
        <v>0</v>
      </c>
    </row>
    <row r="2973" spans="1:5" ht="15" customHeight="1" x14ac:dyDescent="0.25">
      <c r="A2973">
        <f>'[2]Input LKZ DATEN'!$A2973</f>
        <v>87795</v>
      </c>
      <c r="B2973" t="str">
        <f>'[2]Input LKZ DATEN'!$B2973</f>
        <v>ШЕЛЛ НЕФТЬ ООО</v>
      </c>
      <c r="C2973">
        <f>'[2]Input LKZ DATEN'!$C2973</f>
        <v>300</v>
      </c>
      <c r="D2973">
        <f>'[2]Input LKZ DATEN'!$D2973</f>
        <v>9</v>
      </c>
      <c r="E2973" s="51">
        <f>VLOOKUP(A2973,[2]Daten!$A:$I,9,0)</f>
        <v>0</v>
      </c>
    </row>
    <row r="2974" spans="1:5" ht="15" customHeight="1" x14ac:dyDescent="0.25">
      <c r="A2974">
        <f>'[2]Input LKZ DATEN'!$A2974</f>
        <v>87800</v>
      </c>
      <c r="B2974" t="str">
        <f>'[2]Input LKZ DATEN'!$B2974</f>
        <v>ПРОЕКТ АВТО ЗАО</v>
      </c>
      <c r="C2974">
        <f>'[2]Input LKZ DATEN'!$C2974</f>
        <v>300</v>
      </c>
      <c r="D2974">
        <f>'[2]Input LKZ DATEN'!$D2974</f>
        <v>9</v>
      </c>
      <c r="E2974" s="51">
        <f>VLOOKUP(A2974,[2]Daten!$A:$I,9,0)</f>
        <v>0</v>
      </c>
    </row>
    <row r="2975" spans="1:5" ht="15" customHeight="1" x14ac:dyDescent="0.25">
      <c r="A2975">
        <f>'[2]Input LKZ DATEN'!$A2975</f>
        <v>87805</v>
      </c>
      <c r="B2975" t="str">
        <f>'[2]Input LKZ DATEN'!$B2975</f>
        <v>НЕВСКИЙ БЕРЕГ ООО</v>
      </c>
      <c r="C2975">
        <f>'[2]Input LKZ DATEN'!$C2975</f>
        <v>300</v>
      </c>
      <c r="D2975">
        <f>'[2]Input LKZ DATEN'!$D2975</f>
        <v>9</v>
      </c>
      <c r="E2975" s="51">
        <f>VLOOKUP(A2975,[2]Daten!$A:$I,9,0)</f>
        <v>0</v>
      </c>
    </row>
    <row r="2976" spans="1:5" ht="15" customHeight="1" x14ac:dyDescent="0.25">
      <c r="A2976">
        <f>'[2]Input LKZ DATEN'!$A2976</f>
        <v>87810</v>
      </c>
      <c r="B2976" t="str">
        <f>'[2]Input LKZ DATEN'!$B2976</f>
        <v>ИДЕКА ООО</v>
      </c>
      <c r="C2976">
        <f>'[2]Input LKZ DATEN'!$C2976</f>
        <v>300</v>
      </c>
      <c r="D2976">
        <f>'[2]Input LKZ DATEN'!$D2976</f>
        <v>9</v>
      </c>
      <c r="E2976" s="51">
        <f>VLOOKUP(A2976,[2]Daten!$A:$I,9,0)</f>
        <v>0</v>
      </c>
    </row>
    <row r="2977" spans="1:5" ht="15" customHeight="1" x14ac:dyDescent="0.25">
      <c r="A2977">
        <f>'[2]Input LKZ DATEN'!$A2977</f>
        <v>87815</v>
      </c>
      <c r="B2977" t="str">
        <f>'[2]Input LKZ DATEN'!$B2977</f>
        <v>ПИНГО ДИСТРИБЬЮТОРЗ ООО</v>
      </c>
      <c r="C2977">
        <f>'[2]Input LKZ DATEN'!$C2977</f>
        <v>300</v>
      </c>
      <c r="D2977">
        <f>'[2]Input LKZ DATEN'!$D2977</f>
        <v>1</v>
      </c>
      <c r="E2977" s="51">
        <f>VLOOKUP(A2977,[2]Daten!$A:$I,9,0)</f>
        <v>42005</v>
      </c>
    </row>
    <row r="2978" spans="1:5" ht="15" customHeight="1" x14ac:dyDescent="0.25">
      <c r="A2978">
        <f>'[2]Input LKZ DATEN'!$A2978</f>
        <v>87820</v>
      </c>
      <c r="B2978" t="str">
        <f>'[2]Input LKZ DATEN'!$B2978</f>
        <v>ЭЛИТ ПЛАСТ ООО</v>
      </c>
      <c r="C2978">
        <f>'[2]Input LKZ DATEN'!$C2978</f>
        <v>300</v>
      </c>
      <c r="D2978">
        <f>'[2]Input LKZ DATEN'!$D2978</f>
        <v>9</v>
      </c>
      <c r="E2978" s="51">
        <f>VLOOKUP(A2978,[2]Daten!$A:$I,9,0)</f>
        <v>0</v>
      </c>
    </row>
    <row r="2979" spans="1:5" ht="15" customHeight="1" x14ac:dyDescent="0.25">
      <c r="A2979">
        <f>'[2]Input LKZ DATEN'!$A2979</f>
        <v>87825</v>
      </c>
      <c r="B2979" t="str">
        <f>'[2]Input LKZ DATEN'!$B2979</f>
        <v>ВАЛГО-А ООО</v>
      </c>
      <c r="C2979">
        <f>'[2]Input LKZ DATEN'!$C2979</f>
        <v>300</v>
      </c>
      <c r="D2979">
        <f>'[2]Input LKZ DATEN'!$D2979</f>
        <v>9</v>
      </c>
      <c r="E2979" s="51">
        <f>VLOOKUP(A2979,[2]Daten!$A:$I,9,0)</f>
        <v>0</v>
      </c>
    </row>
    <row r="2980" spans="1:5" ht="15" customHeight="1" x14ac:dyDescent="0.25">
      <c r="A2980">
        <f>'[2]Input LKZ DATEN'!$A2980</f>
        <v>87826</v>
      </c>
      <c r="B2980" t="str">
        <f>'[2]Input LKZ DATEN'!$B2980</f>
        <v>'ВАЛГО-А' ООО</v>
      </c>
      <c r="C2980">
        <f>'[2]Input LKZ DATEN'!$C2980</f>
        <v>300</v>
      </c>
      <c r="D2980">
        <f>'[2]Input LKZ DATEN'!$D2980</f>
        <v>9</v>
      </c>
      <c r="E2980" s="51">
        <f>VLOOKUP(A2980,[2]Daten!$A:$I,9,0)</f>
        <v>0</v>
      </c>
    </row>
    <row r="2981" spans="1:5" ht="15" customHeight="1" x14ac:dyDescent="0.25">
      <c r="A2981">
        <f>'[2]Input LKZ DATEN'!$A2981</f>
        <v>87830</v>
      </c>
      <c r="B2981" t="str">
        <f>'[2]Input LKZ DATEN'!$B2981</f>
        <v>АНТЕЙ ООО</v>
      </c>
      <c r="C2981">
        <f>'[2]Input LKZ DATEN'!$C2981</f>
        <v>200</v>
      </c>
      <c r="D2981">
        <f>'[2]Input LKZ DATEN'!$D2981</f>
        <v>9</v>
      </c>
      <c r="E2981" s="51">
        <f>VLOOKUP(A2981,[2]Daten!$A:$I,9,0)</f>
        <v>0</v>
      </c>
    </row>
    <row r="2982" spans="1:5" ht="15" customHeight="1" x14ac:dyDescent="0.25">
      <c r="A2982">
        <f>'[2]Input LKZ DATEN'!$A2982</f>
        <v>87835</v>
      </c>
      <c r="B2982" t="str">
        <f>'[2]Input LKZ DATEN'!$B2982</f>
        <v>СТРАТЕГИЯ ООО</v>
      </c>
      <c r="C2982">
        <f>'[2]Input LKZ DATEN'!$C2982</f>
        <v>300</v>
      </c>
      <c r="D2982">
        <f>'[2]Input LKZ DATEN'!$D2982</f>
        <v>9</v>
      </c>
      <c r="E2982" s="51">
        <f>VLOOKUP(A2982,[2]Daten!$A:$I,9,0)</f>
        <v>0</v>
      </c>
    </row>
    <row r="2983" spans="1:5" ht="15" customHeight="1" x14ac:dyDescent="0.25">
      <c r="A2983">
        <f>'[2]Input LKZ DATEN'!$A2983</f>
        <v>87840</v>
      </c>
      <c r="B2983" t="str">
        <f>'[2]Input LKZ DATEN'!$B2983</f>
        <v>ГЕЛИОН ООО</v>
      </c>
      <c r="C2983">
        <f>'[2]Input LKZ DATEN'!$C2983</f>
        <v>300</v>
      </c>
      <c r="D2983">
        <f>'[2]Input LKZ DATEN'!$D2983</f>
        <v>9</v>
      </c>
      <c r="E2983" s="51">
        <f>VLOOKUP(A2983,[2]Daten!$A:$I,9,0)</f>
        <v>0</v>
      </c>
    </row>
    <row r="2984" spans="1:5" ht="15" customHeight="1" x14ac:dyDescent="0.25">
      <c r="A2984">
        <f>'[2]Input LKZ DATEN'!$A2984</f>
        <v>87845</v>
      </c>
      <c r="B2984" t="str">
        <f>'[2]Input LKZ DATEN'!$B2984</f>
        <v>СТРОЙТЕХНИКА ООО</v>
      </c>
      <c r="C2984">
        <f>'[2]Input LKZ DATEN'!$C2984</f>
        <v>300</v>
      </c>
      <c r="D2984">
        <f>'[2]Input LKZ DATEN'!$D2984</f>
        <v>9</v>
      </c>
      <c r="E2984" s="51">
        <f>VLOOKUP(A2984,[2]Daten!$A:$I,9,0)</f>
        <v>0</v>
      </c>
    </row>
    <row r="2985" spans="1:5" ht="15" customHeight="1" x14ac:dyDescent="0.25">
      <c r="A2985">
        <f>'[2]Input LKZ DATEN'!$A2985</f>
        <v>87850</v>
      </c>
      <c r="B2985" t="str">
        <f>'[2]Input LKZ DATEN'!$B2985</f>
        <v>АВТОХИМИЯ-ИНВЕСТ ООО</v>
      </c>
      <c r="C2985">
        <f>'[2]Input LKZ DATEN'!$C2985</f>
        <v>300</v>
      </c>
      <c r="D2985">
        <f>'[2]Input LKZ DATEN'!$D2985</f>
        <v>1</v>
      </c>
      <c r="E2985" s="51">
        <f>VLOOKUP(A2985,[2]Daten!$A:$I,9,0)</f>
        <v>42005</v>
      </c>
    </row>
    <row r="2986" spans="1:5" ht="15" customHeight="1" x14ac:dyDescent="0.25">
      <c r="A2986">
        <f>'[2]Input LKZ DATEN'!$A2986</f>
        <v>87855</v>
      </c>
      <c r="B2986" t="str">
        <f>'[2]Input LKZ DATEN'!$B2986</f>
        <v>НЬЮ ТРЕЙД ООО</v>
      </c>
      <c r="C2986">
        <f>'[2]Input LKZ DATEN'!$C2986</f>
        <v>300</v>
      </c>
      <c r="D2986">
        <f>'[2]Input LKZ DATEN'!$D2986</f>
        <v>9</v>
      </c>
      <c r="E2986" s="51">
        <f>VLOOKUP(A2986,[2]Daten!$A:$I,9,0)</f>
        <v>0</v>
      </c>
    </row>
    <row r="2987" spans="1:5" ht="15" customHeight="1" x14ac:dyDescent="0.25">
      <c r="A2987">
        <f>'[2]Input LKZ DATEN'!$A2987</f>
        <v>87860</v>
      </c>
      <c r="B2987" t="str">
        <f>'[2]Input LKZ DATEN'!$B2987</f>
        <v>ФИДЖИ ООО</v>
      </c>
      <c r="C2987">
        <f>'[2]Input LKZ DATEN'!$C2987</f>
        <v>300</v>
      </c>
      <c r="D2987">
        <f>'[2]Input LKZ DATEN'!$D2987</f>
        <v>9</v>
      </c>
      <c r="E2987" s="51">
        <f>VLOOKUP(A2987,[2]Daten!$A:$I,9,0)</f>
        <v>0</v>
      </c>
    </row>
    <row r="2988" spans="1:5" ht="15" customHeight="1" x14ac:dyDescent="0.25">
      <c r="A2988">
        <f>'[2]Input LKZ DATEN'!$A2988</f>
        <v>87865</v>
      </c>
      <c r="B2988" t="str">
        <f>'[2]Input LKZ DATEN'!$B2988</f>
        <v>ОПТИМА ООО</v>
      </c>
      <c r="C2988">
        <f>'[2]Input LKZ DATEN'!$C2988</f>
        <v>300</v>
      </c>
      <c r="D2988">
        <f>'[2]Input LKZ DATEN'!$D2988</f>
        <v>1</v>
      </c>
      <c r="E2988" s="51">
        <f>VLOOKUP(A2988,[2]Daten!$A:$I,9,0)</f>
        <v>42005</v>
      </c>
    </row>
    <row r="2989" spans="1:5" ht="15" customHeight="1" x14ac:dyDescent="0.25">
      <c r="A2989">
        <f>'[2]Input LKZ DATEN'!$A2989</f>
        <v>87870</v>
      </c>
      <c r="B2989" t="str">
        <f>'[2]Input LKZ DATEN'!$B2989</f>
        <v>ТУРБИЙОН АВТО ООО</v>
      </c>
      <c r="C2989">
        <f>'[2]Input LKZ DATEN'!$C2989</f>
        <v>300</v>
      </c>
      <c r="D2989">
        <f>'[2]Input LKZ DATEN'!$D2989</f>
        <v>9</v>
      </c>
      <c r="E2989" s="51">
        <f>VLOOKUP(A2989,[2]Daten!$A:$I,9,0)</f>
        <v>0</v>
      </c>
    </row>
    <row r="2990" spans="1:5" ht="15" customHeight="1" x14ac:dyDescent="0.25">
      <c r="A2990">
        <f>'[2]Input LKZ DATEN'!$A2990</f>
        <v>87875</v>
      </c>
      <c r="B2990" t="str">
        <f>'[2]Input LKZ DATEN'!$B2990</f>
        <v>ТОТАЛ ВОСТОК ООО</v>
      </c>
      <c r="C2990">
        <f>'[2]Input LKZ DATEN'!$C2990</f>
        <v>300</v>
      </c>
      <c r="D2990">
        <f>'[2]Input LKZ DATEN'!$D2990</f>
        <v>9</v>
      </c>
      <c r="E2990" s="51">
        <f>VLOOKUP(A2990,[2]Daten!$A:$I,9,0)</f>
        <v>0</v>
      </c>
    </row>
    <row r="2991" spans="1:5" ht="15" customHeight="1" x14ac:dyDescent="0.25">
      <c r="A2991">
        <f>'[2]Input LKZ DATEN'!$A2991</f>
        <v>87880</v>
      </c>
      <c r="B2991" t="str">
        <f>'[2]Input LKZ DATEN'!$B2991</f>
        <v>ЮНИПОЛ ООО</v>
      </c>
      <c r="C2991">
        <f>'[2]Input LKZ DATEN'!$C2991</f>
        <v>300</v>
      </c>
      <c r="D2991">
        <f>'[2]Input LKZ DATEN'!$D2991</f>
        <v>9</v>
      </c>
      <c r="E2991" s="51">
        <f>VLOOKUP(A2991,[2]Daten!$A:$I,9,0)</f>
        <v>0</v>
      </c>
    </row>
    <row r="2992" spans="1:5" ht="15" customHeight="1" x14ac:dyDescent="0.25">
      <c r="A2992">
        <f>'[2]Input LKZ DATEN'!$A2992</f>
        <v>87885</v>
      </c>
      <c r="B2992" t="str">
        <f>'[2]Input LKZ DATEN'!$B2992</f>
        <v>МЕГА-АРСЕНАЛ ООО</v>
      </c>
      <c r="C2992">
        <f>'[2]Input LKZ DATEN'!$C2992</f>
        <v>300</v>
      </c>
      <c r="D2992">
        <f>'[2]Input LKZ DATEN'!$D2992</f>
        <v>9</v>
      </c>
      <c r="E2992" s="51">
        <f>VLOOKUP(A2992,[2]Daten!$A:$I,9,0)</f>
        <v>0</v>
      </c>
    </row>
    <row r="2993" spans="1:5" ht="15" customHeight="1" x14ac:dyDescent="0.25">
      <c r="A2993">
        <f>'[2]Input LKZ DATEN'!$A2993</f>
        <v>87890</v>
      </c>
      <c r="B2993" t="str">
        <f>'[2]Input LKZ DATEN'!$B2993</f>
        <v>ДОМОТРЕЙД+ ООО</v>
      </c>
      <c r="C2993">
        <f>'[2]Input LKZ DATEN'!$C2993</f>
        <v>300</v>
      </c>
      <c r="D2993">
        <f>'[2]Input LKZ DATEN'!$D2993</f>
        <v>1</v>
      </c>
      <c r="E2993" s="51">
        <f>VLOOKUP(A2993,[2]Daten!$A:$I,9,0)</f>
        <v>42005</v>
      </c>
    </row>
    <row r="2994" spans="1:5" ht="15" customHeight="1" x14ac:dyDescent="0.25">
      <c r="A2994">
        <f>'[2]Input LKZ DATEN'!$A2994</f>
        <v>87895</v>
      </c>
      <c r="B2994" t="str">
        <f>'[2]Input LKZ DATEN'!$B2994</f>
        <v>ОМАКС ГРУПП ООО</v>
      </c>
      <c r="C2994">
        <f>'[2]Input LKZ DATEN'!$C2994</f>
        <v>320</v>
      </c>
      <c r="D2994">
        <f>'[2]Input LKZ DATEN'!$D2994</f>
        <v>9</v>
      </c>
      <c r="E2994" s="51">
        <f>VLOOKUP(A2994,[2]Daten!$A:$I,9,0)</f>
        <v>0</v>
      </c>
    </row>
    <row r="2995" spans="1:5" ht="15" customHeight="1" x14ac:dyDescent="0.25">
      <c r="A2995">
        <f>'[2]Input LKZ DATEN'!$A2995</f>
        <v>87900</v>
      </c>
      <c r="B2995" t="str">
        <f>'[2]Input LKZ DATEN'!$B2995</f>
        <v>ВАЛГО-ТОРГ ООО</v>
      </c>
      <c r="C2995">
        <f>'[2]Input LKZ DATEN'!$C2995</f>
        <v>300</v>
      </c>
      <c r="D2995">
        <f>'[2]Input LKZ DATEN'!$D2995</f>
        <v>9</v>
      </c>
      <c r="E2995" s="51">
        <f>VLOOKUP(A2995,[2]Daten!$A:$I,9,0)</f>
        <v>0</v>
      </c>
    </row>
    <row r="2996" spans="1:5" ht="15" customHeight="1" x14ac:dyDescent="0.25">
      <c r="A2996">
        <f>'[2]Input LKZ DATEN'!$A2996</f>
        <v>87905</v>
      </c>
      <c r="B2996" t="str">
        <f>'[2]Input LKZ DATEN'!$B2996</f>
        <v>ЭЛИНЗ ОПТ ООО</v>
      </c>
      <c r="C2996">
        <f>'[2]Input LKZ DATEN'!$C2996</f>
        <v>300</v>
      </c>
      <c r="D2996">
        <f>'[2]Input LKZ DATEN'!$D2996</f>
        <v>9</v>
      </c>
      <c r="E2996" s="51">
        <f>VLOOKUP(A2996,[2]Daten!$A:$I,9,0)</f>
        <v>0</v>
      </c>
    </row>
    <row r="2997" spans="1:5" ht="15" customHeight="1" x14ac:dyDescent="0.25">
      <c r="A2997">
        <f>'[2]Input LKZ DATEN'!$A2997</f>
        <v>87910</v>
      </c>
      <c r="B2997" t="str">
        <f>'[2]Input LKZ DATEN'!$B2997</f>
        <v>ОЙЛ-ФОРБИ ООО</v>
      </c>
      <c r="C2997">
        <f>'[2]Input LKZ DATEN'!$C2997</f>
        <v>300</v>
      </c>
      <c r="D2997">
        <f>'[2]Input LKZ DATEN'!$D2997</f>
        <v>1</v>
      </c>
      <c r="E2997" s="51">
        <f>VLOOKUP(A2997,[2]Daten!$A:$I,9,0)</f>
        <v>42005</v>
      </c>
    </row>
    <row r="2998" spans="1:5" ht="15" customHeight="1" x14ac:dyDescent="0.25">
      <c r="A2998">
        <f>'[2]Input LKZ DATEN'!$A2998</f>
        <v>87915</v>
      </c>
      <c r="B2998" t="str">
        <f>'[2]Input LKZ DATEN'!$B2998</f>
        <v>ПИНГО ДИСТРИБЬЮТОРЗ ООО</v>
      </c>
      <c r="C2998">
        <f>'[2]Input LKZ DATEN'!$C2998</f>
        <v>300</v>
      </c>
      <c r="D2998">
        <f>'[2]Input LKZ DATEN'!$D2998</f>
        <v>9</v>
      </c>
      <c r="E2998" s="51">
        <f>VLOOKUP(A2998,[2]Daten!$A:$I,9,0)</f>
        <v>0</v>
      </c>
    </row>
    <row r="2999" spans="1:5" ht="15" customHeight="1" x14ac:dyDescent="0.25">
      <c r="A2999">
        <f>'[2]Input LKZ DATEN'!$A2999</f>
        <v>87920</v>
      </c>
      <c r="B2999" t="str">
        <f>'[2]Input LKZ DATEN'!$B2999</f>
        <v>ВИТ ООО</v>
      </c>
      <c r="C2999">
        <f>'[2]Input LKZ DATEN'!$C2999</f>
        <v>300</v>
      </c>
      <c r="D2999">
        <f>'[2]Input LKZ DATEN'!$D2999</f>
        <v>9</v>
      </c>
      <c r="E2999" s="51">
        <f>VLOOKUP(A2999,[2]Daten!$A:$I,9,0)</f>
        <v>0</v>
      </c>
    </row>
    <row r="3000" spans="1:5" ht="15" customHeight="1" x14ac:dyDescent="0.25">
      <c r="A3000">
        <f>'[2]Input LKZ DATEN'!$A3000</f>
        <v>87925</v>
      </c>
      <c r="B3000" t="str">
        <f>'[2]Input LKZ DATEN'!$B3000</f>
        <v>А-САНТЕХНИКА ООО</v>
      </c>
      <c r="C3000">
        <f>'[2]Input LKZ DATEN'!$C3000</f>
        <v>300</v>
      </c>
      <c r="D3000">
        <f>'[2]Input LKZ DATEN'!$D3000</f>
        <v>9</v>
      </c>
      <c r="E3000" s="51">
        <f>VLOOKUP(A3000,[2]Daten!$A:$I,9,0)</f>
        <v>0</v>
      </c>
    </row>
    <row r="3001" spans="1:5" ht="15" customHeight="1" x14ac:dyDescent="0.25">
      <c r="A3001">
        <f>'[2]Input LKZ DATEN'!$A3001</f>
        <v>87930</v>
      </c>
      <c r="B3001" t="str">
        <f>'[2]Input LKZ DATEN'!$B3001</f>
        <v>СКВ ПАУЭР ООО</v>
      </c>
      <c r="C3001">
        <f>'[2]Input LKZ DATEN'!$C3001</f>
        <v>320</v>
      </c>
      <c r="D3001">
        <f>'[2]Input LKZ DATEN'!$D3001</f>
        <v>9</v>
      </c>
      <c r="E3001" s="51">
        <f>VLOOKUP(A3001,[2]Daten!$A:$I,9,0)</f>
        <v>0</v>
      </c>
    </row>
    <row r="3002" spans="1:5" ht="15" customHeight="1" x14ac:dyDescent="0.25">
      <c r="A3002">
        <f>'[2]Input LKZ DATEN'!$A3002</f>
        <v>87935</v>
      </c>
      <c r="B3002" t="str">
        <f>'[2]Input LKZ DATEN'!$B3002</f>
        <v>ТК ПОИСК ЗАО</v>
      </c>
      <c r="C3002">
        <f>'[2]Input LKZ DATEN'!$C3002</f>
        <v>300</v>
      </c>
      <c r="D3002">
        <f>'[2]Input LKZ DATEN'!$D3002</f>
        <v>9</v>
      </c>
      <c r="E3002" s="51">
        <f>VLOOKUP(A3002,[2]Daten!$A:$I,9,0)</f>
        <v>0</v>
      </c>
    </row>
    <row r="3003" spans="1:5" ht="15" customHeight="1" x14ac:dyDescent="0.25">
      <c r="A3003">
        <f>'[2]Input LKZ DATEN'!$A3003</f>
        <v>87940</v>
      </c>
      <c r="B3003" t="str">
        <f>'[2]Input LKZ DATEN'!$B3003</f>
        <v>ТД ВЕСТ-ОЙЛ ООО</v>
      </c>
      <c r="C3003">
        <f>'[2]Input LKZ DATEN'!$C3003</f>
        <v>300</v>
      </c>
      <c r="D3003">
        <f>'[2]Input LKZ DATEN'!$D3003</f>
        <v>9</v>
      </c>
      <c r="E3003" s="51">
        <f>VLOOKUP(A3003,[2]Daten!$A:$I,9,0)</f>
        <v>0</v>
      </c>
    </row>
    <row r="3004" spans="1:5" ht="15" customHeight="1" x14ac:dyDescent="0.25">
      <c r="A3004">
        <f>'[2]Input LKZ DATEN'!$A3004</f>
        <v>87945</v>
      </c>
      <c r="B3004" t="str">
        <f>'[2]Input LKZ DATEN'!$B3004</f>
        <v>ОНИКС ООО</v>
      </c>
      <c r="C3004">
        <f>'[2]Input LKZ DATEN'!$C3004</f>
        <v>300</v>
      </c>
      <c r="D3004">
        <f>'[2]Input LKZ DATEN'!$D3004</f>
        <v>9</v>
      </c>
      <c r="E3004" s="51">
        <f>VLOOKUP(A3004,[2]Daten!$A:$I,9,0)</f>
        <v>0</v>
      </c>
    </row>
    <row r="3005" spans="1:5" ht="15" customHeight="1" x14ac:dyDescent="0.25">
      <c r="A3005">
        <f>'[2]Input LKZ DATEN'!$A3005</f>
        <v>87950</v>
      </c>
      <c r="B3005" t="str">
        <f>'[2]Input LKZ DATEN'!$B3005</f>
        <v>ОКТЯБРЬ ООО</v>
      </c>
      <c r="C3005">
        <f>'[2]Input LKZ DATEN'!$C3005</f>
        <v>300</v>
      </c>
      <c r="D3005">
        <f>'[2]Input LKZ DATEN'!$D3005</f>
        <v>9</v>
      </c>
      <c r="E3005" s="51">
        <f>VLOOKUP(A3005,[2]Daten!$A:$I,9,0)</f>
        <v>0</v>
      </c>
    </row>
    <row r="3006" spans="1:5" ht="15" customHeight="1" x14ac:dyDescent="0.25">
      <c r="A3006">
        <f>'[2]Input LKZ DATEN'!$A3006</f>
        <v>87955</v>
      </c>
      <c r="B3006" t="str">
        <f>'[2]Input LKZ DATEN'!$B3006</f>
        <v>ВОЯЖ CЕВЕРО-ЗАПАД ООО</v>
      </c>
      <c r="C3006">
        <f>'[2]Input LKZ DATEN'!$C3006</f>
        <v>300</v>
      </c>
      <c r="D3006">
        <f>'[2]Input LKZ DATEN'!$D3006</f>
        <v>9</v>
      </c>
      <c r="E3006" s="51">
        <f>VLOOKUP(A3006,[2]Daten!$A:$I,9,0)</f>
        <v>42005</v>
      </c>
    </row>
    <row r="3007" spans="1:5" ht="15" customHeight="1" x14ac:dyDescent="0.25">
      <c r="A3007">
        <f>'[2]Input LKZ DATEN'!$A3007</f>
        <v>87960</v>
      </c>
      <c r="B3007" t="str">
        <f>'[2]Input LKZ DATEN'!$B3007</f>
        <v>ВОСХОД ООО</v>
      </c>
      <c r="C3007">
        <f>'[2]Input LKZ DATEN'!$C3007</f>
        <v>300</v>
      </c>
      <c r="D3007">
        <f>'[2]Input LKZ DATEN'!$D3007</f>
        <v>1</v>
      </c>
      <c r="E3007" s="51">
        <f>VLOOKUP(A3007,[2]Daten!$A:$I,9,0)</f>
        <v>42005</v>
      </c>
    </row>
    <row r="3008" spans="1:5" ht="15" customHeight="1" x14ac:dyDescent="0.25">
      <c r="A3008">
        <f>'[2]Input LKZ DATEN'!$A3008</f>
        <v>87965</v>
      </c>
      <c r="B3008" t="str">
        <f>'[2]Input LKZ DATEN'!$B3008</f>
        <v>ФОРС ООО</v>
      </c>
      <c r="C3008">
        <f>'[2]Input LKZ DATEN'!$C3008</f>
        <v>300</v>
      </c>
      <c r="D3008">
        <f>'[2]Input LKZ DATEN'!$D3008</f>
        <v>9</v>
      </c>
      <c r="E3008" s="51">
        <f>VLOOKUP(A3008,[2]Daten!$A:$I,9,0)</f>
        <v>0</v>
      </c>
    </row>
    <row r="3009" spans="1:5" ht="15" customHeight="1" x14ac:dyDescent="0.25">
      <c r="A3009">
        <f>'[2]Input LKZ DATEN'!$A3009</f>
        <v>87970</v>
      </c>
      <c r="B3009" t="str">
        <f>'[2]Input LKZ DATEN'!$B3009</f>
        <v>СК ВЕЛАН ЗАО</v>
      </c>
      <c r="C3009">
        <f>'[2]Input LKZ DATEN'!$C3009</f>
        <v>300</v>
      </c>
      <c r="D3009">
        <f>'[2]Input LKZ DATEN'!$D3009</f>
        <v>9</v>
      </c>
      <c r="E3009" s="51">
        <f>VLOOKUP(A3009,[2]Daten!$A:$I,9,0)</f>
        <v>0</v>
      </c>
    </row>
    <row r="3010" spans="1:5" ht="15" customHeight="1" x14ac:dyDescent="0.25">
      <c r="A3010">
        <f>'[2]Input LKZ DATEN'!$A3010</f>
        <v>87975</v>
      </c>
      <c r="B3010" t="str">
        <f>'[2]Input LKZ DATEN'!$B3010</f>
        <v>МИР ИНСТРУМЕНТА ООО</v>
      </c>
      <c r="C3010">
        <f>'[2]Input LKZ DATEN'!$C3010</f>
        <v>300</v>
      </c>
      <c r="D3010">
        <f>'[2]Input LKZ DATEN'!$D3010</f>
        <v>1</v>
      </c>
      <c r="E3010" s="51">
        <f>VLOOKUP(A3010,[2]Daten!$A:$I,9,0)</f>
        <v>42005</v>
      </c>
    </row>
    <row r="3011" spans="1:5" ht="15" customHeight="1" x14ac:dyDescent="0.25">
      <c r="A3011">
        <f>'[2]Input LKZ DATEN'!$A3011</f>
        <v>87980</v>
      </c>
      <c r="B3011" t="str">
        <f>'[2]Input LKZ DATEN'!$B3011</f>
        <v>ТД ЛКП ООО</v>
      </c>
      <c r="C3011">
        <f>'[2]Input LKZ DATEN'!$C3011</f>
        <v>300</v>
      </c>
      <c r="D3011">
        <f>'[2]Input LKZ DATEN'!$D3011</f>
        <v>9</v>
      </c>
      <c r="E3011" s="51">
        <f>VLOOKUP(A3011,[2]Daten!$A:$I,9,0)</f>
        <v>42370</v>
      </c>
    </row>
    <row r="3012" spans="1:5" ht="15" customHeight="1" x14ac:dyDescent="0.25">
      <c r="A3012">
        <f>'[2]Input LKZ DATEN'!$A3012</f>
        <v>87985</v>
      </c>
      <c r="B3012" t="str">
        <f>'[2]Input LKZ DATEN'!$B3012</f>
        <v>АГАТ-АВТО ЮГ ООО</v>
      </c>
      <c r="C3012">
        <f>'[2]Input LKZ DATEN'!$C3012</f>
        <v>300</v>
      </c>
      <c r="D3012">
        <f>'[2]Input LKZ DATEN'!$D3012</f>
        <v>1</v>
      </c>
      <c r="E3012" s="51">
        <f>VLOOKUP(A3012,[2]Daten!$A:$I,9,0)</f>
        <v>42005</v>
      </c>
    </row>
    <row r="3013" spans="1:5" ht="15" customHeight="1" x14ac:dyDescent="0.25">
      <c r="A3013">
        <f>'[2]Input LKZ DATEN'!$A3013</f>
        <v>87990</v>
      </c>
      <c r="B3013" t="str">
        <f>'[2]Input LKZ DATEN'!$B3013</f>
        <v>ВЕСТА ООО</v>
      </c>
      <c r="C3013">
        <f>'[2]Input LKZ DATEN'!$C3013</f>
        <v>300</v>
      </c>
      <c r="D3013">
        <f>'[2]Input LKZ DATEN'!$D3013</f>
        <v>9</v>
      </c>
      <c r="E3013" s="51">
        <f>VLOOKUP(A3013,[2]Daten!$A:$I,9,0)</f>
        <v>0</v>
      </c>
    </row>
    <row r="3014" spans="1:5" ht="15" customHeight="1" x14ac:dyDescent="0.25">
      <c r="A3014">
        <f>'[2]Input LKZ DATEN'!$A3014</f>
        <v>87995</v>
      </c>
      <c r="B3014" t="str">
        <f>'[2]Input LKZ DATEN'!$B3014</f>
        <v>СКРАП ООО</v>
      </c>
      <c r="C3014">
        <f>'[2]Input LKZ DATEN'!$C3014</f>
        <v>300</v>
      </c>
      <c r="D3014">
        <f>'[2]Input LKZ DATEN'!$D3014</f>
        <v>1</v>
      </c>
      <c r="E3014" s="51">
        <f>VLOOKUP(A3014,[2]Daten!$A:$I,9,0)</f>
        <v>42005</v>
      </c>
    </row>
    <row r="3015" spans="1:5" ht="15" customHeight="1" x14ac:dyDescent="0.25">
      <c r="A3015">
        <f>'[2]Input LKZ DATEN'!$A3015</f>
        <v>88000</v>
      </c>
      <c r="B3015" t="str">
        <f>'[2]Input LKZ DATEN'!$B3015</f>
        <v>ТД СЕВЕРО-ЗАПАДНЫЙ ООО</v>
      </c>
      <c r="C3015">
        <f>'[2]Input LKZ DATEN'!$C3015</f>
        <v>300</v>
      </c>
      <c r="D3015">
        <f>'[2]Input LKZ DATEN'!$D3015</f>
        <v>1</v>
      </c>
      <c r="E3015" s="51">
        <f>VLOOKUP(A3015,[2]Daten!$A:$I,9,0)</f>
        <v>42005</v>
      </c>
    </row>
    <row r="3016" spans="1:5" ht="15" customHeight="1" x14ac:dyDescent="0.25">
      <c r="A3016">
        <f>'[2]Input LKZ DATEN'!$A3016</f>
        <v>88005</v>
      </c>
      <c r="B3016" t="str">
        <f>'[2]Input LKZ DATEN'!$B3016</f>
        <v>ТОПАЗ ООО</v>
      </c>
      <c r="C3016">
        <f>'[2]Input LKZ DATEN'!$C3016</f>
        <v>300</v>
      </c>
      <c r="D3016">
        <f>'[2]Input LKZ DATEN'!$D3016</f>
        <v>9</v>
      </c>
      <c r="E3016" s="51">
        <f>VLOOKUP(A3016,[2]Daten!$A:$I,9,0)</f>
        <v>0</v>
      </c>
    </row>
    <row r="3017" spans="1:5" ht="15" customHeight="1" x14ac:dyDescent="0.25">
      <c r="A3017">
        <f>'[2]Input LKZ DATEN'!$A3017</f>
        <v>88010</v>
      </c>
      <c r="B3017" t="str">
        <f>'[2]Input LKZ DATEN'!$B3017</f>
        <v>МЕГАПОЛИС ООО</v>
      </c>
      <c r="C3017">
        <f>'[2]Input LKZ DATEN'!$C3017</f>
        <v>300</v>
      </c>
      <c r="D3017">
        <f>'[2]Input LKZ DATEN'!$D3017</f>
        <v>1</v>
      </c>
      <c r="E3017" s="51">
        <f>VLOOKUP(A3017,[2]Daten!$A:$I,9,0)</f>
        <v>42005</v>
      </c>
    </row>
    <row r="3018" spans="1:5" ht="15" customHeight="1" x14ac:dyDescent="0.25">
      <c r="A3018">
        <f>'[2]Input LKZ DATEN'!$A3018</f>
        <v>88015</v>
      </c>
      <c r="B3018" t="str">
        <f>'[2]Input LKZ DATEN'!$B3018</f>
        <v>ПРОФБОКС ООО</v>
      </c>
      <c r="C3018">
        <f>'[2]Input LKZ DATEN'!$C3018</f>
        <v>300</v>
      </c>
      <c r="D3018">
        <f>'[2]Input LKZ DATEN'!$D3018</f>
        <v>9</v>
      </c>
      <c r="E3018" s="51">
        <f>VLOOKUP(A3018,[2]Daten!$A:$I,9,0)</f>
        <v>0</v>
      </c>
    </row>
    <row r="3019" spans="1:5" ht="15" customHeight="1" x14ac:dyDescent="0.25">
      <c r="A3019">
        <f>'[2]Input LKZ DATEN'!$A3019</f>
        <v>88020</v>
      </c>
      <c r="B3019" t="str">
        <f>'[2]Input LKZ DATEN'!$B3019</f>
        <v>САДОВАЯ ТЕХНИКА КАЛИБР ООО</v>
      </c>
      <c r="C3019">
        <f>'[2]Input LKZ DATEN'!$C3019</f>
        <v>300</v>
      </c>
      <c r="D3019">
        <f>'[2]Input LKZ DATEN'!$D3019</f>
        <v>1</v>
      </c>
      <c r="E3019" s="51">
        <f>VLOOKUP(A3019,[2]Daten!$A:$I,9,0)</f>
        <v>42370</v>
      </c>
    </row>
    <row r="3020" spans="1:5" ht="15" customHeight="1" x14ac:dyDescent="0.25">
      <c r="A3020">
        <f>'[2]Input LKZ DATEN'!$A3020</f>
        <v>88025</v>
      </c>
      <c r="B3020" t="str">
        <f>'[2]Input LKZ DATEN'!$B3020</f>
        <v>АЛЛЕЯ МАРКЕТ ООО</v>
      </c>
      <c r="C3020">
        <f>'[2]Input LKZ DATEN'!$C3020</f>
        <v>300</v>
      </c>
      <c r="D3020">
        <f>'[2]Input LKZ DATEN'!$D3020</f>
        <v>9</v>
      </c>
      <c r="E3020" s="51">
        <f>VLOOKUP(A3020,[2]Daten!$A:$I,9,0)</f>
        <v>0</v>
      </c>
    </row>
    <row r="3021" spans="1:5" ht="15" customHeight="1" x14ac:dyDescent="0.25">
      <c r="A3021">
        <f>'[2]Input LKZ DATEN'!$A3021</f>
        <v>88030</v>
      </c>
      <c r="B3021" t="str">
        <f>'[2]Input LKZ DATEN'!$B3021</f>
        <v>РУСХОЛТС ООО</v>
      </c>
      <c r="C3021">
        <f>'[2]Input LKZ DATEN'!$C3021</f>
        <v>300</v>
      </c>
      <c r="D3021">
        <f>'[2]Input LKZ DATEN'!$D3021</f>
        <v>1</v>
      </c>
      <c r="E3021" s="51">
        <f>VLOOKUP(A3021,[2]Daten!$A:$I,9,0)</f>
        <v>43647</v>
      </c>
    </row>
    <row r="3022" spans="1:5" ht="15" customHeight="1" x14ac:dyDescent="0.25">
      <c r="A3022">
        <f>'[2]Input LKZ DATEN'!$A3022</f>
        <v>88035</v>
      </c>
      <c r="B3022" t="str">
        <f>'[2]Input LKZ DATEN'!$B3022</f>
        <v>ГАРДЕН АО</v>
      </c>
      <c r="C3022">
        <f>'[2]Input LKZ DATEN'!$C3022</f>
        <v>320</v>
      </c>
      <c r="D3022">
        <f>'[2]Input LKZ DATEN'!$D3022</f>
        <v>1</v>
      </c>
      <c r="E3022" s="51">
        <f>VLOOKUP(A3022,[2]Daten!$A:$I,9,0)</f>
        <v>42370</v>
      </c>
    </row>
    <row r="3023" spans="1:5" ht="15" customHeight="1" x14ac:dyDescent="0.25">
      <c r="A3023">
        <f>'[2]Input LKZ DATEN'!$A3023</f>
        <v>88040</v>
      </c>
      <c r="B3023" t="str">
        <f>'[2]Input LKZ DATEN'!$B3023</f>
        <v>МХУ ООО</v>
      </c>
      <c r="C3023">
        <f>'[2]Input LKZ DATEN'!$C3023</f>
        <v>300</v>
      </c>
      <c r="D3023">
        <f>'[2]Input LKZ DATEN'!$D3023</f>
        <v>1</v>
      </c>
      <c r="E3023" s="51">
        <f>VLOOKUP(A3023,[2]Daten!$A:$I,9,0)</f>
        <v>42370</v>
      </c>
    </row>
    <row r="3024" spans="1:5" ht="15" customHeight="1" x14ac:dyDescent="0.25">
      <c r="A3024">
        <f>'[2]Input LKZ DATEN'!$A3024</f>
        <v>88045</v>
      </c>
      <c r="B3024" t="str">
        <f>'[2]Input LKZ DATEN'!$B3024</f>
        <v>РК ООО</v>
      </c>
      <c r="C3024">
        <f>'[2]Input LKZ DATEN'!$C3024</f>
        <v>300</v>
      </c>
      <c r="D3024">
        <f>'[2]Input LKZ DATEN'!$D3024</f>
        <v>9</v>
      </c>
      <c r="E3024" s="51">
        <f>VLOOKUP(A3024,[2]Daten!$A:$I,9,0)</f>
        <v>0</v>
      </c>
    </row>
    <row r="3025" spans="1:5" ht="15" customHeight="1" x14ac:dyDescent="0.25">
      <c r="A3025">
        <f>'[2]Input LKZ DATEN'!$A3025</f>
        <v>88050</v>
      </c>
      <c r="B3025" t="str">
        <f>'[2]Input LKZ DATEN'!$B3025</f>
        <v>ИНТЕР ТРЕЙД ГРУПП ООО</v>
      </c>
      <c r="C3025">
        <f>'[2]Input LKZ DATEN'!$C3025</f>
        <v>300</v>
      </c>
      <c r="D3025">
        <f>'[2]Input LKZ DATEN'!$D3025</f>
        <v>9</v>
      </c>
      <c r="E3025" s="51">
        <f>VLOOKUP(A3025,[2]Daten!$A:$I,9,0)</f>
        <v>0</v>
      </c>
    </row>
    <row r="3026" spans="1:5" ht="15" customHeight="1" x14ac:dyDescent="0.25">
      <c r="A3026">
        <f>'[2]Input LKZ DATEN'!$A3026</f>
        <v>88055</v>
      </c>
      <c r="B3026" t="str">
        <f>'[2]Input LKZ DATEN'!$B3026</f>
        <v>КРЕДО ОПТ ООО</v>
      </c>
      <c r="C3026">
        <f>'[2]Input LKZ DATEN'!$C3026</f>
        <v>300</v>
      </c>
      <c r="D3026">
        <f>'[2]Input LKZ DATEN'!$D3026</f>
        <v>9</v>
      </c>
      <c r="E3026" s="51">
        <f>VLOOKUP(A3026,[2]Daten!$A:$I,9,0)</f>
        <v>0</v>
      </c>
    </row>
    <row r="3027" spans="1:5" ht="15" customHeight="1" x14ac:dyDescent="0.25">
      <c r="A3027">
        <f>'[2]Input LKZ DATEN'!$A3027</f>
        <v>88060</v>
      </c>
      <c r="B3027" t="str">
        <f>'[2]Input LKZ DATEN'!$B3027</f>
        <v>СТИС ООО</v>
      </c>
      <c r="C3027">
        <f>'[2]Input LKZ DATEN'!$C3027</f>
        <v>300</v>
      </c>
      <c r="D3027">
        <f>'[2]Input LKZ DATEN'!$D3027</f>
        <v>1</v>
      </c>
      <c r="E3027" s="51">
        <f>VLOOKUP(A3027,[2]Daten!$A:$I,9,0)</f>
        <v>43647</v>
      </c>
    </row>
    <row r="3028" spans="1:5" ht="15" customHeight="1" x14ac:dyDescent="0.25">
      <c r="A3028">
        <f>'[2]Input LKZ DATEN'!$A3028</f>
        <v>88065</v>
      </c>
      <c r="B3028" t="str">
        <f>'[2]Input LKZ DATEN'!$B3028</f>
        <v>ТК ПОИСК ООО</v>
      </c>
      <c r="C3028">
        <f>'[2]Input LKZ DATEN'!$C3028</f>
        <v>300</v>
      </c>
      <c r="D3028">
        <f>'[2]Input LKZ DATEN'!$D3028</f>
        <v>1</v>
      </c>
      <c r="E3028" s="51">
        <f>VLOOKUP(A3028,[2]Daten!$A:$I,9,0)</f>
        <v>42370</v>
      </c>
    </row>
    <row r="3029" spans="1:5" ht="15" customHeight="1" x14ac:dyDescent="0.25">
      <c r="A3029">
        <f>'[2]Input LKZ DATEN'!$A3029</f>
        <v>88070</v>
      </c>
      <c r="B3029" t="str">
        <f>'[2]Input LKZ DATEN'!$B3029</f>
        <v>ЮНАЙТЕД ДИСТРИБЮШН ООО</v>
      </c>
      <c r="C3029">
        <f>'[2]Input LKZ DATEN'!$C3029</f>
        <v>300</v>
      </c>
      <c r="D3029">
        <f>'[2]Input LKZ DATEN'!$D3029</f>
        <v>1</v>
      </c>
      <c r="E3029" s="51">
        <f>VLOOKUP(A3029,[2]Daten!$A:$I,9,0)</f>
        <v>42370</v>
      </c>
    </row>
    <row r="3030" spans="1:5" ht="15" customHeight="1" x14ac:dyDescent="0.25">
      <c r="A3030">
        <f>'[2]Input LKZ DATEN'!$A3030</f>
        <v>88075</v>
      </c>
      <c r="B3030" t="str">
        <f>'[2]Input LKZ DATEN'!$B3030</f>
        <v>НОВОТЕХ ООО</v>
      </c>
      <c r="C3030">
        <f>'[2]Input LKZ DATEN'!$C3030</f>
        <v>300</v>
      </c>
      <c r="D3030">
        <f>'[2]Input LKZ DATEN'!$D3030</f>
        <v>1</v>
      </c>
      <c r="E3030" s="51">
        <f>VLOOKUP(A3030,[2]Daten!$A:$I,9,0)</f>
        <v>42370</v>
      </c>
    </row>
    <row r="3031" spans="1:5" ht="15" customHeight="1" x14ac:dyDescent="0.25">
      <c r="A3031">
        <f>'[2]Input LKZ DATEN'!$A3031</f>
        <v>88080</v>
      </c>
      <c r="B3031" t="str">
        <f>'[2]Input LKZ DATEN'!$B3031</f>
        <v>ФОРА-ФС ООО</v>
      </c>
      <c r="C3031">
        <f>'[2]Input LKZ DATEN'!$C3031</f>
        <v>300</v>
      </c>
      <c r="D3031">
        <f>'[2]Input LKZ DATEN'!$D3031</f>
        <v>1</v>
      </c>
      <c r="E3031" s="51">
        <f>VLOOKUP(A3031,[2]Daten!$A:$I,9,0)</f>
        <v>42370</v>
      </c>
    </row>
    <row r="3032" spans="1:5" ht="15" customHeight="1" x14ac:dyDescent="0.25">
      <c r="A3032">
        <f>'[2]Input LKZ DATEN'!$A3032</f>
        <v>88085</v>
      </c>
      <c r="B3032" t="str">
        <f>'[2]Input LKZ DATEN'!$B3032</f>
        <v>КАЛИНА ООО</v>
      </c>
      <c r="C3032">
        <f>'[2]Input LKZ DATEN'!$C3032</f>
        <v>300</v>
      </c>
      <c r="D3032">
        <f>'[2]Input LKZ DATEN'!$D3032</f>
        <v>9</v>
      </c>
      <c r="E3032" s="51">
        <f>VLOOKUP(A3032,[2]Daten!$A:$I,9,0)</f>
        <v>0</v>
      </c>
    </row>
    <row r="3033" spans="1:5" ht="15" customHeight="1" x14ac:dyDescent="0.25">
      <c r="A3033">
        <f>'[2]Input LKZ DATEN'!$A3033</f>
        <v>88090</v>
      </c>
      <c r="B3033" t="str">
        <f>'[2]Input LKZ DATEN'!$B3033</f>
        <v>ИНТЕРЛОГСЕРВИС ООО</v>
      </c>
      <c r="C3033">
        <f>'[2]Input LKZ DATEN'!$C3033</f>
        <v>300</v>
      </c>
      <c r="D3033">
        <f>'[2]Input LKZ DATEN'!$D3033</f>
        <v>1</v>
      </c>
      <c r="E3033" s="51">
        <f>VLOOKUP(A3033,[2]Daten!$A:$I,9,0)</f>
        <v>42370</v>
      </c>
    </row>
    <row r="3034" spans="1:5" ht="15" customHeight="1" x14ac:dyDescent="0.25">
      <c r="A3034">
        <f>'[2]Input LKZ DATEN'!$A3034</f>
        <v>88095</v>
      </c>
      <c r="B3034" t="str">
        <f>'[2]Input LKZ DATEN'!$B3034</f>
        <v>ЗЕБРА ООО</v>
      </c>
      <c r="C3034">
        <f>'[2]Input LKZ DATEN'!$C3034</f>
        <v>300</v>
      </c>
      <c r="D3034">
        <f>'[2]Input LKZ DATEN'!$D3034</f>
        <v>9</v>
      </c>
      <c r="E3034" s="51">
        <f>VLOOKUP(A3034,[2]Daten!$A:$I,9,0)</f>
        <v>0</v>
      </c>
    </row>
    <row r="3035" spans="1:5" ht="15" customHeight="1" x14ac:dyDescent="0.25">
      <c r="A3035">
        <f>'[2]Input LKZ DATEN'!$A3035</f>
        <v>88100</v>
      </c>
      <c r="B3035" t="str">
        <f>'[2]Input LKZ DATEN'!$B3035</f>
        <v>НПФ КРАСКИ ДЛЯ ВАС ООО</v>
      </c>
      <c r="C3035">
        <f>'[2]Input LKZ DATEN'!$C3035</f>
        <v>300</v>
      </c>
      <c r="D3035">
        <f>'[2]Input LKZ DATEN'!$D3035</f>
        <v>1</v>
      </c>
      <c r="E3035" s="51">
        <f>VLOOKUP(A3035,[2]Daten!$A:$I,9,0)</f>
        <v>42736</v>
      </c>
    </row>
    <row r="3036" spans="1:5" ht="15" customHeight="1" x14ac:dyDescent="0.25">
      <c r="A3036">
        <f>'[2]Input LKZ DATEN'!$A3036</f>
        <v>88105</v>
      </c>
      <c r="B3036" t="str">
        <f>'[2]Input LKZ DATEN'!$B3036</f>
        <v>ГИДРОФОРС ГРУП ООО</v>
      </c>
      <c r="C3036">
        <f>'[2]Input LKZ DATEN'!$C3036</f>
        <v>300</v>
      </c>
      <c r="D3036">
        <f>'[2]Input LKZ DATEN'!$D3036</f>
        <v>9</v>
      </c>
      <c r="E3036" s="51">
        <f>VLOOKUP(A3036,[2]Daten!$A:$I,9,0)</f>
        <v>0</v>
      </c>
    </row>
    <row r="3037" spans="1:5" ht="15" customHeight="1" x14ac:dyDescent="0.25">
      <c r="A3037">
        <f>'[2]Input LKZ DATEN'!$A3037</f>
        <v>88110</v>
      </c>
      <c r="B3037" t="str">
        <f>'[2]Input LKZ DATEN'!$B3037</f>
        <v>ГАЛЕОН ТРЕЙД ООО</v>
      </c>
      <c r="C3037">
        <f>'[2]Input LKZ DATEN'!$C3037</f>
        <v>300</v>
      </c>
      <c r="D3037">
        <f>'[2]Input LKZ DATEN'!$D3037</f>
        <v>1</v>
      </c>
      <c r="E3037" s="51">
        <f>VLOOKUP(A3037,[2]Daten!$A:$I,9,0)</f>
        <v>42917</v>
      </c>
    </row>
    <row r="3038" spans="1:5" ht="15" customHeight="1" x14ac:dyDescent="0.25">
      <c r="A3038">
        <f>'[2]Input LKZ DATEN'!$A3038</f>
        <v>88115</v>
      </c>
      <c r="B3038" t="str">
        <f>'[2]Input LKZ DATEN'!$B3038</f>
        <v>ГЕО ТОТАЛ ООО</v>
      </c>
      <c r="C3038">
        <f>'[2]Input LKZ DATEN'!$C3038</f>
        <v>300</v>
      </c>
      <c r="D3038">
        <f>'[2]Input LKZ DATEN'!$D3038</f>
        <v>9</v>
      </c>
      <c r="E3038" s="51">
        <f>VLOOKUP(A3038,[2]Daten!$A:$I,9,0)</f>
        <v>0</v>
      </c>
    </row>
    <row r="3039" spans="1:5" ht="15" customHeight="1" x14ac:dyDescent="0.25">
      <c r="A3039">
        <f>'[2]Input LKZ DATEN'!$A3039</f>
        <v>88120</v>
      </c>
      <c r="B3039" t="str">
        <f>'[2]Input LKZ DATEN'!$B3039</f>
        <v>СОЮЗПАК ООО</v>
      </c>
      <c r="C3039">
        <f>'[2]Input LKZ DATEN'!$C3039</f>
        <v>300</v>
      </c>
      <c r="D3039">
        <f>'[2]Input LKZ DATEN'!$D3039</f>
        <v>1</v>
      </c>
      <c r="E3039" s="51">
        <f>VLOOKUP(A3039,[2]Daten!$A:$I,9,0)</f>
        <v>43019</v>
      </c>
    </row>
    <row r="3040" spans="1:5" ht="15" customHeight="1" x14ac:dyDescent="0.25">
      <c r="A3040">
        <f>'[2]Input LKZ DATEN'!$A3040</f>
        <v>88125</v>
      </c>
      <c r="B3040" t="str">
        <f>'[2]Input LKZ DATEN'!$B3040</f>
        <v>ГИДРОФОРС ГРУП ООО</v>
      </c>
      <c r="C3040">
        <f>'[2]Input LKZ DATEN'!$C3040</f>
        <v>300</v>
      </c>
      <c r="D3040">
        <f>'[2]Input LKZ DATEN'!$D3040</f>
        <v>1</v>
      </c>
      <c r="E3040" s="51">
        <f>VLOOKUP(A3040,[2]Daten!$A:$I,9,0)</f>
        <v>43221</v>
      </c>
    </row>
    <row r="3041" spans="1:5" ht="15" customHeight="1" x14ac:dyDescent="0.25">
      <c r="A3041">
        <f>'[2]Input LKZ DATEN'!$A3041</f>
        <v>88130</v>
      </c>
      <c r="B3041" t="str">
        <f>'[2]Input LKZ DATEN'!$B3041</f>
        <v>ТД ЛИКВИ МОЛИ РУССЛАНД ООО</v>
      </c>
      <c r="C3041">
        <f>'[2]Input LKZ DATEN'!$C3041</f>
        <v>300</v>
      </c>
      <c r="D3041">
        <f>'[2]Input LKZ DATEN'!$D3041</f>
        <v>1</v>
      </c>
      <c r="E3041" s="51">
        <f>VLOOKUP(A3041,[2]Daten!$A:$I,9,0)</f>
        <v>43313</v>
      </c>
    </row>
    <row r="3042" spans="1:5" ht="15" customHeight="1" x14ac:dyDescent="0.25">
      <c r="A3042">
        <f>'[2]Input LKZ DATEN'!$A3042</f>
        <v>88135</v>
      </c>
      <c r="B3042" t="str">
        <f>'[2]Input LKZ DATEN'!$B3042</f>
        <v>САТУРН ЦЕНТР ООО</v>
      </c>
      <c r="C3042">
        <f>'[2]Input LKZ DATEN'!$C3042</f>
        <v>300</v>
      </c>
      <c r="D3042">
        <f>'[2]Input LKZ DATEN'!$D3042</f>
        <v>1</v>
      </c>
      <c r="E3042" s="51">
        <f>VLOOKUP(A3042,[2]Daten!$A:$I,9,0)</f>
        <v>43466</v>
      </c>
    </row>
    <row r="3043" spans="1:5" ht="15" customHeight="1" x14ac:dyDescent="0.25">
      <c r="A3043">
        <f>'[2]Input LKZ DATEN'!$A3043</f>
        <v>88140</v>
      </c>
      <c r="B3043" t="str">
        <f>'[2]Input LKZ DATEN'!$B3043</f>
        <v>ГРУППА БРИНЭКС ООО</v>
      </c>
      <c r="C3043">
        <f>'[2]Input LKZ DATEN'!$C3043</f>
        <v>300</v>
      </c>
      <c r="D3043">
        <f>'[2]Input LKZ DATEN'!$D3043</f>
        <v>1</v>
      </c>
      <c r="E3043" s="51">
        <f>VLOOKUP(A3043,[2]Daten!$A:$I,9,0)</f>
        <v>43313</v>
      </c>
    </row>
    <row r="3044" spans="1:5" ht="15" customHeight="1" x14ac:dyDescent="0.25">
      <c r="A3044">
        <f>'[2]Input LKZ DATEN'!$A3044</f>
        <v>88145</v>
      </c>
      <c r="B3044" t="str">
        <f>'[2]Input LKZ DATEN'!$B3044</f>
        <v>ХИМАВТОТОРГ ООО</v>
      </c>
      <c r="C3044">
        <f>'[2]Input LKZ DATEN'!$C3044</f>
        <v>300</v>
      </c>
      <c r="D3044">
        <f>'[2]Input LKZ DATEN'!$D3044</f>
        <v>1</v>
      </c>
      <c r="E3044" s="51">
        <f>VLOOKUP(A3044,[2]Daten!$A:$I,9,0)</f>
        <v>43466</v>
      </c>
    </row>
    <row r="3045" spans="1:5" ht="15" customHeight="1" x14ac:dyDescent="0.25">
      <c r="A3045">
        <f>'[2]Input LKZ DATEN'!$A3045</f>
        <v>88150</v>
      </c>
      <c r="B3045" t="str">
        <f>'[2]Input LKZ DATEN'!$B3045</f>
        <v>ТРЕЙД МАРКЕТ ООО</v>
      </c>
      <c r="C3045">
        <f>'[2]Input LKZ DATEN'!$C3045</f>
        <v>300</v>
      </c>
      <c r="D3045">
        <f>'[2]Input LKZ DATEN'!$D3045</f>
        <v>1</v>
      </c>
      <c r="E3045" s="51">
        <f>VLOOKUP(A3045,[2]Daten!$A:$I,9,0)</f>
        <v>43525</v>
      </c>
    </row>
    <row r="3046" spans="1:5" ht="15" customHeight="1" x14ac:dyDescent="0.25">
      <c r="A3046">
        <f>'[2]Input LKZ DATEN'!$A3046</f>
        <v>88155</v>
      </c>
      <c r="B3046" t="str">
        <f>'[2]Input LKZ DATEN'!$B3046</f>
        <v>НПФ КАЙДЗЕН ГРУПП ООО</v>
      </c>
      <c r="C3046">
        <f>'[2]Input LKZ DATEN'!$C3046</f>
        <v>300</v>
      </c>
      <c r="D3046">
        <f>'[2]Input LKZ DATEN'!$D3046</f>
        <v>1</v>
      </c>
      <c r="E3046" s="51">
        <f>VLOOKUP(A3046,[2]Daten!$A:$I,9,0)</f>
        <v>43525</v>
      </c>
    </row>
    <row r="3047" spans="1:5" ht="15" customHeight="1" x14ac:dyDescent="0.25">
      <c r="A3047">
        <f>'[2]Input LKZ DATEN'!$A3047</f>
        <v>88160</v>
      </c>
      <c r="B3047" t="str">
        <f>'[2]Input LKZ DATEN'!$B3047</f>
        <v>АСПЕКТ ООО</v>
      </c>
      <c r="C3047">
        <f>'[2]Input LKZ DATEN'!$C3047</f>
        <v>300</v>
      </c>
      <c r="D3047">
        <f>'[2]Input LKZ DATEN'!$D3047</f>
        <v>1</v>
      </c>
      <c r="E3047" s="51">
        <f>VLOOKUP(A3047,[2]Daten!$A:$I,9,0)</f>
        <v>43647</v>
      </c>
    </row>
    <row r="3048" spans="1:5" ht="15" customHeight="1" x14ac:dyDescent="0.25">
      <c r="A3048">
        <f>'[2]Input LKZ DATEN'!$A3048</f>
        <v>88165</v>
      </c>
      <c r="B3048" t="str">
        <f>'[2]Input LKZ DATEN'!$B3048</f>
        <v>АВТОРУСЬ ЛОГИСТИКА ООО</v>
      </c>
      <c r="C3048">
        <f>'[2]Input LKZ DATEN'!$C3048</f>
        <v>300</v>
      </c>
      <c r="D3048">
        <f>'[2]Input LKZ DATEN'!$D3048</f>
        <v>1</v>
      </c>
      <c r="E3048" s="51">
        <f>VLOOKUP(A3048,[2]Daten!$A:$I,9,0)</f>
        <v>43678</v>
      </c>
    </row>
    <row r="3049" spans="1:5" ht="15" customHeight="1" x14ac:dyDescent="0.25">
      <c r="A3049">
        <f>'[2]Input LKZ DATEN'!$A3049</f>
        <v>88170</v>
      </c>
      <c r="B3049" t="str">
        <f>'[2]Input LKZ DATEN'!$B3049</f>
        <v>ЕВРО ПЛАСТ ООО</v>
      </c>
      <c r="C3049">
        <f>'[2]Input LKZ DATEN'!$C3049</f>
        <v>300</v>
      </c>
      <c r="D3049">
        <f>'[2]Input LKZ DATEN'!$D3049</f>
        <v>1</v>
      </c>
      <c r="E3049" s="51">
        <f>VLOOKUP(A3049,[2]Daten!$A:$I,9,0)</f>
        <v>43724</v>
      </c>
    </row>
    <row r="3050" spans="1:5" ht="15" customHeight="1" x14ac:dyDescent="0.25">
      <c r="A3050">
        <f>'[2]Input LKZ DATEN'!$A3050</f>
        <v>88175</v>
      </c>
      <c r="B3050" t="str">
        <f>'[2]Input LKZ DATEN'!$B3050</f>
        <v>СЗ ВОЯЖ ООО</v>
      </c>
      <c r="C3050">
        <f>'[2]Input LKZ DATEN'!$C3050</f>
        <v>300</v>
      </c>
      <c r="D3050">
        <f>'[2]Input LKZ DATEN'!$D3050</f>
        <v>1</v>
      </c>
      <c r="E3050" s="51">
        <f>VLOOKUP(A3050,[2]Daten!$A:$I,9,0)</f>
        <v>43752</v>
      </c>
    </row>
    <row r="3051" spans="1:5" ht="15" customHeight="1" x14ac:dyDescent="0.25">
      <c r="A3051">
        <f>'[2]Input LKZ DATEN'!$A3051</f>
        <v>88180</v>
      </c>
      <c r="B3051" t="str">
        <f>'[2]Input LKZ DATEN'!$B3051</f>
        <v>ООО АРТТЕКС</v>
      </c>
      <c r="C3051">
        <f>'[2]Input LKZ DATEN'!$C3051</f>
        <v>300</v>
      </c>
      <c r="D3051">
        <f>'[2]Input LKZ DATEN'!$D3051</f>
        <v>1</v>
      </c>
      <c r="E3051" s="51">
        <f>VLOOKUP(A3051,[2]Daten!$A:$I,9,0)</f>
        <v>43831</v>
      </c>
    </row>
    <row r="3052" spans="1:5" ht="15" customHeight="1" x14ac:dyDescent="0.25">
      <c r="A3052">
        <f>'[2]Input LKZ DATEN'!$A3052</f>
        <v>88185</v>
      </c>
      <c r="B3052" t="str">
        <f>'[2]Input LKZ DATEN'!$B3052</f>
        <v>ИНТЕРИНСТРУМЕНТ-КОМПЛЕКТСЕР</v>
      </c>
      <c r="C3052">
        <f>'[2]Input LKZ DATEN'!$C3052</f>
        <v>300</v>
      </c>
      <c r="D3052">
        <f>'[2]Input LKZ DATEN'!$D3052</f>
        <v>1</v>
      </c>
      <c r="E3052" s="51">
        <f>VLOOKUP(A3052,[2]Daten!$A:$I,9,0)</f>
        <v>43831</v>
      </c>
    </row>
    <row r="3053" spans="1:5" ht="15" customHeight="1" x14ac:dyDescent="0.25">
      <c r="A3053">
        <f>'[2]Input LKZ DATEN'!$A3053</f>
        <v>89001</v>
      </c>
      <c r="B3053" t="str">
        <f>'[2]Input LKZ DATEN'!$B3053</f>
        <v>ВЕГА-МАКС,КО ООО</v>
      </c>
      <c r="C3053">
        <f>'[2]Input LKZ DATEN'!$C3053</f>
        <v>310</v>
      </c>
      <c r="D3053">
        <f>'[2]Input LKZ DATEN'!$D3053</f>
        <v>9</v>
      </c>
      <c r="E3053" s="51">
        <f>VLOOKUP(A3053,[2]Daten!$A:$I,9,0)</f>
        <v>42005</v>
      </c>
    </row>
    <row r="3054" spans="1:5" ht="15" customHeight="1" x14ac:dyDescent="0.25">
      <c r="A3054">
        <f>'[2]Input LKZ DATEN'!$A3054</f>
        <v>89005</v>
      </c>
      <c r="B3054" t="str">
        <f>'[2]Input LKZ DATEN'!$B3054</f>
        <v>БИГ ТОЙ'З ООО</v>
      </c>
      <c r="C3054">
        <f>'[2]Input LKZ DATEN'!$C3054</f>
        <v>310</v>
      </c>
      <c r="D3054">
        <f>'[2]Input LKZ DATEN'!$D3054</f>
        <v>9</v>
      </c>
      <c r="E3054" s="51" t="e">
        <f>VLOOKUP(A3054,[2]Daten!$A:$I,9,0)</f>
        <v>#N/A</v>
      </c>
    </row>
    <row r="3055" spans="1:5" ht="15" customHeight="1" x14ac:dyDescent="0.25">
      <c r="A3055">
        <f>'[2]Input LKZ DATEN'!$A3055</f>
        <v>89010</v>
      </c>
      <c r="B3055" t="str">
        <f>'[2]Input LKZ DATEN'!$B3055</f>
        <v>ЛЕГО ООО</v>
      </c>
      <c r="C3055">
        <f>'[2]Input LKZ DATEN'!$C3055</f>
        <v>310</v>
      </c>
      <c r="D3055">
        <f>'[2]Input LKZ DATEN'!$D3055</f>
        <v>9</v>
      </c>
      <c r="E3055" s="51" t="e">
        <f>VLOOKUP(A3055,[2]Daten!$A:$I,9,0)</f>
        <v>#N/A</v>
      </c>
    </row>
    <row r="3056" spans="1:5" ht="15" customHeight="1" x14ac:dyDescent="0.25">
      <c r="A3056">
        <f>'[2]Input LKZ DATEN'!$A3056</f>
        <v>89015</v>
      </c>
      <c r="B3056" t="str">
        <f>'[2]Input LKZ DATEN'!$B3056</f>
        <v>АЛЬЯНС ЗАО</v>
      </c>
      <c r="C3056">
        <f>'[2]Input LKZ DATEN'!$C3056</f>
        <v>310</v>
      </c>
      <c r="D3056">
        <f>'[2]Input LKZ DATEN'!$D3056</f>
        <v>9</v>
      </c>
      <c r="E3056" s="51">
        <f>VLOOKUP(A3056,[2]Daten!$A:$I,9,0)</f>
        <v>0</v>
      </c>
    </row>
    <row r="3057" spans="1:5" ht="15" customHeight="1" x14ac:dyDescent="0.25">
      <c r="A3057">
        <f>'[2]Input LKZ DATEN'!$A3057</f>
        <v>89020</v>
      </c>
      <c r="B3057" t="str">
        <f>'[2]Input LKZ DATEN'!$B3057</f>
        <v>ПРОИЗВОДСТВЕННАЯ ФИРМА</v>
      </c>
      <c r="C3057">
        <f>'[2]Input LKZ DATEN'!$C3057</f>
        <v>310</v>
      </c>
      <c r="D3057">
        <f>'[2]Input LKZ DATEN'!$D3057</f>
        <v>9</v>
      </c>
      <c r="E3057" s="51">
        <f>VLOOKUP(A3057,[2]Daten!$A:$I,9,0)</f>
        <v>0</v>
      </c>
    </row>
    <row r="3058" spans="1:5" ht="15" customHeight="1" x14ac:dyDescent="0.25">
      <c r="A3058">
        <f>'[2]Input LKZ DATEN'!$A3058</f>
        <v>89025</v>
      </c>
      <c r="B3058" t="str">
        <f>'[2]Input LKZ DATEN'!$B3058</f>
        <v>ЮНИТОЙС-М ООО</v>
      </c>
      <c r="C3058">
        <f>'[2]Input LKZ DATEN'!$C3058</f>
        <v>310</v>
      </c>
      <c r="D3058">
        <f>'[2]Input LKZ DATEN'!$D3058</f>
        <v>9</v>
      </c>
      <c r="E3058" s="51">
        <f>VLOOKUP(A3058,[2]Daten!$A:$I,9,0)</f>
        <v>0</v>
      </c>
    </row>
    <row r="3059" spans="1:5" ht="15" customHeight="1" x14ac:dyDescent="0.25">
      <c r="A3059">
        <f>'[2]Input LKZ DATEN'!$A3059</f>
        <v>89030</v>
      </c>
      <c r="B3059" t="str">
        <f>'[2]Input LKZ DATEN'!$B3059</f>
        <v>ЭЛЬФ МАРКЕТ ООО</v>
      </c>
      <c r="C3059">
        <f>'[2]Input LKZ DATEN'!$C3059</f>
        <v>310</v>
      </c>
      <c r="D3059">
        <f>'[2]Input LKZ DATEN'!$D3059</f>
        <v>9</v>
      </c>
      <c r="E3059" s="51">
        <f>VLOOKUP(A3059,[2]Daten!$A:$I,9,0)</f>
        <v>0</v>
      </c>
    </row>
    <row r="3060" spans="1:5" ht="15" customHeight="1" x14ac:dyDescent="0.25">
      <c r="A3060">
        <f>'[2]Input LKZ DATEN'!$A3060</f>
        <v>89035</v>
      </c>
      <c r="B3060" t="str">
        <f>'[2]Input LKZ DATEN'!$B3060</f>
        <v>АРВЕС ВЕЛО ООО</v>
      </c>
      <c r="C3060">
        <f>'[2]Input LKZ DATEN'!$C3060</f>
        <v>310</v>
      </c>
      <c r="D3060">
        <f>'[2]Input LKZ DATEN'!$D3060</f>
        <v>9</v>
      </c>
      <c r="E3060" s="51" t="e">
        <f>VLOOKUP(A3060,[2]Daten!$A:$I,9,0)</f>
        <v>#N/A</v>
      </c>
    </row>
    <row r="3061" spans="1:5" ht="15" customHeight="1" x14ac:dyDescent="0.25">
      <c r="A3061">
        <f>'[2]Input LKZ DATEN'!$A3061</f>
        <v>89040</v>
      </c>
      <c r="B3061" t="str">
        <f>'[2]Input LKZ DATEN'!$B3061</f>
        <v>КОМПАНИЯ С-ТОЙЗ ООО</v>
      </c>
      <c r="C3061">
        <f>'[2]Input LKZ DATEN'!$C3061</f>
        <v>310</v>
      </c>
      <c r="D3061">
        <f>'[2]Input LKZ DATEN'!$D3061</f>
        <v>9</v>
      </c>
      <c r="E3061" s="51">
        <f>VLOOKUP(A3061,[2]Daten!$A:$I,9,0)</f>
        <v>0</v>
      </c>
    </row>
    <row r="3062" spans="1:5" ht="15" customHeight="1" x14ac:dyDescent="0.25">
      <c r="A3062">
        <f>'[2]Input LKZ DATEN'!$A3062</f>
        <v>89045</v>
      </c>
      <c r="B3062" t="str">
        <f>'[2]Input LKZ DATEN'!$B3062</f>
        <v>ИГРОТЕКА ООО</v>
      </c>
      <c r="C3062">
        <f>'[2]Input LKZ DATEN'!$C3062</f>
        <v>310</v>
      </c>
      <c r="D3062">
        <f>'[2]Input LKZ DATEN'!$D3062</f>
        <v>9</v>
      </c>
      <c r="E3062" s="51" t="e">
        <f>VLOOKUP(A3062,[2]Daten!$A:$I,9,0)</f>
        <v>#N/A</v>
      </c>
    </row>
    <row r="3063" spans="1:5" ht="15" customHeight="1" x14ac:dyDescent="0.25">
      <c r="A3063">
        <f>'[2]Input LKZ DATEN'!$A3063</f>
        <v>89050</v>
      </c>
      <c r="B3063" t="str">
        <f>'[2]Input LKZ DATEN'!$B3063</f>
        <v>ЛЕКО ООО</v>
      </c>
      <c r="C3063">
        <f>'[2]Input LKZ DATEN'!$C3063</f>
        <v>310</v>
      </c>
      <c r="D3063">
        <f>'[2]Input LKZ DATEN'!$D3063</f>
        <v>9</v>
      </c>
      <c r="E3063" s="51">
        <f>VLOOKUP(A3063,[2]Daten!$A:$I,9,0)</f>
        <v>0</v>
      </c>
    </row>
    <row r="3064" spans="1:5" ht="15" customHeight="1" x14ac:dyDescent="0.25">
      <c r="A3064">
        <f>'[2]Input LKZ DATEN'!$A3064</f>
        <v>89055</v>
      </c>
      <c r="B3064" t="str">
        <f>'[2]Input LKZ DATEN'!$B3064</f>
        <v>СПОРТМАРТ ЗАО</v>
      </c>
      <c r="C3064">
        <f>'[2]Input LKZ DATEN'!$C3064</f>
        <v>310</v>
      </c>
      <c r="D3064">
        <f>'[2]Input LKZ DATEN'!$D3064</f>
        <v>9</v>
      </c>
      <c r="E3064" s="51">
        <f>VLOOKUP(A3064,[2]Daten!$A:$I,9,0)</f>
        <v>0</v>
      </c>
    </row>
    <row r="3065" spans="1:5" ht="15" customHeight="1" x14ac:dyDescent="0.25">
      <c r="A3065">
        <f>'[2]Input LKZ DATEN'!$A3065</f>
        <v>89060</v>
      </c>
      <c r="B3065" t="str">
        <f>'[2]Input LKZ DATEN'!$B3065</f>
        <v>БАУЕР ООО</v>
      </c>
      <c r="C3065">
        <f>'[2]Input LKZ DATEN'!$C3065</f>
        <v>310</v>
      </c>
      <c r="D3065">
        <f>'[2]Input LKZ DATEN'!$D3065</f>
        <v>9</v>
      </c>
      <c r="E3065" s="51" t="e">
        <f>VLOOKUP(A3065,[2]Daten!$A:$I,9,0)</f>
        <v>#N/A</v>
      </c>
    </row>
    <row r="3066" spans="1:5" ht="15" customHeight="1" x14ac:dyDescent="0.25">
      <c r="A3066">
        <f>'[2]Input LKZ DATEN'!$A3066</f>
        <v>89065</v>
      </c>
      <c r="B3066" t="str">
        <f>'[2]Input LKZ DATEN'!$B3066</f>
        <v>ТОРГОВЫЙ ДОМ'ГУЛЛИВЕР И КО'</v>
      </c>
      <c r="C3066">
        <f>'[2]Input LKZ DATEN'!$C3066</f>
        <v>310</v>
      </c>
      <c r="D3066">
        <f>'[2]Input LKZ DATEN'!$D3066</f>
        <v>1</v>
      </c>
      <c r="E3066" s="51">
        <f>VLOOKUP(A3066,[2]Daten!$A:$I,9,0)</f>
        <v>42005</v>
      </c>
    </row>
    <row r="3067" spans="1:5" ht="15" customHeight="1" x14ac:dyDescent="0.25">
      <c r="A3067">
        <f>'[2]Input LKZ DATEN'!$A3067</f>
        <v>89070</v>
      </c>
      <c r="B3067" t="str">
        <f>'[2]Input LKZ DATEN'!$B3067</f>
        <v>СК СТИНГ ООО</v>
      </c>
      <c r="C3067">
        <f>'[2]Input LKZ DATEN'!$C3067</f>
        <v>310</v>
      </c>
      <c r="D3067">
        <f>'[2]Input LKZ DATEN'!$D3067</f>
        <v>9</v>
      </c>
      <c r="E3067" s="51">
        <f>VLOOKUP(A3067,[2]Daten!$A:$I,9,0)</f>
        <v>0</v>
      </c>
    </row>
    <row r="3068" spans="1:5" ht="15" customHeight="1" x14ac:dyDescent="0.25">
      <c r="A3068">
        <f>'[2]Input LKZ DATEN'!$A3068</f>
        <v>89075</v>
      </c>
      <c r="B3068" t="str">
        <f>'[2]Input LKZ DATEN'!$B3068</f>
        <v>ПЛЭЙХАУС ЗАО</v>
      </c>
      <c r="C3068">
        <f>'[2]Input LKZ DATEN'!$C3068</f>
        <v>310</v>
      </c>
      <c r="D3068">
        <f>'[2]Input LKZ DATEN'!$D3068</f>
        <v>9</v>
      </c>
      <c r="E3068" s="51" t="e">
        <f>VLOOKUP(A3068,[2]Daten!$A:$I,9,0)</f>
        <v>#N/A</v>
      </c>
    </row>
    <row r="3069" spans="1:5" ht="15" customHeight="1" x14ac:dyDescent="0.25">
      <c r="A3069">
        <f>'[2]Input LKZ DATEN'!$A3069</f>
        <v>89080</v>
      </c>
      <c r="B3069" t="str">
        <f>'[2]Input LKZ DATEN'!$B3069</f>
        <v>САКС ИГРУШКИ ООО</v>
      </c>
      <c r="C3069">
        <f>'[2]Input LKZ DATEN'!$C3069</f>
        <v>310</v>
      </c>
      <c r="D3069">
        <f>'[2]Input LKZ DATEN'!$D3069</f>
        <v>9</v>
      </c>
      <c r="E3069" s="51">
        <f>VLOOKUP(A3069,[2]Daten!$A:$I,9,0)</f>
        <v>0</v>
      </c>
    </row>
    <row r="3070" spans="1:5" ht="15" customHeight="1" x14ac:dyDescent="0.25">
      <c r="A3070">
        <f>'[2]Input LKZ DATEN'!$A3070</f>
        <v>89085</v>
      </c>
      <c r="B3070" t="str">
        <f>'[2]Input LKZ DATEN'!$B3070</f>
        <v>СИМБА ТОЙЗ РУС ООО</v>
      </c>
      <c r="C3070">
        <f>'[2]Input LKZ DATEN'!$C3070</f>
        <v>310</v>
      </c>
      <c r="D3070">
        <f>'[2]Input LKZ DATEN'!$D3070</f>
        <v>1</v>
      </c>
      <c r="E3070" s="51">
        <f>VLOOKUP(A3070,[2]Daten!$A:$I,9,0)</f>
        <v>42005</v>
      </c>
    </row>
    <row r="3071" spans="1:5" ht="15" customHeight="1" x14ac:dyDescent="0.25">
      <c r="A3071">
        <f>'[2]Input LKZ DATEN'!$A3071</f>
        <v>89090</v>
      </c>
      <c r="B3071" t="str">
        <f>'[2]Input LKZ DATEN'!$B3071</f>
        <v>ДЖИ ВИ-АККОРД-ТОЙС ООО</v>
      </c>
      <c r="C3071">
        <f>'[2]Input LKZ DATEN'!$C3071</f>
        <v>310</v>
      </c>
      <c r="D3071">
        <f>'[2]Input LKZ DATEN'!$D3071</f>
        <v>9</v>
      </c>
      <c r="E3071" s="51" t="e">
        <f>VLOOKUP(A3071,[2]Daten!$A:$I,9,0)</f>
        <v>#N/A</v>
      </c>
    </row>
    <row r="3072" spans="1:5" ht="15" customHeight="1" x14ac:dyDescent="0.25">
      <c r="A3072">
        <f>'[2]Input LKZ DATEN'!$A3072</f>
        <v>89095</v>
      </c>
      <c r="B3072" t="str">
        <f>'[2]Input LKZ DATEN'!$B3072</f>
        <v>ТОЙКО-Д ООО</v>
      </c>
      <c r="C3072">
        <f>'[2]Input LKZ DATEN'!$C3072</f>
        <v>310</v>
      </c>
      <c r="D3072">
        <f>'[2]Input LKZ DATEN'!$D3072</f>
        <v>9</v>
      </c>
      <c r="E3072" s="51" t="e">
        <f>VLOOKUP(A3072,[2]Daten!$A:$I,9,0)</f>
        <v>#N/A</v>
      </c>
    </row>
    <row r="3073" spans="1:5" ht="15" customHeight="1" x14ac:dyDescent="0.25">
      <c r="A3073">
        <f>'[2]Input LKZ DATEN'!$A3073</f>
        <v>89100</v>
      </c>
      <c r="B3073" t="str">
        <f>'[2]Input LKZ DATEN'!$B3073</f>
        <v>ТНГ ТАЙМ ООО</v>
      </c>
      <c r="C3073">
        <f>'[2]Input LKZ DATEN'!$C3073</f>
        <v>310</v>
      </c>
      <c r="D3073">
        <f>'[2]Input LKZ DATEN'!$D3073</f>
        <v>9</v>
      </c>
      <c r="E3073" s="51">
        <f>VLOOKUP(A3073,[2]Daten!$A:$I,9,0)</f>
        <v>0</v>
      </c>
    </row>
    <row r="3074" spans="1:5" ht="15" customHeight="1" x14ac:dyDescent="0.25">
      <c r="A3074">
        <f>'[2]Input LKZ DATEN'!$A3074</f>
        <v>89105</v>
      </c>
      <c r="B3074" t="str">
        <f>'[2]Input LKZ DATEN'!$B3074</f>
        <v>ТОЙДИКО ООО</v>
      </c>
      <c r="C3074">
        <f>'[2]Input LKZ DATEN'!$C3074</f>
        <v>310</v>
      </c>
      <c r="D3074">
        <f>'[2]Input LKZ DATEN'!$D3074</f>
        <v>9</v>
      </c>
      <c r="E3074" s="51">
        <f>VLOOKUP(A3074,[2]Daten!$A:$I,9,0)</f>
        <v>0</v>
      </c>
    </row>
    <row r="3075" spans="1:5" ht="15" customHeight="1" x14ac:dyDescent="0.25">
      <c r="A3075">
        <f>'[2]Input LKZ DATEN'!$A3075</f>
        <v>89110</v>
      </c>
      <c r="B3075" t="str">
        <f>'[2]Input LKZ DATEN'!$B3075</f>
        <v>Р-ТОЙС ООО</v>
      </c>
      <c r="C3075">
        <f>'[2]Input LKZ DATEN'!$C3075</f>
        <v>310</v>
      </c>
      <c r="D3075">
        <f>'[2]Input LKZ DATEN'!$D3075</f>
        <v>9</v>
      </c>
      <c r="E3075" s="51" t="e">
        <f>VLOOKUP(A3075,[2]Daten!$A:$I,9,0)</f>
        <v>#N/A</v>
      </c>
    </row>
    <row r="3076" spans="1:5" ht="15" customHeight="1" x14ac:dyDescent="0.25">
      <c r="A3076">
        <f>'[2]Input LKZ DATEN'!$A3076</f>
        <v>89115</v>
      </c>
      <c r="B3076" t="str">
        <f>'[2]Input LKZ DATEN'!$B3076</f>
        <v>С-ТРЕЙД ООО</v>
      </c>
      <c r="C3076">
        <f>'[2]Input LKZ DATEN'!$C3076</f>
        <v>310</v>
      </c>
      <c r="D3076">
        <f>'[2]Input LKZ DATEN'!$D3076</f>
        <v>9</v>
      </c>
      <c r="E3076" s="51">
        <f>VLOOKUP(A3076,[2]Daten!$A:$I,9,0)</f>
        <v>0</v>
      </c>
    </row>
    <row r="3077" spans="1:5" ht="15" customHeight="1" x14ac:dyDescent="0.25">
      <c r="A3077">
        <f>'[2]Input LKZ DATEN'!$A3077</f>
        <v>89120</v>
      </c>
      <c r="B3077" t="str">
        <f>'[2]Input LKZ DATEN'!$B3077</f>
        <v>СИТИ ТОЙЗ ООО</v>
      </c>
      <c r="C3077">
        <f>'[2]Input LKZ DATEN'!$C3077</f>
        <v>310</v>
      </c>
      <c r="D3077">
        <f>'[2]Input LKZ DATEN'!$D3077</f>
        <v>9</v>
      </c>
      <c r="E3077" s="51" t="e">
        <f>VLOOKUP(A3077,[2]Daten!$A:$I,9,0)</f>
        <v>#N/A</v>
      </c>
    </row>
    <row r="3078" spans="1:5" ht="15" customHeight="1" x14ac:dyDescent="0.25">
      <c r="A3078">
        <f>'[2]Input LKZ DATEN'!$A3078</f>
        <v>89125</v>
      </c>
      <c r="B3078" t="str">
        <f>'[2]Input LKZ DATEN'!$B3078</f>
        <v>МАСТЕР-ТРЕЙД ООО</v>
      </c>
      <c r="C3078">
        <f>'[2]Input LKZ DATEN'!$C3078</f>
        <v>200</v>
      </c>
      <c r="D3078">
        <f>'[2]Input LKZ DATEN'!$D3078</f>
        <v>1</v>
      </c>
      <c r="E3078" s="51">
        <f>VLOOKUP(A3078,[2]Daten!$A:$I,9,0)</f>
        <v>42005</v>
      </c>
    </row>
    <row r="3079" spans="1:5" ht="15" customHeight="1" x14ac:dyDescent="0.25">
      <c r="A3079">
        <f>'[2]Input LKZ DATEN'!$A3079</f>
        <v>89130</v>
      </c>
      <c r="B3079" t="str">
        <f>'[2]Input LKZ DATEN'!$B3079</f>
        <v>КОМЕТА-ПЛЮС ООО</v>
      </c>
      <c r="C3079">
        <f>'[2]Input LKZ DATEN'!$C3079</f>
        <v>310</v>
      </c>
      <c r="D3079">
        <f>'[2]Input LKZ DATEN'!$D3079</f>
        <v>9</v>
      </c>
      <c r="E3079" s="51">
        <f>VLOOKUP(A3079,[2]Daten!$A:$I,9,0)</f>
        <v>0</v>
      </c>
    </row>
    <row r="3080" spans="1:5" ht="15" customHeight="1" x14ac:dyDescent="0.25">
      <c r="A3080">
        <f>'[2]Input LKZ DATEN'!$A3080</f>
        <v>89135</v>
      </c>
      <c r="B3080" t="str">
        <f>'[2]Input LKZ DATEN'!$B3080</f>
        <v>МАРМЕЛАД ПРОМ ЦЕНТР ООО</v>
      </c>
      <c r="C3080">
        <f>'[2]Input LKZ DATEN'!$C3080</f>
        <v>500</v>
      </c>
      <c r="D3080">
        <f>'[2]Input LKZ DATEN'!$D3080</f>
        <v>9</v>
      </c>
      <c r="E3080" s="51">
        <f>VLOOKUP(A3080,[2]Daten!$A:$I,9,0)</f>
        <v>0</v>
      </c>
    </row>
    <row r="3081" spans="1:5" ht="15" customHeight="1" x14ac:dyDescent="0.25">
      <c r="A3081">
        <f>'[2]Input LKZ DATEN'!$A3081</f>
        <v>89140</v>
      </c>
      <c r="B3081" t="str">
        <f>'[2]Input LKZ DATEN'!$B3081</f>
        <v>ЭЛИОР ООО</v>
      </c>
      <c r="C3081">
        <f>'[2]Input LKZ DATEN'!$C3081</f>
        <v>320</v>
      </c>
      <c r="D3081">
        <f>'[2]Input LKZ DATEN'!$D3081</f>
        <v>9</v>
      </c>
      <c r="E3081" s="51">
        <f>VLOOKUP(A3081,[2]Daten!$A:$I,9,0)</f>
        <v>0</v>
      </c>
    </row>
    <row r="3082" spans="1:5" ht="15" customHeight="1" x14ac:dyDescent="0.25">
      <c r="A3082">
        <f>'[2]Input LKZ DATEN'!$A3082</f>
        <v>89145</v>
      </c>
      <c r="B3082" t="str">
        <f>'[2]Input LKZ DATEN'!$B3082</f>
        <v>СТЕП ПАЗЛ ЗАО</v>
      </c>
      <c r="C3082">
        <f>'[2]Input LKZ DATEN'!$C3082</f>
        <v>310</v>
      </c>
      <c r="D3082">
        <f>'[2]Input LKZ DATEN'!$D3082</f>
        <v>1</v>
      </c>
      <c r="E3082" s="51">
        <f>VLOOKUP(A3082,[2]Daten!$A:$I,9,0)</f>
        <v>42005</v>
      </c>
    </row>
    <row r="3083" spans="1:5" ht="15" customHeight="1" x14ac:dyDescent="0.25">
      <c r="A3083">
        <f>'[2]Input LKZ DATEN'!$A3083</f>
        <v>89150</v>
      </c>
      <c r="B3083" t="str">
        <f>'[2]Input LKZ DATEN'!$B3083</f>
        <v>СМОБИ ООО</v>
      </c>
      <c r="C3083">
        <f>'[2]Input LKZ DATEN'!$C3083</f>
        <v>310</v>
      </c>
      <c r="D3083">
        <f>'[2]Input LKZ DATEN'!$D3083</f>
        <v>9</v>
      </c>
      <c r="E3083" s="51">
        <f>VLOOKUP(A3083,[2]Daten!$A:$I,9,0)</f>
        <v>0</v>
      </c>
    </row>
    <row r="3084" spans="1:5" ht="15" customHeight="1" x14ac:dyDescent="0.25">
      <c r="A3084">
        <f>'[2]Input LKZ DATEN'!$A3084</f>
        <v>89155</v>
      </c>
      <c r="B3084" t="str">
        <f>'[2]Input LKZ DATEN'!$B3084</f>
        <v>МАННА ООО</v>
      </c>
      <c r="C3084">
        <f>'[2]Input LKZ DATEN'!$C3084</f>
        <v>310</v>
      </c>
      <c r="D3084">
        <f>'[2]Input LKZ DATEN'!$D3084</f>
        <v>9</v>
      </c>
      <c r="E3084" s="51">
        <f>VLOOKUP(A3084,[2]Daten!$A:$I,9,0)</f>
        <v>0</v>
      </c>
    </row>
    <row r="3085" spans="1:5" ht="15" customHeight="1" x14ac:dyDescent="0.25">
      <c r="A3085">
        <f>'[2]Input LKZ DATEN'!$A3085</f>
        <v>89160</v>
      </c>
      <c r="B3085" t="str">
        <f>'[2]Input LKZ DATEN'!$B3085</f>
        <v>ЭЛЕКТРИЧЕСКАЯ ПТИЦА ООО</v>
      </c>
      <c r="C3085">
        <f>'[2]Input LKZ DATEN'!$C3085</f>
        <v>310</v>
      </c>
      <c r="D3085">
        <f>'[2]Input LKZ DATEN'!$D3085</f>
        <v>9</v>
      </c>
      <c r="E3085" s="51">
        <f>VLOOKUP(A3085,[2]Daten!$A:$I,9,0)</f>
        <v>0</v>
      </c>
    </row>
    <row r="3086" spans="1:5" ht="15" customHeight="1" x14ac:dyDescent="0.25">
      <c r="A3086">
        <f>'[2]Input LKZ DATEN'!$A3086</f>
        <v>89165</v>
      </c>
      <c r="B3086" t="str">
        <f>'[2]Input LKZ DATEN'!$B3086</f>
        <v>ВЕЛООЛИМП ООО</v>
      </c>
      <c r="C3086">
        <f>'[2]Input LKZ DATEN'!$C3086</f>
        <v>310</v>
      </c>
      <c r="D3086">
        <f>'[2]Input LKZ DATEN'!$D3086</f>
        <v>9</v>
      </c>
      <c r="E3086" s="51">
        <f>VLOOKUP(A3086,[2]Daten!$A:$I,9,0)</f>
        <v>0</v>
      </c>
    </row>
    <row r="3087" spans="1:5" ht="15" customHeight="1" x14ac:dyDescent="0.25">
      <c r="A3087">
        <f>'[2]Input LKZ DATEN'!$A3087</f>
        <v>89170</v>
      </c>
      <c r="B3087" t="str">
        <f>'[2]Input LKZ DATEN'!$B3087</f>
        <v>МУЛЬТКАРНАВАЛ ООО</v>
      </c>
      <c r="C3087">
        <f>'[2]Input LKZ DATEN'!$C3087</f>
        <v>310</v>
      </c>
      <c r="D3087">
        <f>'[2]Input LKZ DATEN'!$D3087</f>
        <v>9</v>
      </c>
      <c r="E3087" s="51">
        <f>VLOOKUP(A3087,[2]Daten!$A:$I,9,0)</f>
        <v>0</v>
      </c>
    </row>
    <row r="3088" spans="1:5" ht="15" customHeight="1" x14ac:dyDescent="0.25">
      <c r="A3088">
        <f>'[2]Input LKZ DATEN'!$A3088</f>
        <v>89175</v>
      </c>
      <c r="B3088" t="str">
        <f>'[2]Input LKZ DATEN'!$B3088</f>
        <v>ОСКАР ООО</v>
      </c>
      <c r="C3088">
        <f>'[2]Input LKZ DATEN'!$C3088</f>
        <v>310</v>
      </c>
      <c r="D3088">
        <f>'[2]Input LKZ DATEN'!$D3088</f>
        <v>9</v>
      </c>
      <c r="E3088" s="51">
        <f>VLOOKUP(A3088,[2]Daten!$A:$I,9,0)</f>
        <v>0</v>
      </c>
    </row>
    <row r="3089" spans="1:5" ht="15" customHeight="1" x14ac:dyDescent="0.25">
      <c r="A3089">
        <f>'[2]Input LKZ DATEN'!$A3089</f>
        <v>89180</v>
      </c>
      <c r="B3089" t="str">
        <f>'[2]Input LKZ DATEN'!$B3089</f>
        <v>ПЕРВАЯ НАЦИОНАЛЬНАЯ</v>
      </c>
      <c r="C3089">
        <f>'[2]Input LKZ DATEN'!$C3089</f>
        <v>310</v>
      </c>
      <c r="D3089">
        <f>'[2]Input LKZ DATEN'!$D3089</f>
        <v>9</v>
      </c>
      <c r="E3089" s="51">
        <f>VLOOKUP(A3089,[2]Daten!$A:$I,9,0)</f>
        <v>0</v>
      </c>
    </row>
    <row r="3090" spans="1:5" ht="15" customHeight="1" x14ac:dyDescent="0.25">
      <c r="A3090">
        <f>'[2]Input LKZ DATEN'!$A3090</f>
        <v>89185</v>
      </c>
      <c r="B3090" t="str">
        <f>'[2]Input LKZ DATEN'!$B3090</f>
        <v>СПОРТПРО ООО</v>
      </c>
      <c r="C3090">
        <f>'[2]Input LKZ DATEN'!$C3090</f>
        <v>310</v>
      </c>
      <c r="D3090">
        <f>'[2]Input LKZ DATEN'!$D3090</f>
        <v>9</v>
      </c>
      <c r="E3090" s="51">
        <f>VLOOKUP(A3090,[2]Daten!$A:$I,9,0)</f>
        <v>0</v>
      </c>
    </row>
    <row r="3091" spans="1:5" ht="15" customHeight="1" x14ac:dyDescent="0.25">
      <c r="A3091">
        <f>'[2]Input LKZ DATEN'!$A3091</f>
        <v>89190</v>
      </c>
      <c r="B3091" t="str">
        <f>'[2]Input LKZ DATEN'!$B3091</f>
        <v>ЭЛЬФ МАРКЕТ ООО</v>
      </c>
      <c r="C3091">
        <f>'[2]Input LKZ DATEN'!$C3091</f>
        <v>310</v>
      </c>
      <c r="D3091">
        <f>'[2]Input LKZ DATEN'!$D3091</f>
        <v>9</v>
      </c>
      <c r="E3091" s="51">
        <f>VLOOKUP(A3091,[2]Daten!$A:$I,9,0)</f>
        <v>0</v>
      </c>
    </row>
    <row r="3092" spans="1:5" ht="15" customHeight="1" x14ac:dyDescent="0.25">
      <c r="A3092">
        <f>'[2]Input LKZ DATEN'!$A3092</f>
        <v>89195</v>
      </c>
      <c r="B3092" t="str">
        <f>'[2]Input LKZ DATEN'!$B3092</f>
        <v>ТРАМПС 2000 ООО</v>
      </c>
      <c r="C3092">
        <f>'[2]Input LKZ DATEN'!$C3092</f>
        <v>310</v>
      </c>
      <c r="D3092">
        <f>'[2]Input LKZ DATEN'!$D3092</f>
        <v>9</v>
      </c>
      <c r="E3092" s="51">
        <f>VLOOKUP(A3092,[2]Daten!$A:$I,9,0)</f>
        <v>0</v>
      </c>
    </row>
    <row r="3093" spans="1:5" ht="15" customHeight="1" x14ac:dyDescent="0.25">
      <c r="A3093">
        <f>'[2]Input LKZ DATEN'!$A3093</f>
        <v>89200</v>
      </c>
      <c r="B3093" t="str">
        <f>'[2]Input LKZ DATEN'!$B3093</f>
        <v>ТНГ ООО</v>
      </c>
      <c r="C3093">
        <f>'[2]Input LKZ DATEN'!$C3093</f>
        <v>310</v>
      </c>
      <c r="D3093">
        <f>'[2]Input LKZ DATEN'!$D3093</f>
        <v>9</v>
      </c>
      <c r="E3093" s="51">
        <f>VLOOKUP(A3093,[2]Daten!$A:$I,9,0)</f>
        <v>0</v>
      </c>
    </row>
    <row r="3094" spans="1:5" ht="15" customHeight="1" x14ac:dyDescent="0.25">
      <c r="A3094">
        <f>'[2]Input LKZ DATEN'!$A3094</f>
        <v>89205</v>
      </c>
      <c r="B3094" t="str">
        <f>'[2]Input LKZ DATEN'!$B3094</f>
        <v>ТНГ ООО</v>
      </c>
      <c r="C3094">
        <f>'[2]Input LKZ DATEN'!$C3094</f>
        <v>310</v>
      </c>
      <c r="D3094">
        <f>'[2]Input LKZ DATEN'!$D3094</f>
        <v>9</v>
      </c>
      <c r="E3094" s="51">
        <f>VLOOKUP(A3094,[2]Daten!$A:$I,9,0)</f>
        <v>0</v>
      </c>
    </row>
    <row r="3095" spans="1:5" ht="15" customHeight="1" x14ac:dyDescent="0.25">
      <c r="A3095">
        <f>'[2]Input LKZ DATEN'!$A3095</f>
        <v>89210</v>
      </c>
      <c r="B3095" t="str">
        <f>'[2]Input LKZ DATEN'!$B3095</f>
        <v>СТИНГ ООО</v>
      </c>
      <c r="C3095">
        <f>'[2]Input LKZ DATEN'!$C3095</f>
        <v>310</v>
      </c>
      <c r="D3095">
        <f>'[2]Input LKZ DATEN'!$D3095</f>
        <v>9</v>
      </c>
      <c r="E3095" s="51">
        <f>VLOOKUP(A3095,[2]Daten!$A:$I,9,0)</f>
        <v>0</v>
      </c>
    </row>
    <row r="3096" spans="1:5" ht="15" customHeight="1" x14ac:dyDescent="0.25">
      <c r="A3096">
        <f>'[2]Input LKZ DATEN'!$A3096</f>
        <v>89215</v>
      </c>
      <c r="B3096" t="str">
        <f>'[2]Input LKZ DATEN'!$B3096</f>
        <v>АСПЕКТ ООО</v>
      </c>
      <c r="C3096">
        <f>'[2]Input LKZ DATEN'!$C3096</f>
        <v>310</v>
      </c>
      <c r="D3096">
        <f>'[2]Input LKZ DATEN'!$D3096</f>
        <v>9</v>
      </c>
      <c r="E3096" s="51">
        <f>VLOOKUP(A3096,[2]Daten!$A:$I,9,0)</f>
        <v>0</v>
      </c>
    </row>
    <row r="3097" spans="1:5" ht="15" customHeight="1" x14ac:dyDescent="0.25">
      <c r="A3097">
        <f>'[2]Input LKZ DATEN'!$A3097</f>
        <v>89220</v>
      </c>
      <c r="B3097" t="str">
        <f>'[2]Input LKZ DATEN'!$B3097</f>
        <v>МЕГАСПОРТ ЗАО</v>
      </c>
      <c r="C3097">
        <f>'[2]Input LKZ DATEN'!$C3097</f>
        <v>310</v>
      </c>
      <c r="D3097">
        <f>'[2]Input LKZ DATEN'!$D3097</f>
        <v>9</v>
      </c>
      <c r="E3097" s="51">
        <f>VLOOKUP(A3097,[2]Daten!$A:$I,9,0)</f>
        <v>0</v>
      </c>
    </row>
    <row r="3098" spans="1:5" ht="15" customHeight="1" x14ac:dyDescent="0.25">
      <c r="A3098">
        <f>'[2]Input LKZ DATEN'!$A3098</f>
        <v>89225</v>
      </c>
      <c r="B3098" t="str">
        <f>'[2]Input LKZ DATEN'!$B3098</f>
        <v>ЮНИТОЙС МСК ООО</v>
      </c>
      <c r="C3098">
        <f>'[2]Input LKZ DATEN'!$C3098</f>
        <v>310</v>
      </c>
      <c r="D3098">
        <f>'[2]Input LKZ DATEN'!$D3098</f>
        <v>1</v>
      </c>
      <c r="E3098" s="51">
        <f>VLOOKUP(A3098,[2]Daten!$A:$I,9,0)</f>
        <v>42005</v>
      </c>
    </row>
    <row r="3099" spans="1:5" ht="15" customHeight="1" x14ac:dyDescent="0.25">
      <c r="A3099">
        <f>'[2]Input LKZ DATEN'!$A3099</f>
        <v>89230</v>
      </c>
      <c r="B3099" t="str">
        <f>'[2]Input LKZ DATEN'!$B3099</f>
        <v>ПЕРВАЯ НАЦИОНАЛЬНАЯ</v>
      </c>
      <c r="C3099">
        <f>'[2]Input LKZ DATEN'!$C3099</f>
        <v>310</v>
      </c>
      <c r="D3099">
        <f>'[2]Input LKZ DATEN'!$D3099</f>
        <v>9</v>
      </c>
      <c r="E3099" s="51">
        <f>VLOOKUP(A3099,[2]Daten!$A:$I,9,0)</f>
        <v>0</v>
      </c>
    </row>
    <row r="3100" spans="1:5" ht="15" customHeight="1" x14ac:dyDescent="0.25">
      <c r="A3100">
        <f>'[2]Input LKZ DATEN'!$A3100</f>
        <v>89235</v>
      </c>
      <c r="B3100" t="str">
        <f>'[2]Input LKZ DATEN'!$B3100</f>
        <v>МТК 'АЛИСА' АО</v>
      </c>
      <c r="C3100">
        <f>'[2]Input LKZ DATEN'!$C3100</f>
        <v>310</v>
      </c>
      <c r="D3100">
        <f>'[2]Input LKZ DATEN'!$D3100</f>
        <v>1</v>
      </c>
      <c r="E3100" s="51">
        <f>VLOOKUP(A3100,[2]Daten!$A:$I,9,0)</f>
        <v>42005</v>
      </c>
    </row>
    <row r="3101" spans="1:5" ht="15" customHeight="1" x14ac:dyDescent="0.25">
      <c r="A3101">
        <f>'[2]Input LKZ DATEN'!$A3101</f>
        <v>89240</v>
      </c>
      <c r="B3101" t="str">
        <f>'[2]Input LKZ DATEN'!$B3101</f>
        <v>ЭЛВИС ООО</v>
      </c>
      <c r="C3101">
        <f>'[2]Input LKZ DATEN'!$C3101</f>
        <v>310</v>
      </c>
      <c r="D3101">
        <f>'[2]Input LKZ DATEN'!$D3101</f>
        <v>9</v>
      </c>
      <c r="E3101" s="51">
        <f>VLOOKUP(A3101,[2]Daten!$A:$I,9,0)</f>
        <v>0</v>
      </c>
    </row>
    <row r="3102" spans="1:5" ht="15" customHeight="1" x14ac:dyDescent="0.25">
      <c r="A3102">
        <f>'[2]Input LKZ DATEN'!$A3102</f>
        <v>89245</v>
      </c>
      <c r="B3102" t="str">
        <f>'[2]Input LKZ DATEN'!$B3102</f>
        <v>ТНТ ООО</v>
      </c>
      <c r="C3102">
        <f>'[2]Input LKZ DATEN'!$C3102</f>
        <v>310</v>
      </c>
      <c r="D3102">
        <f>'[2]Input LKZ DATEN'!$D3102</f>
        <v>1</v>
      </c>
      <c r="E3102" s="51">
        <f>VLOOKUP(A3102,[2]Daten!$A:$I,9,0)</f>
        <v>42005</v>
      </c>
    </row>
    <row r="3103" spans="1:5" ht="15" customHeight="1" x14ac:dyDescent="0.25">
      <c r="A3103">
        <f>'[2]Input LKZ DATEN'!$A3103</f>
        <v>89250</v>
      </c>
      <c r="B3103" t="str">
        <f>'[2]Input LKZ DATEN'!$B3103</f>
        <v>РУМБ ООО</v>
      </c>
      <c r="C3103">
        <f>'[2]Input LKZ DATEN'!$C3103</f>
        <v>310</v>
      </c>
      <c r="D3103">
        <f>'[2]Input LKZ DATEN'!$D3103</f>
        <v>9</v>
      </c>
      <c r="E3103" s="51">
        <f>VLOOKUP(A3103,[2]Daten!$A:$I,9,0)</f>
        <v>0</v>
      </c>
    </row>
    <row r="3104" spans="1:5" ht="15" customHeight="1" x14ac:dyDescent="0.25">
      <c r="A3104">
        <f>'[2]Input LKZ DATEN'!$A3104</f>
        <v>89255</v>
      </c>
      <c r="B3104" t="str">
        <f>'[2]Input LKZ DATEN'!$B3104</f>
        <v>ФАНТАЗЁР ООО</v>
      </c>
      <c r="C3104">
        <f>'[2]Input LKZ DATEN'!$C3104</f>
        <v>310</v>
      </c>
      <c r="D3104">
        <f>'[2]Input LKZ DATEN'!$D3104</f>
        <v>9</v>
      </c>
      <c r="E3104" s="51">
        <f>VLOOKUP(A3104,[2]Daten!$A:$I,9,0)</f>
        <v>0</v>
      </c>
    </row>
    <row r="3105" spans="1:5" ht="15" customHeight="1" x14ac:dyDescent="0.25">
      <c r="A3105">
        <f>'[2]Input LKZ DATEN'!$A3105</f>
        <v>89260</v>
      </c>
      <c r="B3105" t="str">
        <f>'[2]Input LKZ DATEN'!$B3105</f>
        <v>РОСМЭН ООО</v>
      </c>
      <c r="C3105">
        <f>'[2]Input LKZ DATEN'!$C3105</f>
        <v>310</v>
      </c>
      <c r="D3105">
        <f>'[2]Input LKZ DATEN'!$D3105</f>
        <v>1</v>
      </c>
      <c r="E3105" s="51">
        <f>VLOOKUP(A3105,[2]Daten!$A:$I,9,0)</f>
        <v>42370</v>
      </c>
    </row>
    <row r="3106" spans="1:5" ht="15" customHeight="1" x14ac:dyDescent="0.25">
      <c r="A3106">
        <f>'[2]Input LKZ DATEN'!$A3106</f>
        <v>89270</v>
      </c>
      <c r="B3106" t="str">
        <f>'[2]Input LKZ DATEN'!$B3106</f>
        <v>ИГРУС ДИСТРИБЬЮШН ООО</v>
      </c>
      <c r="C3106">
        <f>'[2]Input LKZ DATEN'!$C3106</f>
        <v>310</v>
      </c>
      <c r="D3106">
        <f>'[2]Input LKZ DATEN'!$D3106</f>
        <v>9</v>
      </c>
      <c r="E3106" s="51">
        <f>VLOOKUP(A3106,[2]Daten!$A:$I,9,0)</f>
        <v>0</v>
      </c>
    </row>
    <row r="3107" spans="1:5" ht="15" customHeight="1" x14ac:dyDescent="0.25">
      <c r="A3107">
        <f>'[2]Input LKZ DATEN'!$A3107</f>
        <v>89275</v>
      </c>
      <c r="B3107" t="str">
        <f>'[2]Input LKZ DATEN'!$B3107</f>
        <v>НФ-ТОРГ ООО</v>
      </c>
      <c r="C3107">
        <f>'[2]Input LKZ DATEN'!$C3107</f>
        <v>310</v>
      </c>
      <c r="D3107">
        <f>'[2]Input LKZ DATEN'!$D3107</f>
        <v>9</v>
      </c>
      <c r="E3107" s="51">
        <f>VLOOKUP(A3107,[2]Daten!$A:$I,9,0)</f>
        <v>0</v>
      </c>
    </row>
    <row r="3108" spans="1:5" ht="15" customHeight="1" x14ac:dyDescent="0.25">
      <c r="A3108">
        <f>'[2]Input LKZ DATEN'!$A3108</f>
        <v>89280</v>
      </c>
      <c r="B3108" t="str">
        <f>'[2]Input LKZ DATEN'!$B3108</f>
        <v>АЛЬЯНС ООО</v>
      </c>
      <c r="C3108">
        <f>'[2]Input LKZ DATEN'!$C3108</f>
        <v>310</v>
      </c>
      <c r="D3108">
        <f>'[2]Input LKZ DATEN'!$D3108</f>
        <v>1</v>
      </c>
      <c r="E3108" s="51">
        <f>VLOOKUP(A3108,[2]Daten!$A:$I,9,0)</f>
        <v>42005</v>
      </c>
    </row>
    <row r="3109" spans="1:5" ht="15" customHeight="1" x14ac:dyDescent="0.25">
      <c r="A3109">
        <f>'[2]Input LKZ DATEN'!$A3109</f>
        <v>89285</v>
      </c>
      <c r="B3109" t="str">
        <f>'[2]Input LKZ DATEN'!$B3109</f>
        <v>АЛЬФАТОЙС ООО</v>
      </c>
      <c r="C3109">
        <f>'[2]Input LKZ DATEN'!$C3109</f>
        <v>310</v>
      </c>
      <c r="D3109">
        <f>'[2]Input LKZ DATEN'!$D3109</f>
        <v>1</v>
      </c>
      <c r="E3109" s="51">
        <f>VLOOKUP(A3109,[2]Daten!$A:$I,9,0)</f>
        <v>42089</v>
      </c>
    </row>
    <row r="3110" spans="1:5" ht="15" customHeight="1" x14ac:dyDescent="0.25">
      <c r="A3110">
        <f>'[2]Input LKZ DATEN'!$A3110</f>
        <v>89290</v>
      </c>
      <c r="B3110" t="str">
        <f>'[2]Input LKZ DATEN'!$B3110</f>
        <v>ИГРУС ООО</v>
      </c>
      <c r="C3110">
        <f>'[2]Input LKZ DATEN'!$C3110</f>
        <v>310</v>
      </c>
      <c r="D3110">
        <f>'[2]Input LKZ DATEN'!$D3110</f>
        <v>9</v>
      </c>
      <c r="E3110" s="51">
        <f>VLOOKUP(A3110,[2]Daten!$A:$I,9,0)</f>
        <v>0</v>
      </c>
    </row>
    <row r="3111" spans="1:5" ht="15" customHeight="1" x14ac:dyDescent="0.25">
      <c r="A3111">
        <f>'[2]Input LKZ DATEN'!$A3111</f>
        <v>89295</v>
      </c>
      <c r="B3111" t="str">
        <f>'[2]Input LKZ DATEN'!$B3111</f>
        <v>СПОРТЦЕНТР ООО</v>
      </c>
      <c r="C3111">
        <f>'[2]Input LKZ DATEN'!$C3111</f>
        <v>310</v>
      </c>
      <c r="D3111">
        <f>'[2]Input LKZ DATEN'!$D3111</f>
        <v>9</v>
      </c>
      <c r="E3111" s="51">
        <f>VLOOKUP(A3111,[2]Daten!$A:$I,9,0)</f>
        <v>0</v>
      </c>
    </row>
    <row r="3112" spans="1:5" ht="15" customHeight="1" x14ac:dyDescent="0.25">
      <c r="A3112">
        <f>'[2]Input LKZ DATEN'!$A3112</f>
        <v>89300</v>
      </c>
      <c r="B3112" t="str">
        <f>'[2]Input LKZ DATEN'!$B3112</f>
        <v>ХИЗ АО</v>
      </c>
      <c r="C3112">
        <f>'[2]Input LKZ DATEN'!$C3112</f>
        <v>310</v>
      </c>
      <c r="D3112">
        <f>'[2]Input LKZ DATEN'!$D3112</f>
        <v>9</v>
      </c>
      <c r="E3112" s="51">
        <f>VLOOKUP(A3112,[2]Daten!$A:$I,9,0)</f>
        <v>0</v>
      </c>
    </row>
    <row r="3113" spans="1:5" ht="15" customHeight="1" x14ac:dyDescent="0.25">
      <c r="A3113">
        <f>'[2]Input LKZ DATEN'!$A3113</f>
        <v>89305</v>
      </c>
      <c r="B3113" t="str">
        <f>'[2]Input LKZ DATEN'!$B3113</f>
        <v>ПРЕМЬЕР-ИГРУШКА ООО</v>
      </c>
      <c r="C3113">
        <f>'[2]Input LKZ DATEN'!$C3113</f>
        <v>310</v>
      </c>
      <c r="D3113">
        <f>'[2]Input LKZ DATEN'!$D3113</f>
        <v>9</v>
      </c>
      <c r="E3113" s="51">
        <f>VLOOKUP(A3113,[2]Daten!$A:$I,9,0)</f>
        <v>0</v>
      </c>
    </row>
    <row r="3114" spans="1:5" ht="15" customHeight="1" x14ac:dyDescent="0.25">
      <c r="A3114">
        <f>'[2]Input LKZ DATEN'!$A3114</f>
        <v>89310</v>
      </c>
      <c r="B3114" t="str">
        <f>'[2]Input LKZ DATEN'!$B3114</f>
        <v>УСПЕХ ВОСТОК ООО</v>
      </c>
      <c r="C3114">
        <f>'[2]Input LKZ DATEN'!$C3114</f>
        <v>310</v>
      </c>
      <c r="D3114">
        <f>'[2]Input LKZ DATEN'!$D3114</f>
        <v>9</v>
      </c>
      <c r="E3114" s="51">
        <f>VLOOKUP(A3114,[2]Daten!$A:$I,9,0)</f>
        <v>0</v>
      </c>
    </row>
    <row r="3115" spans="1:5" ht="15" customHeight="1" x14ac:dyDescent="0.25">
      <c r="A3115">
        <f>'[2]Input LKZ DATEN'!$A3115</f>
        <v>89315</v>
      </c>
      <c r="B3115" t="str">
        <f>'[2]Input LKZ DATEN'!$B3115</f>
        <v>ДОМ ИГРУШКИ МАКСИ ТОЙЗ ООО</v>
      </c>
      <c r="C3115">
        <f>'[2]Input LKZ DATEN'!$C3115</f>
        <v>310</v>
      </c>
      <c r="D3115">
        <f>'[2]Input LKZ DATEN'!$D3115</f>
        <v>9</v>
      </c>
      <c r="E3115" s="51">
        <f>VLOOKUP(A3115,[2]Daten!$A:$I,9,0)</f>
        <v>0</v>
      </c>
    </row>
    <row r="3116" spans="1:5" ht="15" customHeight="1" x14ac:dyDescent="0.25">
      <c r="A3116">
        <f>'[2]Input LKZ DATEN'!$A3116</f>
        <v>89320</v>
      </c>
      <c r="B3116" t="str">
        <f>'[2]Input LKZ DATEN'!$B3116</f>
        <v>ЗЕБРА ТОЙЗ ООО</v>
      </c>
      <c r="C3116">
        <f>'[2]Input LKZ DATEN'!$C3116</f>
        <v>310</v>
      </c>
      <c r="D3116">
        <f>'[2]Input LKZ DATEN'!$D3116</f>
        <v>1</v>
      </c>
      <c r="E3116" s="51">
        <f>VLOOKUP(A3116,[2]Daten!$A:$I,9,0)</f>
        <v>42736</v>
      </c>
    </row>
    <row r="3117" spans="1:5" ht="15" customHeight="1" x14ac:dyDescent="0.25">
      <c r="A3117">
        <f>'[2]Input LKZ DATEN'!$A3117</f>
        <v>89340</v>
      </c>
      <c r="B3117" t="str">
        <f>'[2]Input LKZ DATEN'!$B3117</f>
        <v>БАУЕР ООО</v>
      </c>
      <c r="C3117">
        <f>'[2]Input LKZ DATEN'!$C3117</f>
        <v>310</v>
      </c>
      <c r="D3117">
        <f>'[2]Input LKZ DATEN'!$D3117</f>
        <v>1</v>
      </c>
      <c r="E3117" s="51">
        <f>VLOOKUP(A3117,[2]Daten!$A:$I,9,0)</f>
        <v>43101</v>
      </c>
    </row>
    <row r="3118" spans="1:5" ht="15" customHeight="1" x14ac:dyDescent="0.25">
      <c r="A3118">
        <f>'[2]Input LKZ DATEN'!$A3118</f>
        <v>89345</v>
      </c>
      <c r="B3118" t="str">
        <f>'[2]Input LKZ DATEN'!$B3118</f>
        <v>ОПТТОРГСЕРВИС ООО</v>
      </c>
      <c r="C3118">
        <f>'[2]Input LKZ DATEN'!$C3118</f>
        <v>310</v>
      </c>
      <c r="D3118">
        <f>'[2]Input LKZ DATEN'!$D3118</f>
        <v>1</v>
      </c>
      <c r="E3118" s="51">
        <f>VLOOKUP(A3118,[2]Daten!$A:$I,9,0)</f>
        <v>43101</v>
      </c>
    </row>
    <row r="3119" spans="1:5" ht="15" customHeight="1" x14ac:dyDescent="0.25">
      <c r="A3119">
        <f>'[2]Input LKZ DATEN'!$A3119</f>
        <v>89350</v>
      </c>
      <c r="B3119" t="str">
        <f>'[2]Input LKZ DATEN'!$B3119</f>
        <v>ТК НАША ИГРУШКА ООО</v>
      </c>
      <c r="C3119">
        <f>'[2]Input LKZ DATEN'!$C3119</f>
        <v>310</v>
      </c>
      <c r="D3119">
        <f>'[2]Input LKZ DATEN'!$D3119</f>
        <v>1</v>
      </c>
      <c r="E3119" s="51">
        <f>VLOOKUP(A3119,[2]Daten!$A:$I,9,0)</f>
        <v>43466</v>
      </c>
    </row>
    <row r="3120" spans="1:5" ht="15" customHeight="1" x14ac:dyDescent="0.25">
      <c r="A3120">
        <f>'[2]Input LKZ DATEN'!$A3120</f>
        <v>90501</v>
      </c>
      <c r="B3120" t="str">
        <f>'[2]Input LKZ DATEN'!$B3120</f>
        <v>ЮНАЙТЕД ПИРОТЕХНИКС ООО</v>
      </c>
      <c r="C3120">
        <f>'[2]Input LKZ DATEN'!$C3120</f>
        <v>320</v>
      </c>
      <c r="D3120">
        <f>'[2]Input LKZ DATEN'!$D3120</f>
        <v>9</v>
      </c>
      <c r="E3120" s="51" t="e">
        <f>VLOOKUP(A3120,[2]Daten!$A:$I,9,0)</f>
        <v>#N/A</v>
      </c>
    </row>
    <row r="3121" spans="1:5" ht="15" customHeight="1" x14ac:dyDescent="0.25">
      <c r="A3121">
        <f>'[2]Input LKZ DATEN'!$A3121</f>
        <v>90505</v>
      </c>
      <c r="B3121" t="str">
        <f>'[2]Input LKZ DATEN'!$B3121</f>
        <v>ПК ПЛАСТИНДУСТРИЯ ООО</v>
      </c>
      <c r="C3121">
        <f>'[2]Input LKZ DATEN'!$C3121</f>
        <v>320</v>
      </c>
      <c r="D3121">
        <f>'[2]Input LKZ DATEN'!$D3121</f>
        <v>9</v>
      </c>
      <c r="E3121" s="51">
        <f>VLOOKUP(A3121,[2]Daten!$A:$I,9,0)</f>
        <v>0</v>
      </c>
    </row>
    <row r="3122" spans="1:5" ht="15" customHeight="1" x14ac:dyDescent="0.25">
      <c r="A3122">
        <f>'[2]Input LKZ DATEN'!$A3122</f>
        <v>90510</v>
      </c>
      <c r="B3122" t="str">
        <f>'[2]Input LKZ DATEN'!$B3122</f>
        <v>ДЕВИЛОН М ООО</v>
      </c>
      <c r="C3122">
        <f>'[2]Input LKZ DATEN'!$C3122</f>
        <v>320</v>
      </c>
      <c r="D3122">
        <f>'[2]Input LKZ DATEN'!$D3122</f>
        <v>9</v>
      </c>
      <c r="E3122" s="51">
        <f>VLOOKUP(A3122,[2]Daten!$A:$I,9,0)</f>
        <v>0</v>
      </c>
    </row>
    <row r="3123" spans="1:5" ht="15" customHeight="1" x14ac:dyDescent="0.25">
      <c r="A3123">
        <f>'[2]Input LKZ DATEN'!$A3123</f>
        <v>90515</v>
      </c>
      <c r="B3123" t="str">
        <f>'[2]Input LKZ DATEN'!$B3123</f>
        <v>ГРАТВЕСТ ООО</v>
      </c>
      <c r="C3123">
        <f>'[2]Input LKZ DATEN'!$C3123</f>
        <v>320</v>
      </c>
      <c r="D3123">
        <f>'[2]Input LKZ DATEN'!$D3123</f>
        <v>1</v>
      </c>
      <c r="E3123" s="51">
        <f>VLOOKUP(A3123,[2]Daten!$A:$I,9,0)</f>
        <v>42005</v>
      </c>
    </row>
    <row r="3124" spans="1:5" ht="15" customHeight="1" x14ac:dyDescent="0.25">
      <c r="A3124">
        <f>'[2]Input LKZ DATEN'!$A3124</f>
        <v>90520</v>
      </c>
      <c r="B3124" t="str">
        <f>'[2]Input LKZ DATEN'!$B3124</f>
        <v>ЁЛОЧКА ОАО</v>
      </c>
      <c r="C3124">
        <f>'[2]Input LKZ DATEN'!$C3124</f>
        <v>320</v>
      </c>
      <c r="D3124">
        <f>'[2]Input LKZ DATEN'!$D3124</f>
        <v>9</v>
      </c>
      <c r="E3124" s="51">
        <f>VLOOKUP(A3124,[2]Daten!$A:$I,9,0)</f>
        <v>0</v>
      </c>
    </row>
    <row r="3125" spans="1:5" ht="15" customHeight="1" x14ac:dyDescent="0.25">
      <c r="A3125">
        <f>'[2]Input LKZ DATEN'!$A3125</f>
        <v>90525</v>
      </c>
      <c r="B3125" t="str">
        <f>'[2]Input LKZ DATEN'!$B3125</f>
        <v>ГЛАВСПЕЦСАЛЮТ ООО</v>
      </c>
      <c r="C3125">
        <f>'[2]Input LKZ DATEN'!$C3125</f>
        <v>320</v>
      </c>
      <c r="D3125">
        <f>'[2]Input LKZ DATEN'!$D3125</f>
        <v>9</v>
      </c>
      <c r="E3125" s="51">
        <f>VLOOKUP(A3125,[2]Daten!$A:$I,9,0)</f>
        <v>0</v>
      </c>
    </row>
    <row r="3126" spans="1:5" ht="15" customHeight="1" x14ac:dyDescent="0.25">
      <c r="A3126">
        <f>'[2]Input LKZ DATEN'!$A3126</f>
        <v>90530</v>
      </c>
      <c r="B3126" t="str">
        <f>'[2]Input LKZ DATEN'!$B3126</f>
        <v>МФ ПОИСК ООО</v>
      </c>
      <c r="C3126">
        <f>'[2]Input LKZ DATEN'!$C3126</f>
        <v>320</v>
      </c>
      <c r="D3126">
        <f>'[2]Input LKZ DATEN'!$D3126</f>
        <v>1</v>
      </c>
      <c r="E3126" s="51">
        <f>VLOOKUP(A3126,[2]Daten!$A:$I,9,0)</f>
        <v>42005</v>
      </c>
    </row>
    <row r="3127" spans="1:5" ht="15" customHeight="1" x14ac:dyDescent="0.25">
      <c r="A3127">
        <f>'[2]Input LKZ DATEN'!$A3127</f>
        <v>90535</v>
      </c>
      <c r="B3127" t="str">
        <f>'[2]Input LKZ DATEN'!$B3127</f>
        <v>ПИКНИК КЛУБ ООО</v>
      </c>
      <c r="C3127">
        <f>'[2]Input LKZ DATEN'!$C3127</f>
        <v>320</v>
      </c>
      <c r="D3127">
        <f>'[2]Input LKZ DATEN'!$D3127</f>
        <v>9</v>
      </c>
      <c r="E3127" s="51">
        <f>VLOOKUP(A3127,[2]Daten!$A:$I,9,0)</f>
        <v>0</v>
      </c>
    </row>
    <row r="3128" spans="1:5" ht="15" customHeight="1" x14ac:dyDescent="0.25">
      <c r="A3128">
        <f>'[2]Input LKZ DATEN'!$A3128</f>
        <v>90540</v>
      </c>
      <c r="B3128" t="str">
        <f>'[2]Input LKZ DATEN'!$B3128</f>
        <v>РЯЗАНЬ-ПЛАСТИК ООО</v>
      </c>
      <c r="C3128">
        <f>'[2]Input LKZ DATEN'!$C3128</f>
        <v>320</v>
      </c>
      <c r="D3128">
        <f>'[2]Input LKZ DATEN'!$D3128</f>
        <v>9</v>
      </c>
      <c r="E3128" s="51">
        <f>VLOOKUP(A3128,[2]Daten!$A:$I,9,0)</f>
        <v>0</v>
      </c>
    </row>
    <row r="3129" spans="1:5" ht="15" customHeight="1" x14ac:dyDescent="0.25">
      <c r="A3129">
        <f>'[2]Input LKZ DATEN'!$A3129</f>
        <v>90545</v>
      </c>
      <c r="B3129" t="str">
        <f>'[2]Input LKZ DATEN'!$B3129</f>
        <v>СЕЛИГЕР-ХОЛДИНГ ЗАО</v>
      </c>
      <c r="C3129">
        <f>'[2]Input LKZ DATEN'!$C3129</f>
        <v>320</v>
      </c>
      <c r="D3129">
        <f>'[2]Input LKZ DATEN'!$D3129</f>
        <v>9</v>
      </c>
      <c r="E3129" s="51">
        <f>VLOOKUP(A3129,[2]Daten!$A:$I,9,0)</f>
        <v>0</v>
      </c>
    </row>
    <row r="3130" spans="1:5" ht="15" customHeight="1" x14ac:dyDescent="0.25">
      <c r="A3130">
        <f>'[2]Input LKZ DATEN'!$A3130</f>
        <v>90550</v>
      </c>
      <c r="B3130" t="str">
        <f>'[2]Input LKZ DATEN'!$B3130</f>
        <v>ТРАДEКС ООО</v>
      </c>
      <c r="C3130">
        <f>'[2]Input LKZ DATEN'!$C3130</f>
        <v>110</v>
      </c>
      <c r="D3130">
        <f>'[2]Input LKZ DATEN'!$D3130</f>
        <v>1</v>
      </c>
      <c r="E3130" s="51">
        <f>VLOOKUP(A3130,[2]Daten!$A:$I,9,0)</f>
        <v>42016</v>
      </c>
    </row>
    <row r="3131" spans="1:5" ht="15" customHeight="1" x14ac:dyDescent="0.25">
      <c r="A3131">
        <f>'[2]Input LKZ DATEN'!$A3131</f>
        <v>90555</v>
      </c>
      <c r="B3131" t="str">
        <f>'[2]Input LKZ DATEN'!$B3131</f>
        <v>'ПЕРФЕКТ' ЗАО</v>
      </c>
      <c r="C3131">
        <f>'[2]Input LKZ DATEN'!$C3131</f>
        <v>320</v>
      </c>
      <c r="D3131">
        <f>'[2]Input LKZ DATEN'!$D3131</f>
        <v>9</v>
      </c>
      <c r="E3131" s="51" t="e">
        <f>VLOOKUP(A3131,[2]Daten!$A:$I,9,0)</f>
        <v>#N/A</v>
      </c>
    </row>
    <row r="3132" spans="1:5" ht="15" customHeight="1" x14ac:dyDescent="0.25">
      <c r="A3132">
        <f>'[2]Input LKZ DATEN'!$A3132</f>
        <v>90560</v>
      </c>
      <c r="B3132" t="str">
        <f>'[2]Input LKZ DATEN'!$B3132</f>
        <v>ГРИНТЕК-ДИСТРИБЮШН 000</v>
      </c>
      <c r="C3132">
        <f>'[2]Input LKZ DATEN'!$C3132</f>
        <v>320</v>
      </c>
      <c r="D3132">
        <f>'[2]Input LKZ DATEN'!$D3132</f>
        <v>9</v>
      </c>
      <c r="E3132" s="51">
        <f>VLOOKUP(A3132,[2]Daten!$A:$I,9,0)</f>
        <v>0</v>
      </c>
    </row>
    <row r="3133" spans="1:5" ht="15" customHeight="1" x14ac:dyDescent="0.25">
      <c r="A3133">
        <f>'[2]Input LKZ DATEN'!$A3133</f>
        <v>90565</v>
      </c>
      <c r="B3133" t="str">
        <f>'[2]Input LKZ DATEN'!$B3133</f>
        <v>ТОРГОВЫЙ ДОМ 'ХИМИК' ЗАО</v>
      </c>
      <c r="C3133">
        <f>'[2]Input LKZ DATEN'!$C3133</f>
        <v>300</v>
      </c>
      <c r="D3133">
        <f>'[2]Input LKZ DATEN'!$D3133</f>
        <v>9</v>
      </c>
      <c r="E3133" s="51">
        <f>VLOOKUP(A3133,[2]Daten!$A:$I,9,0)</f>
        <v>0</v>
      </c>
    </row>
    <row r="3134" spans="1:5" ht="15" customHeight="1" x14ac:dyDescent="0.25">
      <c r="A3134">
        <f>'[2]Input LKZ DATEN'!$A3134</f>
        <v>90570</v>
      </c>
      <c r="B3134" t="str">
        <f>'[2]Input LKZ DATEN'!$B3134</f>
        <v>ДЕКОР-СТУДИЯ ООО</v>
      </c>
      <c r="C3134">
        <f>'[2]Input LKZ DATEN'!$C3134</f>
        <v>320</v>
      </c>
      <c r="D3134">
        <f>'[2]Input LKZ DATEN'!$D3134</f>
        <v>9</v>
      </c>
      <c r="E3134" s="51">
        <f>VLOOKUP(A3134,[2]Daten!$A:$I,9,0)</f>
        <v>0</v>
      </c>
    </row>
    <row r="3135" spans="1:5" ht="15" customHeight="1" x14ac:dyDescent="0.25">
      <c r="A3135">
        <f>'[2]Input LKZ DATEN'!$A3135</f>
        <v>90575</v>
      </c>
      <c r="B3135" t="str">
        <f>'[2]Input LKZ DATEN'!$B3135</f>
        <v>КОМФОРТ ООО</v>
      </c>
      <c r="C3135">
        <f>'[2]Input LKZ DATEN'!$C3135</f>
        <v>200</v>
      </c>
      <c r="D3135">
        <f>'[2]Input LKZ DATEN'!$D3135</f>
        <v>9</v>
      </c>
      <c r="E3135" s="51">
        <f>VLOOKUP(A3135,[2]Daten!$A:$I,9,0)</f>
        <v>0</v>
      </c>
    </row>
    <row r="3136" spans="1:5" ht="15" customHeight="1" x14ac:dyDescent="0.25">
      <c r="A3136">
        <f>'[2]Input LKZ DATEN'!$A3136</f>
        <v>90580</v>
      </c>
      <c r="B3136" t="str">
        <f>'[2]Input LKZ DATEN'!$B3136</f>
        <v>ФЛОВАЛЬ ВОСТОК ООО</v>
      </c>
      <c r="C3136">
        <f>'[2]Input LKZ DATEN'!$C3136</f>
        <v>320</v>
      </c>
      <c r="D3136">
        <f>'[2]Input LKZ DATEN'!$D3136</f>
        <v>9</v>
      </c>
      <c r="E3136" s="51">
        <f>VLOOKUP(A3136,[2]Daten!$A:$I,9,0)</f>
        <v>0</v>
      </c>
    </row>
    <row r="3137" spans="1:5" ht="15" customHeight="1" x14ac:dyDescent="0.25">
      <c r="A3137">
        <f>'[2]Input LKZ DATEN'!$A3137</f>
        <v>90585</v>
      </c>
      <c r="B3137" t="str">
        <f>'[2]Input LKZ DATEN'!$B3137</f>
        <v>САДОВЫЕ ТЕХНОЛОГИИ ООО</v>
      </c>
      <c r="C3137">
        <f>'[2]Input LKZ DATEN'!$C3137</f>
        <v>320</v>
      </c>
      <c r="D3137">
        <f>'[2]Input LKZ DATEN'!$D3137</f>
        <v>9</v>
      </c>
      <c r="E3137" s="51">
        <f>VLOOKUP(A3137,[2]Daten!$A:$I,9,0)</f>
        <v>0</v>
      </c>
    </row>
    <row r="3138" spans="1:5" ht="15" customHeight="1" x14ac:dyDescent="0.25">
      <c r="A3138">
        <f>'[2]Input LKZ DATEN'!$A3138</f>
        <v>90590</v>
      </c>
      <c r="B3138" t="str">
        <f>'[2]Input LKZ DATEN'!$B3138</f>
        <v>ГАЗСЕРВИС ООО</v>
      </c>
      <c r="C3138">
        <f>'[2]Input LKZ DATEN'!$C3138</f>
        <v>320</v>
      </c>
      <c r="D3138">
        <f>'[2]Input LKZ DATEN'!$D3138</f>
        <v>9</v>
      </c>
      <c r="E3138" s="51">
        <f>VLOOKUP(A3138,[2]Daten!$A:$I,9,0)</f>
        <v>0</v>
      </c>
    </row>
    <row r="3139" spans="1:5" ht="15" customHeight="1" x14ac:dyDescent="0.25">
      <c r="A3139">
        <f>'[2]Input LKZ DATEN'!$A3139</f>
        <v>90595</v>
      </c>
      <c r="B3139" t="str">
        <f>'[2]Input LKZ DATEN'!$B3139</f>
        <v>ООО РОМАКС</v>
      </c>
      <c r="C3139">
        <f>'[2]Input LKZ DATEN'!$C3139</f>
        <v>320</v>
      </c>
      <c r="D3139">
        <f>'[2]Input LKZ DATEN'!$D3139</f>
        <v>9</v>
      </c>
      <c r="E3139" s="51">
        <f>VLOOKUP(A3139,[2]Daten!$A:$I,9,0)</f>
        <v>0</v>
      </c>
    </row>
    <row r="3140" spans="1:5" ht="15" customHeight="1" x14ac:dyDescent="0.25">
      <c r="A3140">
        <f>'[2]Input LKZ DATEN'!$A3140</f>
        <v>90600</v>
      </c>
      <c r="B3140" t="str">
        <f>'[2]Input LKZ DATEN'!$B3140</f>
        <v>НПК НК.ЛТД АО</v>
      </c>
      <c r="C3140">
        <f>'[2]Input LKZ DATEN'!$C3140</f>
        <v>320</v>
      </c>
      <c r="D3140">
        <f>'[2]Input LKZ DATEN'!$D3140</f>
        <v>1</v>
      </c>
      <c r="E3140" s="51">
        <f>VLOOKUP(A3140,[2]Daten!$A:$I,9,0)</f>
        <v>42005</v>
      </c>
    </row>
    <row r="3141" spans="1:5" ht="15" customHeight="1" x14ac:dyDescent="0.25">
      <c r="A3141">
        <f>'[2]Input LKZ DATEN'!$A3141</f>
        <v>90605</v>
      </c>
      <c r="B3141" t="str">
        <f>'[2]Input LKZ DATEN'!$B3141</f>
        <v>САМУРА ООО</v>
      </c>
      <c r="C3141">
        <f>'[2]Input LKZ DATEN'!$C3141</f>
        <v>320</v>
      </c>
      <c r="D3141">
        <f>'[2]Input LKZ DATEN'!$D3141</f>
        <v>9</v>
      </c>
      <c r="E3141" s="51">
        <f>VLOOKUP(A3141,[2]Daten!$A:$I,9,0)</f>
        <v>0</v>
      </c>
    </row>
    <row r="3142" spans="1:5" ht="15" customHeight="1" x14ac:dyDescent="0.25">
      <c r="A3142">
        <f>'[2]Input LKZ DATEN'!$A3142</f>
        <v>90610</v>
      </c>
      <c r="B3142" t="str">
        <f>'[2]Input LKZ DATEN'!$B3142</f>
        <v>УНИВЕРСАЛ СЕРВИС ООО</v>
      </c>
      <c r="C3142">
        <f>'[2]Input LKZ DATEN'!$C3142</f>
        <v>320</v>
      </c>
      <c r="D3142">
        <f>'[2]Input LKZ DATEN'!$D3142</f>
        <v>9</v>
      </c>
      <c r="E3142" s="51">
        <f>VLOOKUP(A3142,[2]Daten!$A:$I,9,0)</f>
        <v>0</v>
      </c>
    </row>
    <row r="3143" spans="1:5" ht="15" customHeight="1" x14ac:dyDescent="0.25">
      <c r="A3143">
        <f>'[2]Input LKZ DATEN'!$A3143</f>
        <v>90615</v>
      </c>
      <c r="B3143" t="str">
        <f>'[2]Input LKZ DATEN'!$B3143</f>
        <v>ЭНДИ ООО</v>
      </c>
      <c r="C3143">
        <f>'[2]Input LKZ DATEN'!$C3143</f>
        <v>320</v>
      </c>
      <c r="D3143">
        <f>'[2]Input LKZ DATEN'!$D3143</f>
        <v>9</v>
      </c>
      <c r="E3143" s="51">
        <f>VLOOKUP(A3143,[2]Daten!$A:$I,9,0)</f>
        <v>0</v>
      </c>
    </row>
    <row r="3144" spans="1:5" ht="15" customHeight="1" x14ac:dyDescent="0.25">
      <c r="A3144">
        <f>'[2]Input LKZ DATEN'!$A3144</f>
        <v>90620</v>
      </c>
      <c r="B3144" t="str">
        <f>'[2]Input LKZ DATEN'!$B3144</f>
        <v>ПИТЕР ТКФ ООО</v>
      </c>
      <c r="C3144">
        <f>'[2]Input LKZ DATEN'!$C3144</f>
        <v>320</v>
      </c>
      <c r="D3144">
        <f>'[2]Input LKZ DATEN'!$D3144</f>
        <v>9</v>
      </c>
      <c r="E3144" s="51">
        <f>VLOOKUP(A3144,[2]Daten!$A:$I,9,0)</f>
        <v>0</v>
      </c>
    </row>
    <row r="3145" spans="1:5" ht="15" customHeight="1" x14ac:dyDescent="0.25">
      <c r="A3145">
        <f>'[2]Input LKZ DATEN'!$A3145</f>
        <v>90625</v>
      </c>
      <c r="B3145" t="str">
        <f>'[2]Input LKZ DATEN'!$B3145</f>
        <v>ОМАКС ГРУП ООО</v>
      </c>
      <c r="C3145">
        <f>'[2]Input LKZ DATEN'!$C3145</f>
        <v>300</v>
      </c>
      <c r="D3145">
        <f>'[2]Input LKZ DATEN'!$D3145</f>
        <v>9</v>
      </c>
      <c r="E3145" s="51">
        <f>VLOOKUP(A3145,[2]Daten!$A:$I,9,0)</f>
        <v>0</v>
      </c>
    </row>
    <row r="3146" spans="1:5" ht="15" customHeight="1" x14ac:dyDescent="0.25">
      <c r="A3146">
        <f>'[2]Input LKZ DATEN'!$A3146</f>
        <v>90630</v>
      </c>
      <c r="B3146" t="str">
        <f>'[2]Input LKZ DATEN'!$B3146</f>
        <v>ТОРГОВЫЙ ДОМ САЛЮТ ООО</v>
      </c>
      <c r="C3146">
        <f>'[2]Input LKZ DATEN'!$C3146</f>
        <v>320</v>
      </c>
      <c r="D3146">
        <f>'[2]Input LKZ DATEN'!$D3146</f>
        <v>9</v>
      </c>
      <c r="E3146" s="51">
        <f>VLOOKUP(A3146,[2]Daten!$A:$I,9,0)</f>
        <v>0</v>
      </c>
    </row>
    <row r="3147" spans="1:5" ht="15" customHeight="1" x14ac:dyDescent="0.25">
      <c r="A3147">
        <f>'[2]Input LKZ DATEN'!$A3147</f>
        <v>90635</v>
      </c>
      <c r="B3147" t="str">
        <f>'[2]Input LKZ DATEN'!$B3147</f>
        <v>КУПМАН ИНТЕРНЭШНЛ РУС ООО</v>
      </c>
      <c r="C3147">
        <f>'[2]Input LKZ DATEN'!$C3147</f>
        <v>320</v>
      </c>
      <c r="D3147">
        <f>'[2]Input LKZ DATEN'!$D3147</f>
        <v>1</v>
      </c>
      <c r="E3147" s="51">
        <f>VLOOKUP(A3147,[2]Daten!$A:$I,9,0)</f>
        <v>42005</v>
      </c>
    </row>
    <row r="3148" spans="1:5" ht="15" customHeight="1" x14ac:dyDescent="0.25">
      <c r="A3148">
        <f>'[2]Input LKZ DATEN'!$A3148</f>
        <v>90640</v>
      </c>
      <c r="B3148" t="str">
        <f>'[2]Input LKZ DATEN'!$B3148</f>
        <v>ТК РИККО ООО</v>
      </c>
      <c r="C3148">
        <f>'[2]Input LKZ DATEN'!$C3148</f>
        <v>320</v>
      </c>
      <c r="D3148">
        <f>'[2]Input LKZ DATEN'!$D3148</f>
        <v>9</v>
      </c>
      <c r="E3148" s="51">
        <f>VLOOKUP(A3148,[2]Daten!$A:$I,9,0)</f>
        <v>0</v>
      </c>
    </row>
    <row r="3149" spans="1:5" ht="15" customHeight="1" x14ac:dyDescent="0.25">
      <c r="A3149">
        <f>'[2]Input LKZ DATEN'!$A3149</f>
        <v>90645</v>
      </c>
      <c r="B3149" t="str">
        <f>'[2]Input LKZ DATEN'!$B3149</f>
        <v>МЕЧТЫ СБЫВАЮТСЯ ООО</v>
      </c>
      <c r="C3149">
        <f>'[2]Input LKZ DATEN'!$C3149</f>
        <v>320</v>
      </c>
      <c r="D3149">
        <f>'[2]Input LKZ DATEN'!$D3149</f>
        <v>9</v>
      </c>
      <c r="E3149" s="51">
        <f>VLOOKUP(A3149,[2]Daten!$A:$I,9,0)</f>
        <v>0</v>
      </c>
    </row>
    <row r="3150" spans="1:5" ht="15" customHeight="1" x14ac:dyDescent="0.25">
      <c r="A3150">
        <f>'[2]Input LKZ DATEN'!$A3150</f>
        <v>90650</v>
      </c>
      <c r="B3150" t="str">
        <f>'[2]Input LKZ DATEN'!$B3150</f>
        <v>ГРИЛЬКОФФ ООО</v>
      </c>
      <c r="C3150">
        <f>'[2]Input LKZ DATEN'!$C3150</f>
        <v>320</v>
      </c>
      <c r="D3150">
        <f>'[2]Input LKZ DATEN'!$D3150</f>
        <v>1</v>
      </c>
      <c r="E3150" s="51">
        <f>VLOOKUP(A3150,[2]Daten!$A:$I,9,0)</f>
        <v>42005</v>
      </c>
    </row>
    <row r="3151" spans="1:5" ht="15" customHeight="1" x14ac:dyDescent="0.25">
      <c r="A3151">
        <f>'[2]Input LKZ DATEN'!$A3151</f>
        <v>90655</v>
      </c>
      <c r="B3151" t="str">
        <f>'[2]Input LKZ DATEN'!$B3151</f>
        <v>ТРЕЙДИНГ СТАР ООО</v>
      </c>
      <c r="C3151">
        <f>'[2]Input LKZ DATEN'!$C3151</f>
        <v>320</v>
      </c>
      <c r="D3151">
        <f>'[2]Input LKZ DATEN'!$D3151</f>
        <v>9</v>
      </c>
      <c r="E3151" s="51">
        <f>VLOOKUP(A3151,[2]Daten!$A:$I,9,0)</f>
        <v>0</v>
      </c>
    </row>
    <row r="3152" spans="1:5" ht="15" customHeight="1" x14ac:dyDescent="0.25">
      <c r="A3152">
        <f>'[2]Input LKZ DATEN'!$A3152</f>
        <v>90660</v>
      </c>
      <c r="B3152" t="str">
        <f>'[2]Input LKZ DATEN'!$B3152</f>
        <v>СДА-ГРУПП ООО</v>
      </c>
      <c r="C3152">
        <f>'[2]Input LKZ DATEN'!$C3152</f>
        <v>320</v>
      </c>
      <c r="D3152">
        <f>'[2]Input LKZ DATEN'!$D3152</f>
        <v>9</v>
      </c>
      <c r="E3152" s="51">
        <f>VLOOKUP(A3152,[2]Daten!$A:$I,9,0)</f>
        <v>0</v>
      </c>
    </row>
    <row r="3153" spans="1:5" ht="15" customHeight="1" x14ac:dyDescent="0.25">
      <c r="A3153">
        <f>'[2]Input LKZ DATEN'!$A3153</f>
        <v>90661</v>
      </c>
      <c r="B3153" t="str">
        <f>'[2]Input LKZ DATEN'!$B3153</f>
        <v>СДА-ГРУПП ООО</v>
      </c>
      <c r="C3153">
        <f>'[2]Input LKZ DATEN'!$C3153</f>
        <v>320</v>
      </c>
      <c r="D3153">
        <f>'[2]Input LKZ DATEN'!$D3153</f>
        <v>9</v>
      </c>
      <c r="E3153" s="51">
        <f>VLOOKUP(A3153,[2]Daten!$A:$I,9,0)</f>
        <v>0</v>
      </c>
    </row>
    <row r="3154" spans="1:5" ht="15" customHeight="1" x14ac:dyDescent="0.25">
      <c r="A3154">
        <f>'[2]Input LKZ DATEN'!$A3154</f>
        <v>90665</v>
      </c>
      <c r="B3154" t="str">
        <f>'[2]Input LKZ DATEN'!$B3154</f>
        <v>ГАРДЕН КРАФТ ООО</v>
      </c>
      <c r="C3154">
        <f>'[2]Input LKZ DATEN'!$C3154</f>
        <v>320</v>
      </c>
      <c r="D3154">
        <f>'[2]Input LKZ DATEN'!$D3154</f>
        <v>9</v>
      </c>
      <c r="E3154" s="51">
        <f>VLOOKUP(A3154,[2]Daten!$A:$I,9,0)</f>
        <v>0</v>
      </c>
    </row>
    <row r="3155" spans="1:5" ht="15" customHeight="1" x14ac:dyDescent="0.25">
      <c r="A3155">
        <f>'[2]Input LKZ DATEN'!$A3155</f>
        <v>90670</v>
      </c>
      <c r="B3155" t="str">
        <f>'[2]Input LKZ DATEN'!$B3155</f>
        <v>ДОМ И ДАЧА ООО</v>
      </c>
      <c r="C3155">
        <f>'[2]Input LKZ DATEN'!$C3155</f>
        <v>200</v>
      </c>
      <c r="D3155">
        <f>'[2]Input LKZ DATEN'!$D3155</f>
        <v>9</v>
      </c>
      <c r="E3155" s="51">
        <f>VLOOKUP(A3155,[2]Daten!$A:$I,9,0)</f>
        <v>0</v>
      </c>
    </row>
    <row r="3156" spans="1:5" ht="15" customHeight="1" x14ac:dyDescent="0.25">
      <c r="A3156">
        <f>'[2]Input LKZ DATEN'!$A3156</f>
        <v>90675</v>
      </c>
      <c r="B3156" t="str">
        <f>'[2]Input LKZ DATEN'!$B3156</f>
        <v>ТОРГОВЫЙ ДОМ ГАЛЕРЕЯ ООО</v>
      </c>
      <c r="C3156">
        <f>'[2]Input LKZ DATEN'!$C3156</f>
        <v>320</v>
      </c>
      <c r="D3156">
        <f>'[2]Input LKZ DATEN'!$D3156</f>
        <v>9</v>
      </c>
      <c r="E3156" s="51">
        <f>VLOOKUP(A3156,[2]Daten!$A:$I,9,0)</f>
        <v>0</v>
      </c>
    </row>
    <row r="3157" spans="1:5" ht="15" customHeight="1" x14ac:dyDescent="0.25">
      <c r="A3157">
        <f>'[2]Input LKZ DATEN'!$A3157</f>
        <v>90680</v>
      </c>
      <c r="B3157" t="str">
        <f>'[2]Input LKZ DATEN'!$B3157</f>
        <v>ЛАЙНИС ЗАО</v>
      </c>
      <c r="C3157">
        <f>'[2]Input LKZ DATEN'!$C3157</f>
        <v>320</v>
      </c>
      <c r="D3157">
        <f>'[2]Input LKZ DATEN'!$D3157</f>
        <v>9</v>
      </c>
      <c r="E3157" s="51">
        <f>VLOOKUP(A3157,[2]Daten!$A:$I,9,0)</f>
        <v>0</v>
      </c>
    </row>
    <row r="3158" spans="1:5" ht="15" customHeight="1" x14ac:dyDescent="0.25">
      <c r="A3158">
        <f>'[2]Input LKZ DATEN'!$A3158</f>
        <v>90685</v>
      </c>
      <c r="B3158" t="str">
        <f>'[2]Input LKZ DATEN'!$B3158</f>
        <v>КАРНАВАЛИЯ ООО</v>
      </c>
      <c r="C3158">
        <f>'[2]Input LKZ DATEN'!$C3158</f>
        <v>320</v>
      </c>
      <c r="D3158">
        <f>'[2]Input LKZ DATEN'!$D3158</f>
        <v>9</v>
      </c>
      <c r="E3158" s="51">
        <f>VLOOKUP(A3158,[2]Daten!$A:$I,9,0)</f>
        <v>0</v>
      </c>
    </row>
    <row r="3159" spans="1:5" ht="15" customHeight="1" x14ac:dyDescent="0.25">
      <c r="A3159">
        <f>'[2]Input LKZ DATEN'!$A3159</f>
        <v>90690</v>
      </c>
      <c r="B3159" t="str">
        <f>'[2]Input LKZ DATEN'!$B3159</f>
        <v>САЛЮТГЛАВЦЕНТР ООО</v>
      </c>
      <c r="C3159">
        <f>'[2]Input LKZ DATEN'!$C3159</f>
        <v>320</v>
      </c>
      <c r="D3159">
        <f>'[2]Input LKZ DATEN'!$D3159</f>
        <v>9</v>
      </c>
      <c r="E3159" s="51">
        <f>VLOOKUP(A3159,[2]Daten!$A:$I,9,0)</f>
        <v>0</v>
      </c>
    </row>
    <row r="3160" spans="1:5" ht="15" customHeight="1" x14ac:dyDescent="0.25">
      <c r="A3160">
        <f>'[2]Input LKZ DATEN'!$A3160</f>
        <v>90695</v>
      </c>
      <c r="B3160" t="str">
        <f>'[2]Input LKZ DATEN'!$B3160</f>
        <v>СЕЛИГЕР-РОУД ООО</v>
      </c>
      <c r="C3160">
        <f>'[2]Input LKZ DATEN'!$C3160</f>
        <v>320</v>
      </c>
      <c r="D3160">
        <f>'[2]Input LKZ DATEN'!$D3160</f>
        <v>9</v>
      </c>
      <c r="E3160" s="51">
        <f>VLOOKUP(A3160,[2]Daten!$A:$I,9,0)</f>
        <v>0</v>
      </c>
    </row>
    <row r="3161" spans="1:5" ht="15" customHeight="1" x14ac:dyDescent="0.25">
      <c r="A3161">
        <f>'[2]Input LKZ DATEN'!$A3161</f>
        <v>90700</v>
      </c>
      <c r="B3161" t="str">
        <f>'[2]Input LKZ DATEN'!$B3161</f>
        <v>СТАНДАРТ ПЛАСТИК ГРУПП ООО</v>
      </c>
      <c r="C3161">
        <f>'[2]Input LKZ DATEN'!$C3161</f>
        <v>320</v>
      </c>
      <c r="D3161">
        <f>'[2]Input LKZ DATEN'!$D3161</f>
        <v>9</v>
      </c>
      <c r="E3161" s="51">
        <f>VLOOKUP(A3161,[2]Daten!$A:$I,9,0)</f>
        <v>0</v>
      </c>
    </row>
    <row r="3162" spans="1:5" ht="15" customHeight="1" x14ac:dyDescent="0.25">
      <c r="A3162">
        <f>'[2]Input LKZ DATEN'!$A3162</f>
        <v>90705</v>
      </c>
      <c r="B3162" t="str">
        <f>'[2]Input LKZ DATEN'!$B3162</f>
        <v>ЭЛЛТЕХ ООО</v>
      </c>
      <c r="C3162">
        <f>'[2]Input LKZ DATEN'!$C3162</f>
        <v>320</v>
      </c>
      <c r="D3162">
        <f>'[2]Input LKZ DATEN'!$D3162</f>
        <v>9</v>
      </c>
      <c r="E3162" s="51">
        <f>VLOOKUP(A3162,[2]Daten!$A:$I,9,0)</f>
        <v>0</v>
      </c>
    </row>
    <row r="3163" spans="1:5" ht="15" customHeight="1" x14ac:dyDescent="0.25">
      <c r="A3163">
        <f>'[2]Input LKZ DATEN'!$A3163</f>
        <v>90710</v>
      </c>
      <c r="B3163" t="str">
        <f>'[2]Input LKZ DATEN'!$B3163</f>
        <v>БИЗЛИНК ООО</v>
      </c>
      <c r="C3163">
        <f>'[2]Input LKZ DATEN'!$C3163</f>
        <v>320</v>
      </c>
      <c r="D3163">
        <f>'[2]Input LKZ DATEN'!$D3163</f>
        <v>9</v>
      </c>
      <c r="E3163" s="51">
        <f>VLOOKUP(A3163,[2]Daten!$A:$I,9,0)</f>
        <v>0</v>
      </c>
    </row>
    <row r="3164" spans="1:5" ht="15" customHeight="1" x14ac:dyDescent="0.25">
      <c r="A3164">
        <f>'[2]Input LKZ DATEN'!$A3164</f>
        <v>90715</v>
      </c>
      <c r="B3164" t="str">
        <f>'[2]Input LKZ DATEN'!$B3164</f>
        <v>УДАЧА ООО</v>
      </c>
      <c r="C3164">
        <f>'[2]Input LKZ DATEN'!$C3164</f>
        <v>320</v>
      </c>
      <c r="D3164">
        <f>'[2]Input LKZ DATEN'!$D3164</f>
        <v>9</v>
      </c>
      <c r="E3164" s="51">
        <f>VLOOKUP(A3164,[2]Daten!$A:$I,9,0)</f>
        <v>0</v>
      </c>
    </row>
    <row r="3165" spans="1:5" ht="15" customHeight="1" x14ac:dyDescent="0.25">
      <c r="A3165">
        <f>'[2]Input LKZ DATEN'!$A3165</f>
        <v>90720</v>
      </c>
      <c r="B3165" t="str">
        <f>'[2]Input LKZ DATEN'!$B3165</f>
        <v>ТОРГОВЫЙ ДОМ 'МАТЕРИК' ООО</v>
      </c>
      <c r="C3165">
        <f>'[2]Input LKZ DATEN'!$C3165</f>
        <v>310</v>
      </c>
      <c r="D3165">
        <f>'[2]Input LKZ DATEN'!$D3165</f>
        <v>9</v>
      </c>
      <c r="E3165" s="51">
        <f>VLOOKUP(A3165,[2]Daten!$A:$I,9,0)</f>
        <v>0</v>
      </c>
    </row>
    <row r="3166" spans="1:5" ht="15" customHeight="1" x14ac:dyDescent="0.25">
      <c r="A3166">
        <f>'[2]Input LKZ DATEN'!$A3166</f>
        <v>90725</v>
      </c>
      <c r="B3166" t="str">
        <f>'[2]Input LKZ DATEN'!$B3166</f>
        <v>МИР МЯГКОЙ ИГРУШКИ ООО</v>
      </c>
      <c r="C3166">
        <f>'[2]Input LKZ DATEN'!$C3166</f>
        <v>310</v>
      </c>
      <c r="D3166">
        <f>'[2]Input LKZ DATEN'!$D3166</f>
        <v>9</v>
      </c>
      <c r="E3166" s="51">
        <f>VLOOKUP(A3166,[2]Daten!$A:$I,9,0)</f>
        <v>0</v>
      </c>
    </row>
    <row r="3167" spans="1:5" ht="15" customHeight="1" x14ac:dyDescent="0.25">
      <c r="A3167">
        <f>'[2]Input LKZ DATEN'!$A3167</f>
        <v>90730</v>
      </c>
      <c r="B3167" t="str">
        <f>'[2]Input LKZ DATEN'!$B3167</f>
        <v>РЕГИОН ЗАО</v>
      </c>
      <c r="C3167">
        <f>'[2]Input LKZ DATEN'!$C3167</f>
        <v>310</v>
      </c>
      <c r="D3167">
        <f>'[2]Input LKZ DATEN'!$D3167</f>
        <v>9</v>
      </c>
      <c r="E3167" s="51">
        <f>VLOOKUP(A3167,[2]Daten!$A:$I,9,0)</f>
        <v>0</v>
      </c>
    </row>
    <row r="3168" spans="1:5" ht="15" customHeight="1" x14ac:dyDescent="0.25">
      <c r="A3168">
        <f>'[2]Input LKZ DATEN'!$A3168</f>
        <v>90735</v>
      </c>
      <c r="B3168" t="str">
        <f>'[2]Input LKZ DATEN'!$B3168</f>
        <v>САЛЮТГЛАВЦЕНТР ООО</v>
      </c>
      <c r="C3168">
        <f>'[2]Input LKZ DATEN'!$C3168</f>
        <v>320</v>
      </c>
      <c r="D3168">
        <f>'[2]Input LKZ DATEN'!$D3168</f>
        <v>9</v>
      </c>
      <c r="E3168" s="51">
        <f>VLOOKUP(A3168,[2]Daten!$A:$I,9,0)</f>
        <v>0</v>
      </c>
    </row>
    <row r="3169" spans="1:5" ht="15" customHeight="1" x14ac:dyDescent="0.25">
      <c r="A3169">
        <f>'[2]Input LKZ DATEN'!$A3169</f>
        <v>90740</v>
      </c>
      <c r="B3169" t="str">
        <f>'[2]Input LKZ DATEN'!$B3169</f>
        <v>КОМПАНИЯ 'РОСАЭР' ООО</v>
      </c>
      <c r="C3169">
        <f>'[2]Input LKZ DATEN'!$C3169</f>
        <v>320</v>
      </c>
      <c r="D3169">
        <f>'[2]Input LKZ DATEN'!$D3169</f>
        <v>9</v>
      </c>
      <c r="E3169" s="51">
        <f>VLOOKUP(A3169,[2]Daten!$A:$I,9,0)</f>
        <v>0</v>
      </c>
    </row>
    <row r="3170" spans="1:5" ht="15" customHeight="1" x14ac:dyDescent="0.25">
      <c r="A3170">
        <f>'[2]Input LKZ DATEN'!$A3170</f>
        <v>90745</v>
      </c>
      <c r="B3170" t="str">
        <f>'[2]Input LKZ DATEN'!$B3170</f>
        <v>ОПТПОЛИМЕР ООО</v>
      </c>
      <c r="C3170">
        <f>'[2]Input LKZ DATEN'!$C3170</f>
        <v>320</v>
      </c>
      <c r="D3170">
        <f>'[2]Input LKZ DATEN'!$D3170</f>
        <v>9</v>
      </c>
      <c r="E3170" s="51">
        <f>VLOOKUP(A3170,[2]Daten!$A:$I,9,0)</f>
        <v>0</v>
      </c>
    </row>
    <row r="3171" spans="1:5" ht="15" customHeight="1" x14ac:dyDescent="0.25">
      <c r="A3171">
        <f>'[2]Input LKZ DATEN'!$A3171</f>
        <v>90750</v>
      </c>
      <c r="B3171" t="str">
        <f>'[2]Input LKZ DATEN'!$B3171</f>
        <v>АГРИГАЗПОЛИМЕР ООО</v>
      </c>
      <c r="C3171">
        <f>'[2]Input LKZ DATEN'!$C3171</f>
        <v>320</v>
      </c>
      <c r="D3171">
        <f>'[2]Input LKZ DATEN'!$D3171</f>
        <v>1</v>
      </c>
      <c r="E3171" s="51">
        <f>VLOOKUP(A3171,[2]Daten!$A:$I,9,0)</f>
        <v>42005</v>
      </c>
    </row>
    <row r="3172" spans="1:5" ht="15" customHeight="1" x14ac:dyDescent="0.25">
      <c r="A3172">
        <f>'[2]Input LKZ DATEN'!$A3172</f>
        <v>90755</v>
      </c>
      <c r="B3172" t="str">
        <f>'[2]Input LKZ DATEN'!$B3172</f>
        <v>БАЛТИК ТУЛЗ ООО</v>
      </c>
      <c r="C3172">
        <f>'[2]Input LKZ DATEN'!$C3172</f>
        <v>320</v>
      </c>
      <c r="D3172">
        <f>'[2]Input LKZ DATEN'!$D3172</f>
        <v>9</v>
      </c>
      <c r="E3172" s="51">
        <f>VLOOKUP(A3172,[2]Daten!$A:$I,9,0)</f>
        <v>0</v>
      </c>
    </row>
    <row r="3173" spans="1:5" ht="15" customHeight="1" x14ac:dyDescent="0.25">
      <c r="A3173">
        <f>'[2]Input LKZ DATEN'!$A3173</f>
        <v>90760</v>
      </c>
      <c r="B3173" t="str">
        <f>'[2]Input LKZ DATEN'!$B3173</f>
        <v>СЕЛИГЕР-РОУД ООО</v>
      </c>
      <c r="C3173">
        <f>'[2]Input LKZ DATEN'!$C3173</f>
        <v>320</v>
      </c>
      <c r="D3173">
        <f>'[2]Input LKZ DATEN'!$D3173</f>
        <v>1</v>
      </c>
      <c r="E3173" s="51">
        <f>VLOOKUP(A3173,[2]Daten!$A:$I,9,0)</f>
        <v>42005</v>
      </c>
    </row>
    <row r="3174" spans="1:5" ht="15" customHeight="1" x14ac:dyDescent="0.25">
      <c r="A3174">
        <f>'[2]Input LKZ DATEN'!$A3174</f>
        <v>90765</v>
      </c>
      <c r="B3174" t="str">
        <f>'[2]Input LKZ DATEN'!$B3174</f>
        <v>КАРНАВАЛ ООО</v>
      </c>
      <c r="C3174">
        <f>'[2]Input LKZ DATEN'!$C3174</f>
        <v>320</v>
      </c>
      <c r="D3174">
        <f>'[2]Input LKZ DATEN'!$D3174</f>
        <v>9</v>
      </c>
      <c r="E3174" s="51">
        <f>VLOOKUP(A3174,[2]Daten!$A:$I,9,0)</f>
        <v>0</v>
      </c>
    </row>
    <row r="3175" spans="1:5" ht="15" customHeight="1" x14ac:dyDescent="0.25">
      <c r="A3175">
        <f>'[2]Input LKZ DATEN'!$A3175</f>
        <v>90766</v>
      </c>
      <c r="B3175" t="str">
        <f>'[2]Input LKZ DATEN'!$B3175</f>
        <v>КАРНАВАЛ ООО</v>
      </c>
      <c r="C3175">
        <f>'[2]Input LKZ DATEN'!$C3175</f>
        <v>320</v>
      </c>
      <c r="D3175">
        <f>'[2]Input LKZ DATEN'!$D3175</f>
        <v>9</v>
      </c>
      <c r="E3175" s="51">
        <f>VLOOKUP(A3175,[2]Daten!$A:$I,9,0)</f>
        <v>0</v>
      </c>
    </row>
    <row r="3176" spans="1:5" ht="15" customHeight="1" x14ac:dyDescent="0.25">
      <c r="A3176">
        <f>'[2]Input LKZ DATEN'!$A3176</f>
        <v>90770</v>
      </c>
      <c r="B3176" t="str">
        <f>'[2]Input LKZ DATEN'!$B3176</f>
        <v>БИМАРТ ООО</v>
      </c>
      <c r="C3176">
        <f>'[2]Input LKZ DATEN'!$C3176</f>
        <v>320</v>
      </c>
      <c r="D3176">
        <f>'[2]Input LKZ DATEN'!$D3176</f>
        <v>9</v>
      </c>
      <c r="E3176" s="51">
        <f>VLOOKUP(A3176,[2]Daten!$A:$I,9,0)</f>
        <v>0</v>
      </c>
    </row>
    <row r="3177" spans="1:5" ht="15" customHeight="1" x14ac:dyDescent="0.25">
      <c r="A3177">
        <f>'[2]Input LKZ DATEN'!$A3177</f>
        <v>90775</v>
      </c>
      <c r="B3177" t="str">
        <f>'[2]Input LKZ DATEN'!$B3177</f>
        <v>ТПК ТЕРРАПЛАСТ ООО</v>
      </c>
      <c r="C3177">
        <f>'[2]Input LKZ DATEN'!$C3177</f>
        <v>320</v>
      </c>
      <c r="D3177">
        <f>'[2]Input LKZ DATEN'!$D3177</f>
        <v>1</v>
      </c>
      <c r="E3177" s="51">
        <f>VLOOKUP(A3177,[2]Daten!$A:$I,9,0)</f>
        <v>42005</v>
      </c>
    </row>
    <row r="3178" spans="1:5" ht="15" customHeight="1" x14ac:dyDescent="0.25">
      <c r="A3178">
        <f>'[2]Input LKZ DATEN'!$A3178</f>
        <v>90780</v>
      </c>
      <c r="B3178" t="str">
        <f>'[2]Input LKZ DATEN'!$B3178</f>
        <v>ДЕСК ТОП ООО</v>
      </c>
      <c r="C3178">
        <f>'[2]Input LKZ DATEN'!$C3178</f>
        <v>320</v>
      </c>
      <c r="D3178">
        <f>'[2]Input LKZ DATEN'!$D3178</f>
        <v>9</v>
      </c>
      <c r="E3178" s="51">
        <f>VLOOKUP(A3178,[2]Daten!$A:$I,9,0)</f>
        <v>0</v>
      </c>
    </row>
    <row r="3179" spans="1:5" ht="15" customHeight="1" x14ac:dyDescent="0.25">
      <c r="A3179">
        <f>'[2]Input LKZ DATEN'!$A3179</f>
        <v>90785</v>
      </c>
      <c r="B3179" t="str">
        <f>'[2]Input LKZ DATEN'!$B3179</f>
        <v>ПЛАСТ ООО</v>
      </c>
      <c r="C3179">
        <f>'[2]Input LKZ DATEN'!$C3179</f>
        <v>320</v>
      </c>
      <c r="D3179">
        <f>'[2]Input LKZ DATEN'!$D3179</f>
        <v>1</v>
      </c>
      <c r="E3179" s="51">
        <f>VLOOKUP(A3179,[2]Daten!$A:$I,9,0)</f>
        <v>43101</v>
      </c>
    </row>
    <row r="3180" spans="1:5" ht="15" customHeight="1" x14ac:dyDescent="0.25">
      <c r="A3180">
        <f>'[2]Input LKZ DATEN'!$A3180</f>
        <v>90790</v>
      </c>
      <c r="B3180" t="str">
        <f>'[2]Input LKZ DATEN'!$B3180</f>
        <v>ПИТЭР ПИТ ООО</v>
      </c>
      <c r="C3180">
        <f>'[2]Input LKZ DATEN'!$C3180</f>
        <v>320</v>
      </c>
      <c r="D3180">
        <f>'[2]Input LKZ DATEN'!$D3180</f>
        <v>9</v>
      </c>
      <c r="E3180" s="51">
        <f>VLOOKUP(A3180,[2]Daten!$A:$I,9,0)</f>
        <v>0</v>
      </c>
    </row>
    <row r="3181" spans="1:5" ht="15" customHeight="1" x14ac:dyDescent="0.25">
      <c r="A3181">
        <f>'[2]Input LKZ DATEN'!$A3181</f>
        <v>90795</v>
      </c>
      <c r="B3181" t="str">
        <f>'[2]Input LKZ DATEN'!$B3181</f>
        <v>ТОРГОВЫЙ ДОМ 'ВИТУС' ООО</v>
      </c>
      <c r="C3181">
        <f>'[2]Input LKZ DATEN'!$C3181</f>
        <v>320</v>
      </c>
      <c r="D3181">
        <f>'[2]Input LKZ DATEN'!$D3181</f>
        <v>9</v>
      </c>
      <c r="E3181" s="51">
        <f>VLOOKUP(A3181,[2]Daten!$A:$I,9,0)</f>
        <v>0</v>
      </c>
    </row>
    <row r="3182" spans="1:5" ht="15" customHeight="1" x14ac:dyDescent="0.25">
      <c r="A3182">
        <f>'[2]Input LKZ DATEN'!$A3182</f>
        <v>90800</v>
      </c>
      <c r="B3182" t="str">
        <f>'[2]Input LKZ DATEN'!$B3182</f>
        <v>СТМ ТРЕЙД ООО</v>
      </c>
      <c r="C3182">
        <f>'[2]Input LKZ DATEN'!$C3182</f>
        <v>320</v>
      </c>
      <c r="D3182">
        <f>'[2]Input LKZ DATEN'!$D3182</f>
        <v>1</v>
      </c>
      <c r="E3182" s="51">
        <f>VLOOKUP(A3182,[2]Daten!$A:$I,9,0)</f>
        <v>42370</v>
      </c>
    </row>
    <row r="3183" spans="1:5" ht="15" customHeight="1" x14ac:dyDescent="0.25">
      <c r="A3183">
        <f>'[2]Input LKZ DATEN'!$A3183</f>
        <v>90805</v>
      </c>
      <c r="B3183" t="str">
        <f>'[2]Input LKZ DATEN'!$B3183</f>
        <v>ИНТЕРДИЗАЙН ООО</v>
      </c>
      <c r="C3183">
        <f>'[2]Input LKZ DATEN'!$C3183</f>
        <v>320</v>
      </c>
      <c r="D3183">
        <f>'[2]Input LKZ DATEN'!$D3183</f>
        <v>9</v>
      </c>
      <c r="E3183" s="51">
        <f>VLOOKUP(A3183,[2]Daten!$A:$I,9,0)</f>
        <v>42370</v>
      </c>
    </row>
    <row r="3184" spans="1:5" ht="15" customHeight="1" x14ac:dyDescent="0.25">
      <c r="A3184">
        <f>'[2]Input LKZ DATEN'!$A3184</f>
        <v>90810</v>
      </c>
      <c r="B3184" t="str">
        <f>'[2]Input LKZ DATEN'!$B3184</f>
        <v>ДЕКО ТРЕЙД ООО</v>
      </c>
      <c r="C3184">
        <f>'[2]Input LKZ DATEN'!$C3184</f>
        <v>320</v>
      </c>
      <c r="D3184">
        <f>'[2]Input LKZ DATEN'!$D3184</f>
        <v>9</v>
      </c>
      <c r="E3184" s="51">
        <f>VLOOKUP(A3184,[2]Daten!$A:$I,9,0)</f>
        <v>0</v>
      </c>
    </row>
    <row r="3185" spans="1:5" ht="15" customHeight="1" x14ac:dyDescent="0.25">
      <c r="A3185">
        <f>'[2]Input LKZ DATEN'!$A3185</f>
        <v>90815</v>
      </c>
      <c r="B3185" t="str">
        <f>'[2]Input LKZ DATEN'!$B3185</f>
        <v>РИТЕЙЛ ООО</v>
      </c>
      <c r="C3185">
        <f>'[2]Input LKZ DATEN'!$C3185</f>
        <v>320</v>
      </c>
      <c r="D3185">
        <f>'[2]Input LKZ DATEN'!$D3185</f>
        <v>9</v>
      </c>
      <c r="E3185" s="51">
        <f>VLOOKUP(A3185,[2]Daten!$A:$I,9,0)</f>
        <v>0</v>
      </c>
    </row>
    <row r="3186" spans="1:5" ht="15" customHeight="1" x14ac:dyDescent="0.25">
      <c r="A3186">
        <f>'[2]Input LKZ DATEN'!$A3186</f>
        <v>90820</v>
      </c>
      <c r="B3186" t="str">
        <f>'[2]Input LKZ DATEN'!$B3186</f>
        <v>NINGBO GENERAL UNION CO LTD</v>
      </c>
      <c r="C3186">
        <f>'[2]Input LKZ DATEN'!$C3186</f>
        <v>320</v>
      </c>
      <c r="D3186">
        <f>'[2]Input LKZ DATEN'!$D3186</f>
        <v>1</v>
      </c>
      <c r="E3186" s="51" t="str">
        <f>VLOOKUP(A3186,[2]Daten!$A:$I,9,0)</f>
        <v>n</v>
      </c>
    </row>
    <row r="3187" spans="1:5" ht="15" customHeight="1" x14ac:dyDescent="0.25">
      <c r="A3187">
        <f>'[2]Input LKZ DATEN'!$A3187</f>
        <v>90825</v>
      </c>
      <c r="B3187" t="str">
        <f>'[2]Input LKZ DATEN'!$B3187</f>
        <v>ZHEJIANG SANHENG IND&amp;TRD CO</v>
      </c>
      <c r="C3187">
        <f>'[2]Input LKZ DATEN'!$C3187</f>
        <v>320</v>
      </c>
      <c r="D3187">
        <f>'[2]Input LKZ DATEN'!$D3187</f>
        <v>1</v>
      </c>
      <c r="E3187" s="51" t="str">
        <f>VLOOKUP(A3187,[2]Daten!$A:$I,9,0)</f>
        <v>n</v>
      </c>
    </row>
    <row r="3188" spans="1:5" ht="15" customHeight="1" x14ac:dyDescent="0.25">
      <c r="A3188">
        <f>'[2]Input LKZ DATEN'!$A3188</f>
        <v>90830</v>
      </c>
      <c r="B3188" t="str">
        <f>'[2]Input LKZ DATEN'!$B3188</f>
        <v>СЕМЁРКА СТИЛЬ ООО</v>
      </c>
      <c r="C3188">
        <f>'[2]Input LKZ DATEN'!$C3188</f>
        <v>320</v>
      </c>
      <c r="D3188">
        <f>'[2]Input LKZ DATEN'!$D3188</f>
        <v>1</v>
      </c>
      <c r="E3188" s="51">
        <f>VLOOKUP(A3188,[2]Daten!$A:$I,9,0)</f>
        <v>42736</v>
      </c>
    </row>
    <row r="3189" spans="1:5" ht="15" customHeight="1" x14ac:dyDescent="0.25">
      <c r="A3189">
        <f>'[2]Input LKZ DATEN'!$A3189</f>
        <v>90840</v>
      </c>
      <c r="B3189" t="str">
        <f>'[2]Input LKZ DATEN'!$B3189</f>
        <v>GARDEN IMAGINATION OUTDOOR</v>
      </c>
      <c r="C3189">
        <f>'[2]Input LKZ DATEN'!$C3189</f>
        <v>320</v>
      </c>
      <c r="D3189">
        <f>'[2]Input LKZ DATEN'!$D3189</f>
        <v>1</v>
      </c>
      <c r="E3189" s="51" t="str">
        <f>VLOOKUP(A3189,[2]Daten!$A:$I,9,0)</f>
        <v/>
      </c>
    </row>
    <row r="3190" spans="1:5" ht="15" customHeight="1" x14ac:dyDescent="0.25">
      <c r="A3190">
        <f>'[2]Input LKZ DATEN'!$A3190</f>
        <v>90845</v>
      </c>
      <c r="B3190" t="str">
        <f>'[2]Input LKZ DATEN'!$B3190</f>
        <v>САНСИТИ ООО</v>
      </c>
      <c r="C3190">
        <f>'[2]Input LKZ DATEN'!$C3190</f>
        <v>320</v>
      </c>
      <c r="D3190">
        <f>'[2]Input LKZ DATEN'!$D3190</f>
        <v>1</v>
      </c>
      <c r="E3190" s="51">
        <f>VLOOKUP(A3190,[2]Daten!$A:$I,9,0)</f>
        <v>42736</v>
      </c>
    </row>
    <row r="3191" spans="1:5" ht="15" customHeight="1" x14ac:dyDescent="0.25">
      <c r="A3191">
        <f>'[2]Input LKZ DATEN'!$A3191</f>
        <v>90850</v>
      </c>
      <c r="B3191" t="str">
        <f>'[2]Input LKZ DATEN'!$B3191</f>
        <v>ПРОМОТЕКС ООО</v>
      </c>
      <c r="C3191">
        <f>'[2]Input LKZ DATEN'!$C3191</f>
        <v>320</v>
      </c>
      <c r="D3191">
        <f>'[2]Input LKZ DATEN'!$D3191</f>
        <v>9</v>
      </c>
      <c r="E3191" s="51">
        <f>VLOOKUP(A3191,[2]Daten!$A:$I,9,0)</f>
        <v>0</v>
      </c>
    </row>
    <row r="3192" spans="1:5" ht="15" customHeight="1" x14ac:dyDescent="0.25">
      <c r="A3192">
        <f>'[2]Input LKZ DATEN'!$A3192</f>
        <v>90855</v>
      </c>
      <c r="B3192" t="str">
        <f>'[2]Input LKZ DATEN'!$B3192</f>
        <v>СДС-ГРУППА ООО</v>
      </c>
      <c r="C3192">
        <f>'[2]Input LKZ DATEN'!$C3192</f>
        <v>320</v>
      </c>
      <c r="D3192">
        <f>'[2]Input LKZ DATEN'!$D3192</f>
        <v>9</v>
      </c>
      <c r="E3192" s="51">
        <f>VLOOKUP(A3192,[2]Daten!$A:$I,9,0)</f>
        <v>0</v>
      </c>
    </row>
    <row r="3193" spans="1:5" ht="15" customHeight="1" x14ac:dyDescent="0.25">
      <c r="A3193">
        <f>'[2]Input LKZ DATEN'!$A3193</f>
        <v>90860</v>
      </c>
      <c r="B3193" t="str">
        <f>'[2]Input LKZ DATEN'!$B3193</f>
        <v>КОРСАР-СЕРВИС ООО</v>
      </c>
      <c r="C3193">
        <f>'[2]Input LKZ DATEN'!$C3193</f>
        <v>320</v>
      </c>
      <c r="D3193">
        <f>'[2]Input LKZ DATEN'!$D3193</f>
        <v>1</v>
      </c>
      <c r="E3193" s="51">
        <f>VLOOKUP(A3193,[2]Daten!$A:$I,9,0)</f>
        <v>42736</v>
      </c>
    </row>
    <row r="3194" spans="1:5" ht="15" customHeight="1" x14ac:dyDescent="0.25">
      <c r="A3194">
        <f>'[2]Input LKZ DATEN'!$A3194</f>
        <v>90861</v>
      </c>
      <c r="B3194" t="str">
        <f>'[2]Input LKZ DATEN'!$B3194</f>
        <v>КОРСАР-СЕРВИС ООО</v>
      </c>
      <c r="C3194">
        <f>'[2]Input LKZ DATEN'!$C3194</f>
        <v>320</v>
      </c>
      <c r="D3194">
        <f>'[2]Input LKZ DATEN'!$D3194</f>
        <v>1</v>
      </c>
      <c r="E3194" s="51">
        <f>VLOOKUP(A3194,[2]Daten!$A:$I,9,0)</f>
        <v>42736</v>
      </c>
    </row>
    <row r="3195" spans="1:5" ht="15" customHeight="1" x14ac:dyDescent="0.25">
      <c r="A3195">
        <f>'[2]Input LKZ DATEN'!$A3195</f>
        <v>90865</v>
      </c>
      <c r="B3195" t="str">
        <f>'[2]Input LKZ DATEN'!$B3195</f>
        <v>ДЮРАН ООО</v>
      </c>
      <c r="C3195">
        <f>'[2]Input LKZ DATEN'!$C3195</f>
        <v>320</v>
      </c>
      <c r="D3195">
        <f>'[2]Input LKZ DATEN'!$D3195</f>
        <v>1</v>
      </c>
      <c r="E3195" s="51">
        <f>VLOOKUP(A3195,[2]Daten!$A:$I,9,0)</f>
        <v>42736</v>
      </c>
    </row>
    <row r="3196" spans="1:5" ht="15" customHeight="1" x14ac:dyDescent="0.25">
      <c r="A3196">
        <f>'[2]Input LKZ DATEN'!$A3196</f>
        <v>90870</v>
      </c>
      <c r="B3196" t="str">
        <f>'[2]Input LKZ DATEN'!$B3196</f>
        <v>BESTWAY(HONG KONG)</v>
      </c>
      <c r="C3196">
        <f>'[2]Input LKZ DATEN'!$C3196</f>
        <v>320</v>
      </c>
      <c r="D3196">
        <f>'[2]Input LKZ DATEN'!$D3196</f>
        <v>1</v>
      </c>
      <c r="E3196" s="51">
        <f>VLOOKUP(A3196,[2]Daten!$A:$I,9,0)</f>
        <v>43381</v>
      </c>
    </row>
    <row r="3197" spans="1:5" ht="15" customHeight="1" x14ac:dyDescent="0.25">
      <c r="A3197">
        <f>'[2]Input LKZ DATEN'!$A3197</f>
        <v>90875</v>
      </c>
      <c r="B3197" t="str">
        <f>'[2]Input LKZ DATEN'!$B3197</f>
        <v>ЮНИОПТ ООО</v>
      </c>
      <c r="C3197">
        <f>'[2]Input LKZ DATEN'!$C3197</f>
        <v>320</v>
      </c>
      <c r="D3197">
        <f>'[2]Input LKZ DATEN'!$D3197</f>
        <v>1</v>
      </c>
      <c r="E3197" s="51">
        <f>VLOOKUP(A3197,[2]Daten!$A:$I,9,0)</f>
        <v>43101</v>
      </c>
    </row>
    <row r="3198" spans="1:5" ht="15" customHeight="1" x14ac:dyDescent="0.25">
      <c r="A3198">
        <f>'[2]Input LKZ DATEN'!$A3198</f>
        <v>90890</v>
      </c>
      <c r="B3198" t="str">
        <f>'[2]Input LKZ DATEN'!$B3198</f>
        <v>РЕКСАНТ-ЭЛЕКТРО ООО</v>
      </c>
      <c r="C3198">
        <f>'[2]Input LKZ DATEN'!$C3198</f>
        <v>320</v>
      </c>
      <c r="D3198">
        <f>'[2]Input LKZ DATEN'!$D3198</f>
        <v>9</v>
      </c>
      <c r="E3198" s="51">
        <f>VLOOKUP(A3198,[2]Daten!$A:$I,9,0)</f>
        <v>0</v>
      </c>
    </row>
    <row r="3199" spans="1:5" ht="15" customHeight="1" x14ac:dyDescent="0.25">
      <c r="A3199">
        <f>'[2]Input LKZ DATEN'!$A3199</f>
        <v>90895</v>
      </c>
      <c r="B3199" t="str">
        <f>'[2]Input LKZ DATEN'!$B3199</f>
        <v>СТРАТЕГИЯ ООО</v>
      </c>
      <c r="C3199">
        <f>'[2]Input LKZ DATEN'!$C3199</f>
        <v>320</v>
      </c>
      <c r="D3199">
        <f>'[2]Input LKZ DATEN'!$D3199</f>
        <v>1</v>
      </c>
      <c r="E3199" s="51">
        <f>VLOOKUP(A3199,[2]Daten!$A:$I,9,0)</f>
        <v>43466</v>
      </c>
    </row>
    <row r="3200" spans="1:5" ht="15" customHeight="1" x14ac:dyDescent="0.25">
      <c r="A3200">
        <f>'[2]Input LKZ DATEN'!$A3200</f>
        <v>90900</v>
      </c>
      <c r="B3200" t="str">
        <f>'[2]Input LKZ DATEN'!$B3200</f>
        <v>СДС ООО</v>
      </c>
      <c r="C3200">
        <f>'[2]Input LKZ DATEN'!$C3200</f>
        <v>320</v>
      </c>
      <c r="D3200">
        <f>'[2]Input LKZ DATEN'!$D3200</f>
        <v>1</v>
      </c>
      <c r="E3200" s="51">
        <f>VLOOKUP(A3200,[2]Daten!$A:$I,9,0)</f>
        <v>43831</v>
      </c>
    </row>
    <row r="3201" spans="1:5" ht="15" customHeight="1" x14ac:dyDescent="0.25">
      <c r="A3201">
        <f>'[2]Input LKZ DATEN'!$A3201</f>
        <v>92001</v>
      </c>
      <c r="B3201" t="str">
        <f>'[2]Input LKZ DATEN'!$B3201</f>
        <v>ЭЛИТСБЫТ ООО</v>
      </c>
      <c r="C3201">
        <f>'[2]Input LKZ DATEN'!$C3201</f>
        <v>400</v>
      </c>
      <c r="D3201">
        <f>'[2]Input LKZ DATEN'!$D3201</f>
        <v>9</v>
      </c>
      <c r="E3201" s="51">
        <f>VLOOKUP(A3201,[2]Daten!$A:$I,9,0)</f>
        <v>0</v>
      </c>
    </row>
    <row r="3202" spans="1:5" ht="15" customHeight="1" x14ac:dyDescent="0.25">
      <c r="A3202">
        <f>'[2]Input LKZ DATEN'!$A3202</f>
        <v>92005</v>
      </c>
      <c r="B3202" t="str">
        <f>'[2]Input LKZ DATEN'!$B3202</f>
        <v>ВЕСТА-ФИЛЬТР ООО</v>
      </c>
      <c r="C3202">
        <f>'[2]Input LKZ DATEN'!$C3202</f>
        <v>400</v>
      </c>
      <c r="D3202">
        <f>'[2]Input LKZ DATEN'!$D3202</f>
        <v>9</v>
      </c>
      <c r="E3202" s="51" t="e">
        <f>VLOOKUP(A3202,[2]Daten!$A:$I,9,0)</f>
        <v>#N/A</v>
      </c>
    </row>
    <row r="3203" spans="1:5" ht="15" customHeight="1" x14ac:dyDescent="0.25">
      <c r="A3203">
        <f>'[2]Input LKZ DATEN'!$A3203</f>
        <v>92010</v>
      </c>
      <c r="B3203" t="str">
        <f>'[2]Input LKZ DATEN'!$B3203</f>
        <v>ЭЛТРЕЙД ООО</v>
      </c>
      <c r="C3203">
        <f>'[2]Input LKZ DATEN'!$C3203</f>
        <v>400</v>
      </c>
      <c r="D3203">
        <f>'[2]Input LKZ DATEN'!$D3203</f>
        <v>9</v>
      </c>
      <c r="E3203" s="51" t="e">
        <f>VLOOKUP(A3203,[2]Daten!$A:$I,9,0)</f>
        <v>#N/A</v>
      </c>
    </row>
    <row r="3204" spans="1:5" ht="15" customHeight="1" x14ac:dyDescent="0.25">
      <c r="A3204">
        <f>'[2]Input LKZ DATEN'!$A3204</f>
        <v>92015</v>
      </c>
      <c r="B3204" t="str">
        <f>'[2]Input LKZ DATEN'!$B3204</f>
        <v>ЭЛИНЗ ООО</v>
      </c>
      <c r="C3204">
        <f>'[2]Input LKZ DATEN'!$C3204</f>
        <v>400</v>
      </c>
      <c r="D3204">
        <f>'[2]Input LKZ DATEN'!$D3204</f>
        <v>9</v>
      </c>
      <c r="E3204" s="51" t="e">
        <f>VLOOKUP(A3204,[2]Daten!$A:$I,9,0)</f>
        <v>#N/A</v>
      </c>
    </row>
    <row r="3205" spans="1:5" ht="15" customHeight="1" x14ac:dyDescent="0.25">
      <c r="A3205">
        <f>'[2]Input LKZ DATEN'!$A3205</f>
        <v>92020</v>
      </c>
      <c r="B3205" t="str">
        <f>'[2]Input LKZ DATEN'!$B3205</f>
        <v>ТОПСЕРВИС ЭЛЕКТРОМАРКЕТ ООО</v>
      </c>
      <c r="C3205">
        <f>'[2]Input LKZ DATEN'!$C3205</f>
        <v>400</v>
      </c>
      <c r="D3205">
        <f>'[2]Input LKZ DATEN'!$D3205</f>
        <v>1</v>
      </c>
      <c r="E3205" s="51">
        <f>VLOOKUP(A3205,[2]Daten!$A:$I,9,0)</f>
        <v>42082</v>
      </c>
    </row>
    <row r="3206" spans="1:5" ht="15" customHeight="1" x14ac:dyDescent="0.25">
      <c r="A3206">
        <f>'[2]Input LKZ DATEN'!$A3206</f>
        <v>92025</v>
      </c>
      <c r="B3206" t="str">
        <f>'[2]Input LKZ DATEN'!$B3206</f>
        <v>РОСИНПРОЕКТ ООО</v>
      </c>
      <c r="C3206">
        <f>'[2]Input LKZ DATEN'!$C3206</f>
        <v>400</v>
      </c>
      <c r="D3206">
        <f>'[2]Input LKZ DATEN'!$D3206</f>
        <v>9</v>
      </c>
      <c r="E3206" s="51">
        <f>VLOOKUP(A3206,[2]Daten!$A:$I,9,0)</f>
        <v>0</v>
      </c>
    </row>
    <row r="3207" spans="1:5" ht="15" customHeight="1" x14ac:dyDescent="0.25">
      <c r="A3207">
        <f>'[2]Input LKZ DATEN'!$A3207</f>
        <v>92030</v>
      </c>
      <c r="B3207" t="str">
        <f>'[2]Input LKZ DATEN'!$B3207</f>
        <v>ГЛОБАЛ ЗАО</v>
      </c>
      <c r="C3207">
        <f>'[2]Input LKZ DATEN'!$C3207</f>
        <v>400</v>
      </c>
      <c r="D3207">
        <f>'[2]Input LKZ DATEN'!$D3207</f>
        <v>9</v>
      </c>
      <c r="E3207" s="51" t="e">
        <f>VLOOKUP(A3207,[2]Daten!$A:$I,9,0)</f>
        <v>#N/A</v>
      </c>
    </row>
    <row r="3208" spans="1:5" ht="15" customHeight="1" x14ac:dyDescent="0.25">
      <c r="A3208">
        <f>'[2]Input LKZ DATEN'!$A3208</f>
        <v>92035</v>
      </c>
      <c r="B3208" t="str">
        <f>'[2]Input LKZ DATEN'!$B3208</f>
        <v>ИНТЕРЭЛЕКТРОКОМПЛЕКТ ООО</v>
      </c>
      <c r="C3208">
        <f>'[2]Input LKZ DATEN'!$C3208</f>
        <v>400</v>
      </c>
      <c r="D3208">
        <f>'[2]Input LKZ DATEN'!$D3208</f>
        <v>9</v>
      </c>
      <c r="E3208" s="51" t="e">
        <f>VLOOKUP(A3208,[2]Daten!$A:$I,9,0)</f>
        <v>#N/A</v>
      </c>
    </row>
    <row r="3209" spans="1:5" ht="15" customHeight="1" x14ac:dyDescent="0.25">
      <c r="A3209">
        <f>'[2]Input LKZ DATEN'!$A3209</f>
        <v>92040</v>
      </c>
      <c r="B3209" t="str">
        <f>'[2]Input LKZ DATEN'!$B3209</f>
        <v>АВАНТИ ООО</v>
      </c>
      <c r="C3209">
        <f>'[2]Input LKZ DATEN'!$C3209</f>
        <v>400</v>
      </c>
      <c r="D3209">
        <f>'[2]Input LKZ DATEN'!$D3209</f>
        <v>9</v>
      </c>
      <c r="E3209" s="51">
        <f>VLOOKUP(A3209,[2]Daten!$A:$I,9,0)</f>
        <v>0</v>
      </c>
    </row>
    <row r="3210" spans="1:5" ht="15" customHeight="1" x14ac:dyDescent="0.25">
      <c r="A3210">
        <f>'[2]Input LKZ DATEN'!$A3210</f>
        <v>92045</v>
      </c>
      <c r="B3210" t="str">
        <f>'[2]Input LKZ DATEN'!$B3210</f>
        <v>ТЕХНОПОИСК ООО</v>
      </c>
      <c r="C3210">
        <f>'[2]Input LKZ DATEN'!$C3210</f>
        <v>400</v>
      </c>
      <c r="D3210">
        <f>'[2]Input LKZ DATEN'!$D3210</f>
        <v>9</v>
      </c>
      <c r="E3210" s="51" t="e">
        <f>VLOOKUP(A3210,[2]Daten!$A:$I,9,0)</f>
        <v>#N/A</v>
      </c>
    </row>
    <row r="3211" spans="1:5" ht="15" customHeight="1" x14ac:dyDescent="0.25">
      <c r="A3211">
        <f>'[2]Input LKZ DATEN'!$A3211</f>
        <v>92050</v>
      </c>
      <c r="B3211" t="str">
        <f>'[2]Input LKZ DATEN'!$B3211</f>
        <v>НИМБУС ООО</v>
      </c>
      <c r="C3211">
        <f>'[2]Input LKZ DATEN'!$C3211</f>
        <v>400</v>
      </c>
      <c r="D3211">
        <f>'[2]Input LKZ DATEN'!$D3211</f>
        <v>9</v>
      </c>
      <c r="E3211" s="51" t="e">
        <f>VLOOKUP(A3211,[2]Daten!$A:$I,9,0)</f>
        <v>#N/A</v>
      </c>
    </row>
    <row r="3212" spans="1:5" ht="15" customHeight="1" x14ac:dyDescent="0.25">
      <c r="A3212">
        <f>'[2]Input LKZ DATEN'!$A3212</f>
        <v>92055</v>
      </c>
      <c r="B3212" t="str">
        <f>'[2]Input LKZ DATEN'!$B3212</f>
        <v>АРГОС ООО</v>
      </c>
      <c r="C3212">
        <f>'[2]Input LKZ DATEN'!$C3212</f>
        <v>400</v>
      </c>
      <c r="D3212">
        <f>'[2]Input LKZ DATEN'!$D3212</f>
        <v>9</v>
      </c>
      <c r="E3212" s="51">
        <f>VLOOKUP(A3212,[2]Daten!$A:$I,9,0)</f>
        <v>0</v>
      </c>
    </row>
    <row r="3213" spans="1:5" ht="15" customHeight="1" x14ac:dyDescent="0.25">
      <c r="A3213">
        <f>'[2]Input LKZ DATEN'!$A3213</f>
        <v>92060</v>
      </c>
      <c r="B3213" t="str">
        <f>'[2]Input LKZ DATEN'!$B3213</f>
        <v>АЛАБОР ООО</v>
      </c>
      <c r="C3213">
        <f>'[2]Input LKZ DATEN'!$C3213</f>
        <v>400</v>
      </c>
      <c r="D3213">
        <f>'[2]Input LKZ DATEN'!$D3213</f>
        <v>9</v>
      </c>
      <c r="E3213" s="51">
        <f>VLOOKUP(A3213,[2]Daten!$A:$I,9,0)</f>
        <v>0</v>
      </c>
    </row>
    <row r="3214" spans="1:5" ht="15" customHeight="1" x14ac:dyDescent="0.25">
      <c r="A3214">
        <f>'[2]Input LKZ DATEN'!$A3214</f>
        <v>92065</v>
      </c>
      <c r="B3214" t="str">
        <f>'[2]Input LKZ DATEN'!$B3214</f>
        <v>СЕВЕРИН РУС ООО</v>
      </c>
      <c r="C3214">
        <f>'[2]Input LKZ DATEN'!$C3214</f>
        <v>400</v>
      </c>
      <c r="D3214">
        <f>'[2]Input LKZ DATEN'!$D3214</f>
        <v>9</v>
      </c>
      <c r="E3214" s="51">
        <f>VLOOKUP(A3214,[2]Daten!$A:$I,9,0)</f>
        <v>0</v>
      </c>
    </row>
    <row r="3215" spans="1:5" ht="15" customHeight="1" x14ac:dyDescent="0.25">
      <c r="A3215">
        <f>'[2]Input LKZ DATEN'!$A3215</f>
        <v>92070</v>
      </c>
      <c r="B3215" t="str">
        <f>'[2]Input LKZ DATEN'!$B3215</f>
        <v>ЯРКИЕ РЕШЕНИЯ ООО</v>
      </c>
      <c r="C3215">
        <f>'[2]Input LKZ DATEN'!$C3215</f>
        <v>400</v>
      </c>
      <c r="D3215">
        <f>'[2]Input LKZ DATEN'!$D3215</f>
        <v>9</v>
      </c>
      <c r="E3215" s="51" t="e">
        <f>VLOOKUP(A3215,[2]Daten!$A:$I,9,0)</f>
        <v>#N/A</v>
      </c>
    </row>
    <row r="3216" spans="1:5" ht="15" customHeight="1" x14ac:dyDescent="0.25">
      <c r="A3216">
        <f>'[2]Input LKZ DATEN'!$A3216</f>
        <v>92075</v>
      </c>
      <c r="B3216" t="str">
        <f>'[2]Input LKZ DATEN'!$B3216</f>
        <v>ТОРГ СЕРВИС ОАО</v>
      </c>
      <c r="C3216">
        <f>'[2]Input LKZ DATEN'!$C3216</f>
        <v>400</v>
      </c>
      <c r="D3216">
        <f>'[2]Input LKZ DATEN'!$D3216</f>
        <v>9</v>
      </c>
      <c r="E3216" s="51" t="e">
        <f>VLOOKUP(A3216,[2]Daten!$A:$I,9,0)</f>
        <v>#N/A</v>
      </c>
    </row>
    <row r="3217" spans="1:5" ht="15" customHeight="1" x14ac:dyDescent="0.25">
      <c r="A3217">
        <f>'[2]Input LKZ DATEN'!$A3217</f>
        <v>92080</v>
      </c>
      <c r="B3217" t="str">
        <f>'[2]Input LKZ DATEN'!$B3217</f>
        <v>БЕКО ООО</v>
      </c>
      <c r="C3217">
        <f>'[2]Input LKZ DATEN'!$C3217</f>
        <v>400</v>
      </c>
      <c r="D3217">
        <f>'[2]Input LKZ DATEN'!$D3217</f>
        <v>9</v>
      </c>
      <c r="E3217" s="51" t="e">
        <f>VLOOKUP(A3217,[2]Daten!$A:$I,9,0)</f>
        <v>#N/A</v>
      </c>
    </row>
    <row r="3218" spans="1:5" ht="15" customHeight="1" x14ac:dyDescent="0.25">
      <c r="A3218">
        <f>'[2]Input LKZ DATEN'!$A3218</f>
        <v>92085</v>
      </c>
      <c r="B3218" t="str">
        <f>'[2]Input LKZ DATEN'!$B3218</f>
        <v>ЭЙ ЭНД ДИ РУС ООО</v>
      </c>
      <c r="C3218">
        <f>'[2]Input LKZ DATEN'!$C3218</f>
        <v>400</v>
      </c>
      <c r="D3218">
        <f>'[2]Input LKZ DATEN'!$D3218</f>
        <v>9</v>
      </c>
      <c r="E3218" s="51">
        <f>VLOOKUP(A3218,[2]Daten!$A:$I,9,0)</f>
        <v>0</v>
      </c>
    </row>
    <row r="3219" spans="1:5" ht="15" customHeight="1" x14ac:dyDescent="0.25">
      <c r="A3219">
        <f>'[2]Input LKZ DATEN'!$A3219</f>
        <v>92090</v>
      </c>
      <c r="B3219" t="str">
        <f>'[2]Input LKZ DATEN'!$B3219</f>
        <v>КОМПАНИЯ И.С.К.ЛАЙТ ООО</v>
      </c>
      <c r="C3219">
        <f>'[2]Input LKZ DATEN'!$C3219</f>
        <v>400</v>
      </c>
      <c r="D3219">
        <f>'[2]Input LKZ DATEN'!$D3219</f>
        <v>9</v>
      </c>
      <c r="E3219" s="51">
        <f>VLOOKUP(A3219,[2]Daten!$A:$I,9,0)</f>
        <v>0</v>
      </c>
    </row>
    <row r="3220" spans="1:5" ht="15" customHeight="1" x14ac:dyDescent="0.25">
      <c r="A3220">
        <f>'[2]Input LKZ DATEN'!$A3220</f>
        <v>92095</v>
      </c>
      <c r="B3220" t="str">
        <f>'[2]Input LKZ DATEN'!$B3220</f>
        <v>РИКСОМ XXI ООО</v>
      </c>
      <c r="C3220">
        <f>'[2]Input LKZ DATEN'!$C3220</f>
        <v>400</v>
      </c>
      <c r="D3220">
        <f>'[2]Input LKZ DATEN'!$D3220</f>
        <v>9</v>
      </c>
      <c r="E3220" s="51" t="e">
        <f>VLOOKUP(A3220,[2]Daten!$A:$I,9,0)</f>
        <v>#N/A</v>
      </c>
    </row>
    <row r="3221" spans="1:5" ht="15" customHeight="1" x14ac:dyDescent="0.25">
      <c r="A3221">
        <f>'[2]Input LKZ DATEN'!$A3221</f>
        <v>92100</v>
      </c>
      <c r="B3221" t="str">
        <f>'[2]Input LKZ DATEN'!$B3221</f>
        <v>ТЕХНОЛАЙТ ТМ ООО</v>
      </c>
      <c r="C3221">
        <f>'[2]Input LKZ DATEN'!$C3221</f>
        <v>400</v>
      </c>
      <c r="D3221">
        <f>'[2]Input LKZ DATEN'!$D3221</f>
        <v>9</v>
      </c>
      <c r="E3221" s="51" t="e">
        <f>VLOOKUP(A3221,[2]Daten!$A:$I,9,0)</f>
        <v>#N/A</v>
      </c>
    </row>
    <row r="3222" spans="1:5" ht="15" customHeight="1" x14ac:dyDescent="0.25">
      <c r="A3222">
        <f>'[2]Input LKZ DATEN'!$A3222</f>
        <v>92105</v>
      </c>
      <c r="B3222" t="str">
        <f>'[2]Input LKZ DATEN'!$B3222</f>
        <v>ТОРГОВЫЙ ДОМ ЕВРО ТРЕЙД ООО</v>
      </c>
      <c r="C3222">
        <f>'[2]Input LKZ DATEN'!$C3222</f>
        <v>400</v>
      </c>
      <c r="D3222">
        <f>'[2]Input LKZ DATEN'!$D3222</f>
        <v>9</v>
      </c>
      <c r="E3222" s="51" t="e">
        <f>VLOOKUP(A3222,[2]Daten!$A:$I,9,0)</f>
        <v>#N/A</v>
      </c>
    </row>
    <row r="3223" spans="1:5" ht="15" customHeight="1" x14ac:dyDescent="0.25">
      <c r="A3223">
        <f>'[2]Input LKZ DATEN'!$A3223</f>
        <v>92110</v>
      </c>
      <c r="B3223" t="str">
        <f>'[2]Input LKZ DATEN'!$B3223</f>
        <v>АРИСТОН ТЕРМО РУСЬ ООО</v>
      </c>
      <c r="C3223">
        <f>'[2]Input LKZ DATEN'!$C3223</f>
        <v>400</v>
      </c>
      <c r="D3223">
        <f>'[2]Input LKZ DATEN'!$D3223</f>
        <v>9</v>
      </c>
      <c r="E3223" s="51">
        <f>VLOOKUP(A3223,[2]Daten!$A:$I,9,0)</f>
        <v>0</v>
      </c>
    </row>
    <row r="3224" spans="1:5" ht="15" customHeight="1" x14ac:dyDescent="0.25">
      <c r="A3224">
        <f>'[2]Input LKZ DATEN'!$A3224</f>
        <v>92115</v>
      </c>
      <c r="B3224" t="str">
        <f>'[2]Input LKZ DATEN'!$B3224</f>
        <v>ТОРГОВЫЙ ДОМ ТЕРМЕКС ООО</v>
      </c>
      <c r="C3224">
        <f>'[2]Input LKZ DATEN'!$C3224</f>
        <v>400</v>
      </c>
      <c r="D3224">
        <f>'[2]Input LKZ DATEN'!$D3224</f>
        <v>9</v>
      </c>
      <c r="E3224" s="51">
        <f>VLOOKUP(A3224,[2]Daten!$A:$I,9,0)</f>
        <v>0</v>
      </c>
    </row>
    <row r="3225" spans="1:5" ht="15" customHeight="1" x14ac:dyDescent="0.25">
      <c r="A3225">
        <f>'[2]Input LKZ DATEN'!$A3225</f>
        <v>92120</v>
      </c>
      <c r="B3225" t="str">
        <f>'[2]Input LKZ DATEN'!$B3225</f>
        <v>РУСКЛИМАТ ООО</v>
      </c>
      <c r="C3225">
        <f>'[2]Input LKZ DATEN'!$C3225</f>
        <v>400</v>
      </c>
      <c r="D3225">
        <f>'[2]Input LKZ DATEN'!$D3225</f>
        <v>9</v>
      </c>
      <c r="E3225" s="51">
        <f>VLOOKUP(A3225,[2]Daten!$A:$I,9,0)</f>
        <v>0</v>
      </c>
    </row>
    <row r="3226" spans="1:5" ht="15" customHeight="1" x14ac:dyDescent="0.25">
      <c r="A3226">
        <f>'[2]Input LKZ DATEN'!$A3226</f>
        <v>92125</v>
      </c>
      <c r="B3226" t="str">
        <f>'[2]Input LKZ DATEN'!$B3226</f>
        <v>ИНТЕРУОРЛД ПРОДАКТС ЗАО</v>
      </c>
      <c r="C3226">
        <f>'[2]Input LKZ DATEN'!$C3226</f>
        <v>400</v>
      </c>
      <c r="D3226">
        <f>'[2]Input LKZ DATEN'!$D3226</f>
        <v>9</v>
      </c>
      <c r="E3226" s="51">
        <f>VLOOKUP(A3226,[2]Daten!$A:$I,9,0)</f>
        <v>0</v>
      </c>
    </row>
    <row r="3227" spans="1:5" ht="15" customHeight="1" x14ac:dyDescent="0.25">
      <c r="A3227">
        <f>'[2]Input LKZ DATEN'!$A3227</f>
        <v>92130</v>
      </c>
      <c r="B3227" t="str">
        <f>'[2]Input LKZ DATEN'!$B3227</f>
        <v>ЛЕДВАНС АО</v>
      </c>
      <c r="C3227">
        <f>'[2]Input LKZ DATEN'!$C3227</f>
        <v>400</v>
      </c>
      <c r="D3227">
        <f>'[2]Input LKZ DATEN'!$D3227</f>
        <v>1</v>
      </c>
      <c r="E3227" s="51">
        <f>VLOOKUP(A3227,[2]Daten!$A:$I,9,0)</f>
        <v>42005</v>
      </c>
    </row>
    <row r="3228" spans="1:5" ht="15" customHeight="1" x14ac:dyDescent="0.25">
      <c r="A3228">
        <f>'[2]Input LKZ DATEN'!$A3228</f>
        <v>92135</v>
      </c>
      <c r="B3228" t="str">
        <f>'[2]Input LKZ DATEN'!$B3228</f>
        <v>ТРЕСТ РЕСТОРАННОГО</v>
      </c>
      <c r="C3228">
        <f>'[2]Input LKZ DATEN'!$C3228</f>
        <v>400</v>
      </c>
      <c r="D3228">
        <f>'[2]Input LKZ DATEN'!$D3228</f>
        <v>9</v>
      </c>
      <c r="E3228" s="51" t="e">
        <f>VLOOKUP(A3228,[2]Daten!$A:$I,9,0)</f>
        <v>#N/A</v>
      </c>
    </row>
    <row r="3229" spans="1:5" ht="15" customHeight="1" x14ac:dyDescent="0.25">
      <c r="A3229">
        <f>'[2]Input LKZ DATEN'!$A3229</f>
        <v>92140</v>
      </c>
      <c r="B3229" t="str">
        <f>'[2]Input LKZ DATEN'!$B3229</f>
        <v>ПАРТНЕР-ЭНЕРДЖИ ООО</v>
      </c>
      <c r="C3229">
        <f>'[2]Input LKZ DATEN'!$C3229</f>
        <v>400</v>
      </c>
      <c r="D3229">
        <f>'[2]Input LKZ DATEN'!$D3229</f>
        <v>9</v>
      </c>
      <c r="E3229" s="51">
        <f>VLOOKUP(A3229,[2]Daten!$A:$I,9,0)</f>
        <v>0</v>
      </c>
    </row>
    <row r="3230" spans="1:5" ht="15" customHeight="1" x14ac:dyDescent="0.25">
      <c r="A3230">
        <f>'[2]Input LKZ DATEN'!$A3230</f>
        <v>92141</v>
      </c>
      <c r="B3230" t="str">
        <f>'[2]Input LKZ DATEN'!$B3230</f>
        <v>ПАРТНЕР-ЭНЕРДЖИ ООО</v>
      </c>
      <c r="C3230">
        <f>'[2]Input LKZ DATEN'!$C3230</f>
        <v>400</v>
      </c>
      <c r="D3230">
        <f>'[2]Input LKZ DATEN'!$D3230</f>
        <v>9</v>
      </c>
      <c r="E3230" s="51">
        <f>VLOOKUP(A3230,[2]Daten!$A:$I,9,0)</f>
        <v>0</v>
      </c>
    </row>
    <row r="3231" spans="1:5" ht="15" customHeight="1" x14ac:dyDescent="0.25">
      <c r="A3231">
        <f>'[2]Input LKZ DATEN'!$A3231</f>
        <v>92145</v>
      </c>
      <c r="B3231" t="str">
        <f>'[2]Input LKZ DATEN'!$B3231</f>
        <v>РОКСАЛАНА-ТРЕЙДИНГ ООО</v>
      </c>
      <c r="C3231">
        <f>'[2]Input LKZ DATEN'!$C3231</f>
        <v>400</v>
      </c>
      <c r="D3231">
        <f>'[2]Input LKZ DATEN'!$D3231</f>
        <v>9</v>
      </c>
      <c r="E3231" s="51">
        <f>VLOOKUP(A3231,[2]Daten!$A:$I,9,0)</f>
        <v>0</v>
      </c>
    </row>
    <row r="3232" spans="1:5" ht="15" customHeight="1" x14ac:dyDescent="0.25">
      <c r="A3232">
        <f>'[2]Input LKZ DATEN'!$A3232</f>
        <v>92150</v>
      </c>
      <c r="B3232" t="str">
        <f>'[2]Input LKZ DATEN'!$B3232</f>
        <v>ИНТЕГРО ООО</v>
      </c>
      <c r="C3232">
        <f>'[2]Input LKZ DATEN'!$C3232</f>
        <v>400</v>
      </c>
      <c r="D3232">
        <f>'[2]Input LKZ DATEN'!$D3232</f>
        <v>9</v>
      </c>
      <c r="E3232" s="51">
        <f>VLOOKUP(A3232,[2]Daten!$A:$I,9,0)</f>
        <v>0</v>
      </c>
    </row>
    <row r="3233" spans="1:5" ht="15" customHeight="1" x14ac:dyDescent="0.25">
      <c r="A3233">
        <f>'[2]Input LKZ DATEN'!$A3233</f>
        <v>92155</v>
      </c>
      <c r="B3233" t="str">
        <f>'[2]Input LKZ DATEN'!$B3233</f>
        <v>БРЭНД ООО</v>
      </c>
      <c r="C3233">
        <f>'[2]Input LKZ DATEN'!$C3233</f>
        <v>400</v>
      </c>
      <c r="D3233">
        <f>'[2]Input LKZ DATEN'!$D3233</f>
        <v>9</v>
      </c>
      <c r="E3233" s="51">
        <f>VLOOKUP(A3233,[2]Daten!$A:$I,9,0)</f>
        <v>0</v>
      </c>
    </row>
    <row r="3234" spans="1:5" ht="15" customHeight="1" x14ac:dyDescent="0.25">
      <c r="A3234">
        <f>'[2]Input LKZ DATEN'!$A3234</f>
        <v>92160</v>
      </c>
      <c r="B3234" t="str">
        <f>'[2]Input LKZ DATEN'!$B3234</f>
        <v>КОМПАНИЯ АВАНТИ ООО</v>
      </c>
      <c r="C3234">
        <f>'[2]Input LKZ DATEN'!$C3234</f>
        <v>400</v>
      </c>
      <c r="D3234">
        <f>'[2]Input LKZ DATEN'!$D3234</f>
        <v>9</v>
      </c>
      <c r="E3234" s="51">
        <f>VLOOKUP(A3234,[2]Daten!$A:$I,9,0)</f>
        <v>0</v>
      </c>
    </row>
    <row r="3235" spans="1:5" ht="15" customHeight="1" x14ac:dyDescent="0.25">
      <c r="A3235">
        <f>'[2]Input LKZ DATEN'!$A3235</f>
        <v>92165</v>
      </c>
      <c r="B3235" t="str">
        <f>'[2]Input LKZ DATEN'!$B3235</f>
        <v>ЭМИЛИ ООО</v>
      </c>
      <c r="C3235">
        <f>'[2]Input LKZ DATEN'!$C3235</f>
        <v>400</v>
      </c>
      <c r="D3235">
        <f>'[2]Input LKZ DATEN'!$D3235</f>
        <v>9</v>
      </c>
      <c r="E3235" s="51">
        <f>VLOOKUP(A3235,[2]Daten!$A:$I,9,0)</f>
        <v>0</v>
      </c>
    </row>
    <row r="3236" spans="1:5" ht="15" customHeight="1" x14ac:dyDescent="0.25">
      <c r="A3236">
        <f>'[2]Input LKZ DATEN'!$A3236</f>
        <v>92166</v>
      </c>
      <c r="B3236" t="str">
        <f>'[2]Input LKZ DATEN'!$B3236</f>
        <v>ЭМИЛИ ООО</v>
      </c>
      <c r="C3236">
        <f>'[2]Input LKZ DATEN'!$C3236</f>
        <v>400</v>
      </c>
      <c r="D3236">
        <f>'[2]Input LKZ DATEN'!$D3236</f>
        <v>9</v>
      </c>
      <c r="E3236" s="51">
        <f>VLOOKUP(A3236,[2]Daten!$A:$I,9,0)</f>
        <v>0</v>
      </c>
    </row>
    <row r="3237" spans="1:5" ht="15" customHeight="1" x14ac:dyDescent="0.25">
      <c r="A3237">
        <f>'[2]Input LKZ DATEN'!$A3237</f>
        <v>92170</v>
      </c>
      <c r="B3237" t="str">
        <f>'[2]Input LKZ DATEN'!$B3237</f>
        <v>МАЛТУМ ООО</v>
      </c>
      <c r="C3237">
        <f>'[2]Input LKZ DATEN'!$C3237</f>
        <v>400</v>
      </c>
      <c r="D3237">
        <f>'[2]Input LKZ DATEN'!$D3237</f>
        <v>9</v>
      </c>
      <c r="E3237" s="51">
        <f>VLOOKUP(A3237,[2]Daten!$A:$I,9,0)</f>
        <v>0</v>
      </c>
    </row>
    <row r="3238" spans="1:5" ht="15" customHeight="1" x14ac:dyDescent="0.25">
      <c r="A3238">
        <f>'[2]Input LKZ DATEN'!$A3238</f>
        <v>92175</v>
      </c>
      <c r="B3238" t="str">
        <f>'[2]Input LKZ DATEN'!$B3238</f>
        <v>ЛА ВИТА ООО</v>
      </c>
      <c r="C3238">
        <f>'[2]Input LKZ DATEN'!$C3238</f>
        <v>400</v>
      </c>
      <c r="D3238">
        <f>'[2]Input LKZ DATEN'!$D3238</f>
        <v>9</v>
      </c>
      <c r="E3238" s="51">
        <f>VLOOKUP(A3238,[2]Daten!$A:$I,9,0)</f>
        <v>0</v>
      </c>
    </row>
    <row r="3239" spans="1:5" ht="15" customHeight="1" x14ac:dyDescent="0.25">
      <c r="A3239">
        <f>'[2]Input LKZ DATEN'!$A3239</f>
        <v>92176</v>
      </c>
      <c r="B3239" t="str">
        <f>'[2]Input LKZ DATEN'!$B3239</f>
        <v>ЛА ВИТА ООО</v>
      </c>
      <c r="C3239">
        <f>'[2]Input LKZ DATEN'!$C3239</f>
        <v>400</v>
      </c>
      <c r="D3239">
        <f>'[2]Input LKZ DATEN'!$D3239</f>
        <v>9</v>
      </c>
      <c r="E3239" s="51">
        <f>VLOOKUP(A3239,[2]Daten!$A:$I,9,0)</f>
        <v>0</v>
      </c>
    </row>
    <row r="3240" spans="1:5" ht="15" customHeight="1" x14ac:dyDescent="0.25">
      <c r="A3240">
        <f>'[2]Input LKZ DATEN'!$A3240</f>
        <v>92180</v>
      </c>
      <c r="B3240" t="str">
        <f>'[2]Input LKZ DATEN'!$B3240</f>
        <v>Р-КЛИМАТ ООО</v>
      </c>
      <c r="C3240">
        <f>'[2]Input LKZ DATEN'!$C3240</f>
        <v>400</v>
      </c>
      <c r="D3240">
        <f>'[2]Input LKZ DATEN'!$D3240</f>
        <v>9</v>
      </c>
      <c r="E3240" s="51">
        <f>VLOOKUP(A3240,[2]Daten!$A:$I,9,0)</f>
        <v>0</v>
      </c>
    </row>
    <row r="3241" spans="1:5" ht="15" customHeight="1" x14ac:dyDescent="0.25">
      <c r="A3241">
        <f>'[2]Input LKZ DATEN'!$A3241</f>
        <v>92185</v>
      </c>
      <c r="B3241" t="str">
        <f>'[2]Input LKZ DATEN'!$B3241</f>
        <v>ДЕИМА РУС ООО</v>
      </c>
      <c r="C3241">
        <f>'[2]Input LKZ DATEN'!$C3241</f>
        <v>400</v>
      </c>
      <c r="D3241">
        <f>'[2]Input LKZ DATEN'!$D3241</f>
        <v>9</v>
      </c>
      <c r="E3241" s="51">
        <f>VLOOKUP(A3241,[2]Daten!$A:$I,9,0)</f>
        <v>0</v>
      </c>
    </row>
    <row r="3242" spans="1:5" ht="15" customHeight="1" x14ac:dyDescent="0.25">
      <c r="A3242">
        <f>'[2]Input LKZ DATEN'!$A3242</f>
        <v>92190</v>
      </c>
      <c r="B3242" t="str">
        <f>'[2]Input LKZ DATEN'!$B3242</f>
        <v>ТИМСОН ООО</v>
      </c>
      <c r="C3242">
        <f>'[2]Input LKZ DATEN'!$C3242</f>
        <v>400</v>
      </c>
      <c r="D3242">
        <f>'[2]Input LKZ DATEN'!$D3242</f>
        <v>1</v>
      </c>
      <c r="E3242" s="51">
        <f>VLOOKUP(A3242,[2]Daten!$A:$I,9,0)</f>
        <v>42082</v>
      </c>
    </row>
    <row r="3243" spans="1:5" ht="15" customHeight="1" x14ac:dyDescent="0.25">
      <c r="A3243">
        <f>'[2]Input LKZ DATEN'!$A3243</f>
        <v>92195</v>
      </c>
      <c r="B3243" t="str">
        <f>'[2]Input LKZ DATEN'!$B3243</f>
        <v>ТЕЛЕВИЗИОННЫЙ ДОМАШНИЙ</v>
      </c>
      <c r="C3243">
        <f>'[2]Input LKZ DATEN'!$C3243</f>
        <v>400</v>
      </c>
      <c r="D3243">
        <f>'[2]Input LKZ DATEN'!$D3243</f>
        <v>9</v>
      </c>
      <c r="E3243" s="51">
        <f>VLOOKUP(A3243,[2]Daten!$A:$I,9,0)</f>
        <v>0</v>
      </c>
    </row>
    <row r="3244" spans="1:5" ht="15" customHeight="1" x14ac:dyDescent="0.25">
      <c r="A3244">
        <f>'[2]Input LKZ DATEN'!$A3244</f>
        <v>92200</v>
      </c>
      <c r="B3244" t="str">
        <f>'[2]Input LKZ DATEN'!$B3244</f>
        <v>ТЕХНОПОИСК ООО</v>
      </c>
      <c r="C3244">
        <f>'[2]Input LKZ DATEN'!$C3244</f>
        <v>400</v>
      </c>
      <c r="D3244">
        <f>'[2]Input LKZ DATEN'!$D3244</f>
        <v>9</v>
      </c>
      <c r="E3244" s="51">
        <f>VLOOKUP(A3244,[2]Daten!$A:$I,9,0)</f>
        <v>0</v>
      </c>
    </row>
    <row r="3245" spans="1:5" ht="15" customHeight="1" x14ac:dyDescent="0.25">
      <c r="A3245">
        <f>'[2]Input LKZ DATEN'!$A3245</f>
        <v>92205</v>
      </c>
      <c r="B3245" t="str">
        <f>'[2]Input LKZ DATEN'!$B3245</f>
        <v>КОМФОРТ МАКС ООО</v>
      </c>
      <c r="C3245">
        <f>'[2]Input LKZ DATEN'!$C3245</f>
        <v>400</v>
      </c>
      <c r="D3245">
        <f>'[2]Input LKZ DATEN'!$D3245</f>
        <v>9</v>
      </c>
      <c r="E3245" s="51">
        <f>VLOOKUP(A3245,[2]Daten!$A:$I,9,0)</f>
        <v>0</v>
      </c>
    </row>
    <row r="3246" spans="1:5" ht="15" customHeight="1" x14ac:dyDescent="0.25">
      <c r="A3246">
        <f>'[2]Input LKZ DATEN'!$A3246</f>
        <v>92210</v>
      </c>
      <c r="B3246" t="str">
        <f>'[2]Input LKZ DATEN'!$B3246</f>
        <v>ПЕРФЕКС ООО</v>
      </c>
      <c r="C3246">
        <f>'[2]Input LKZ DATEN'!$C3246</f>
        <v>400</v>
      </c>
      <c r="D3246">
        <f>'[2]Input LKZ DATEN'!$D3246</f>
        <v>9</v>
      </c>
      <c r="E3246" s="51">
        <f>VLOOKUP(A3246,[2]Daten!$A:$I,9,0)</f>
        <v>0</v>
      </c>
    </row>
    <row r="3247" spans="1:5" ht="15" customHeight="1" x14ac:dyDescent="0.25">
      <c r="A3247">
        <f>'[2]Input LKZ DATEN'!$A3247</f>
        <v>92211</v>
      </c>
      <c r="B3247" t="str">
        <f>'[2]Input LKZ DATEN'!$B3247</f>
        <v>ПЕРФЕКС ООО</v>
      </c>
      <c r="C3247">
        <f>'[2]Input LKZ DATEN'!$C3247</f>
        <v>200</v>
      </c>
      <c r="D3247">
        <f>'[2]Input LKZ DATEN'!$D3247</f>
        <v>9</v>
      </c>
      <c r="E3247" s="51">
        <f>VLOOKUP(A3247,[2]Daten!$A:$I,9,0)</f>
        <v>0</v>
      </c>
    </row>
    <row r="3248" spans="1:5" ht="15" customHeight="1" x14ac:dyDescent="0.25">
      <c r="A3248">
        <f>'[2]Input LKZ DATEN'!$A3248</f>
        <v>92215</v>
      </c>
      <c r="B3248" t="str">
        <f>'[2]Input LKZ DATEN'!$B3248</f>
        <v>ПРИОРИТЕТ ООО</v>
      </c>
      <c r="C3248">
        <f>'[2]Input LKZ DATEN'!$C3248</f>
        <v>400</v>
      </c>
      <c r="D3248">
        <f>'[2]Input LKZ DATEN'!$D3248</f>
        <v>9</v>
      </c>
      <c r="E3248" s="51">
        <f>VLOOKUP(A3248,[2]Daten!$A:$I,9,0)</f>
        <v>0</v>
      </c>
    </row>
    <row r="3249" spans="1:5" ht="15" customHeight="1" x14ac:dyDescent="0.25">
      <c r="A3249">
        <f>'[2]Input LKZ DATEN'!$A3249</f>
        <v>92220</v>
      </c>
      <c r="B3249" t="str">
        <f>'[2]Input LKZ DATEN'!$B3249</f>
        <v>АЛАБОР ООО</v>
      </c>
      <c r="C3249">
        <f>'[2]Input LKZ DATEN'!$C3249</f>
        <v>400</v>
      </c>
      <c r="D3249">
        <f>'[2]Input LKZ DATEN'!$D3249</f>
        <v>9</v>
      </c>
      <c r="E3249" s="51">
        <f>VLOOKUP(A3249,[2]Daten!$A:$I,9,0)</f>
        <v>0</v>
      </c>
    </row>
    <row r="3250" spans="1:5" ht="15" customHeight="1" x14ac:dyDescent="0.25">
      <c r="A3250">
        <f>'[2]Input LKZ DATEN'!$A3250</f>
        <v>92225</v>
      </c>
      <c r="B3250" t="str">
        <f>'[2]Input LKZ DATEN'!$B3250</f>
        <v>КОНЦЕРН АКСИОН ООО</v>
      </c>
      <c r="C3250">
        <f>'[2]Input LKZ DATEN'!$C3250</f>
        <v>400</v>
      </c>
      <c r="D3250">
        <f>'[2]Input LKZ DATEN'!$D3250</f>
        <v>9</v>
      </c>
      <c r="E3250" s="51">
        <f>VLOOKUP(A3250,[2]Daten!$A:$I,9,0)</f>
        <v>0</v>
      </c>
    </row>
    <row r="3251" spans="1:5" ht="15" customHeight="1" x14ac:dyDescent="0.25">
      <c r="A3251">
        <f>'[2]Input LKZ DATEN'!$A3251</f>
        <v>92230</v>
      </c>
      <c r="B3251" t="str">
        <f>'[2]Input LKZ DATEN'!$B3251</f>
        <v>СБМ ГРУП ООО</v>
      </c>
      <c r="C3251">
        <f>'[2]Input LKZ DATEN'!$C3251</f>
        <v>400</v>
      </c>
      <c r="D3251">
        <f>'[2]Input LKZ DATEN'!$D3251</f>
        <v>9</v>
      </c>
      <c r="E3251" s="51">
        <f>VLOOKUP(A3251,[2]Daten!$A:$I,9,0)</f>
        <v>0</v>
      </c>
    </row>
    <row r="3252" spans="1:5" ht="15" customHeight="1" x14ac:dyDescent="0.25">
      <c r="A3252">
        <f>'[2]Input LKZ DATEN'!$A3252</f>
        <v>92235</v>
      </c>
      <c r="B3252" t="str">
        <f>'[2]Input LKZ DATEN'!$B3252</f>
        <v>НПО 'ЭКСПЕРТ' ООО</v>
      </c>
      <c r="C3252">
        <f>'[2]Input LKZ DATEN'!$C3252</f>
        <v>400</v>
      </c>
      <c r="D3252">
        <f>'[2]Input LKZ DATEN'!$D3252</f>
        <v>9</v>
      </c>
      <c r="E3252" s="51">
        <f>VLOOKUP(A3252,[2]Daten!$A:$I,9,0)</f>
        <v>0</v>
      </c>
    </row>
    <row r="3253" spans="1:5" ht="15" customHeight="1" x14ac:dyDescent="0.25">
      <c r="A3253">
        <f>'[2]Input LKZ DATEN'!$A3253</f>
        <v>92236</v>
      </c>
      <c r="B3253" t="str">
        <f>'[2]Input LKZ DATEN'!$B3253</f>
        <v>НПО 'ЭКСПЕРТ' ООО</v>
      </c>
      <c r="C3253">
        <f>'[2]Input LKZ DATEN'!$C3253</f>
        <v>450</v>
      </c>
      <c r="D3253">
        <f>'[2]Input LKZ DATEN'!$D3253</f>
        <v>9</v>
      </c>
      <c r="E3253" s="51">
        <f>VLOOKUP(A3253,[2]Daten!$A:$I,9,0)</f>
        <v>0</v>
      </c>
    </row>
    <row r="3254" spans="1:5" ht="15" customHeight="1" x14ac:dyDescent="0.25">
      <c r="A3254">
        <f>'[2]Input LKZ DATEN'!$A3254</f>
        <v>92240</v>
      </c>
      <c r="B3254" t="str">
        <f>'[2]Input LKZ DATEN'!$B3254</f>
        <v>А-МАРКТ ООО</v>
      </c>
      <c r="C3254">
        <f>'[2]Input LKZ DATEN'!$C3254</f>
        <v>400</v>
      </c>
      <c r="D3254">
        <f>'[2]Input LKZ DATEN'!$D3254</f>
        <v>9</v>
      </c>
      <c r="E3254" s="51">
        <f>VLOOKUP(A3254,[2]Daten!$A:$I,9,0)</f>
        <v>0</v>
      </c>
    </row>
    <row r="3255" spans="1:5" ht="15" customHeight="1" x14ac:dyDescent="0.25">
      <c r="A3255">
        <f>'[2]Input LKZ DATEN'!$A3255</f>
        <v>92245</v>
      </c>
      <c r="B3255" t="str">
        <f>'[2]Input LKZ DATEN'!$B3255</f>
        <v>ПОЛАРИС ИНТ ООО</v>
      </c>
      <c r="C3255">
        <f>'[2]Input LKZ DATEN'!$C3255</f>
        <v>400</v>
      </c>
      <c r="D3255">
        <f>'[2]Input LKZ DATEN'!$D3255</f>
        <v>1</v>
      </c>
      <c r="E3255" s="51">
        <f>VLOOKUP(A3255,[2]Daten!$A:$I,9,0)</f>
        <v>43227</v>
      </c>
    </row>
    <row r="3256" spans="1:5" ht="15" customHeight="1" x14ac:dyDescent="0.25">
      <c r="A3256">
        <f>'[2]Input LKZ DATEN'!$A3256</f>
        <v>92250</v>
      </c>
      <c r="B3256" t="str">
        <f>'[2]Input LKZ DATEN'!$B3256</f>
        <v>ГОЛДЕР-ЭЛЕКТРОНИКС ООО</v>
      </c>
      <c r="C3256">
        <f>'[2]Input LKZ DATEN'!$C3256</f>
        <v>400</v>
      </c>
      <c r="D3256">
        <f>'[2]Input LKZ DATEN'!$D3256</f>
        <v>1</v>
      </c>
      <c r="E3256" s="51">
        <f>VLOOKUP(A3256,[2]Daten!$A:$I,9,0)</f>
        <v>42937</v>
      </c>
    </row>
    <row r="3257" spans="1:5" ht="15" customHeight="1" x14ac:dyDescent="0.25">
      <c r="A3257">
        <f>'[2]Input LKZ DATEN'!$A3257</f>
        <v>92255</v>
      </c>
      <c r="B3257" t="str">
        <f>'[2]Input LKZ DATEN'!$B3257</f>
        <v>ИНВЕНТУМ ООО</v>
      </c>
      <c r="C3257">
        <f>'[2]Input LKZ DATEN'!$C3257</f>
        <v>400</v>
      </c>
      <c r="D3257">
        <f>'[2]Input LKZ DATEN'!$D3257</f>
        <v>9</v>
      </c>
      <c r="E3257" s="51">
        <f>VLOOKUP(A3257,[2]Daten!$A:$I,9,0)</f>
        <v>0</v>
      </c>
    </row>
    <row r="3258" spans="1:5" ht="15" customHeight="1" x14ac:dyDescent="0.25">
      <c r="A3258">
        <f>'[2]Input LKZ DATEN'!$A3258</f>
        <v>92260</v>
      </c>
      <c r="B3258" t="str">
        <f>'[2]Input LKZ DATEN'!$B3258</f>
        <v>АЭРО-ТРЕЙД ООО</v>
      </c>
      <c r="C3258">
        <f>'[2]Input LKZ DATEN'!$C3258</f>
        <v>400</v>
      </c>
      <c r="D3258">
        <f>'[2]Input LKZ DATEN'!$D3258</f>
        <v>9</v>
      </c>
      <c r="E3258" s="51">
        <f>VLOOKUP(A3258,[2]Daten!$A:$I,9,0)</f>
        <v>0</v>
      </c>
    </row>
    <row r="3259" spans="1:5" ht="15" customHeight="1" x14ac:dyDescent="0.25">
      <c r="A3259">
        <f>'[2]Input LKZ DATEN'!$A3259</f>
        <v>92265</v>
      </c>
      <c r="B3259" t="str">
        <f>'[2]Input LKZ DATEN'!$B3259</f>
        <v>ПЕРСПЕКТИВА Т ООО</v>
      </c>
      <c r="C3259">
        <f>'[2]Input LKZ DATEN'!$C3259</f>
        <v>400</v>
      </c>
      <c r="D3259">
        <f>'[2]Input LKZ DATEN'!$D3259</f>
        <v>1</v>
      </c>
      <c r="E3259" s="51">
        <f>VLOOKUP(A3259,[2]Daten!$A:$I,9,0)</f>
        <v>43265</v>
      </c>
    </row>
    <row r="3260" spans="1:5" ht="15" customHeight="1" x14ac:dyDescent="0.25">
      <c r="A3260">
        <f>'[2]Input LKZ DATEN'!$A3260</f>
        <v>92270</v>
      </c>
      <c r="B3260" t="str">
        <f>'[2]Input LKZ DATEN'!$B3260</f>
        <v>БТЛ ООО</v>
      </c>
      <c r="C3260">
        <f>'[2]Input LKZ DATEN'!$C3260</f>
        <v>400</v>
      </c>
      <c r="D3260">
        <f>'[2]Input LKZ DATEN'!$D3260</f>
        <v>9</v>
      </c>
      <c r="E3260" s="51">
        <f>VLOOKUP(A3260,[2]Daten!$A:$I,9,0)</f>
        <v>0</v>
      </c>
    </row>
    <row r="3261" spans="1:5" ht="15" customHeight="1" x14ac:dyDescent="0.25">
      <c r="A3261">
        <f>'[2]Input LKZ DATEN'!$A3261</f>
        <v>92275</v>
      </c>
      <c r="B3261" t="str">
        <f>'[2]Input LKZ DATEN'!$B3261</f>
        <v>МИТРИДАТ ООО</v>
      </c>
      <c r="C3261">
        <f>'[2]Input LKZ DATEN'!$C3261</f>
        <v>400</v>
      </c>
      <c r="D3261">
        <f>'[2]Input LKZ DATEN'!$D3261</f>
        <v>9</v>
      </c>
      <c r="E3261" s="51">
        <f>VLOOKUP(A3261,[2]Daten!$A:$I,9,0)</f>
        <v>0</v>
      </c>
    </row>
    <row r="3262" spans="1:5" ht="15" customHeight="1" x14ac:dyDescent="0.25">
      <c r="A3262">
        <f>'[2]Input LKZ DATEN'!$A3262</f>
        <v>92280</v>
      </c>
      <c r="B3262" t="str">
        <f>'[2]Input LKZ DATEN'!$B3262</f>
        <v>КОМРАДИОТОРГ ООО</v>
      </c>
      <c r="C3262">
        <f>'[2]Input LKZ DATEN'!$C3262</f>
        <v>400</v>
      </c>
      <c r="D3262">
        <f>'[2]Input LKZ DATEN'!$D3262</f>
        <v>1</v>
      </c>
      <c r="E3262" s="51">
        <f>VLOOKUP(A3262,[2]Daten!$A:$I,9,0)</f>
        <v>42772</v>
      </c>
    </row>
    <row r="3263" spans="1:5" ht="15" customHeight="1" x14ac:dyDescent="0.25">
      <c r="A3263">
        <f>'[2]Input LKZ DATEN'!$A3263</f>
        <v>92281</v>
      </c>
      <c r="B3263" t="str">
        <f>'[2]Input LKZ DATEN'!$B3263</f>
        <v>КОМРАДИОТОРГ ООО</v>
      </c>
      <c r="C3263">
        <f>'[2]Input LKZ DATEN'!$C3263</f>
        <v>450</v>
      </c>
      <c r="D3263">
        <f>'[2]Input LKZ DATEN'!$D3263</f>
        <v>1</v>
      </c>
      <c r="E3263" s="51">
        <f>VLOOKUP(A3263,[2]Daten!$A:$I,9,0)</f>
        <v>42774</v>
      </c>
    </row>
    <row r="3264" spans="1:5" ht="15" customHeight="1" x14ac:dyDescent="0.25">
      <c r="A3264">
        <f>'[2]Input LKZ DATEN'!$A3264</f>
        <v>92285</v>
      </c>
      <c r="B3264" t="str">
        <f>'[2]Input LKZ DATEN'!$B3264</f>
        <v>ИННОВАЦИОННЫЕ РЕШЕНИЯ ООО</v>
      </c>
      <c r="C3264">
        <f>'[2]Input LKZ DATEN'!$C3264</f>
        <v>400</v>
      </c>
      <c r="D3264">
        <f>'[2]Input LKZ DATEN'!$D3264</f>
        <v>1</v>
      </c>
      <c r="E3264" s="51">
        <f>VLOOKUP(A3264,[2]Daten!$A:$I,9,0)</f>
        <v>42830</v>
      </c>
    </row>
    <row r="3265" spans="1:5" ht="15" customHeight="1" x14ac:dyDescent="0.25">
      <c r="A3265">
        <f>'[2]Input LKZ DATEN'!$A3265</f>
        <v>92290</v>
      </c>
      <c r="B3265" t="str">
        <f>'[2]Input LKZ DATEN'!$B3265</f>
        <v>АЛЬТЕРНАТИВА К ООО</v>
      </c>
      <c r="C3265">
        <f>'[2]Input LKZ DATEN'!$C3265</f>
        <v>400</v>
      </c>
      <c r="D3265">
        <f>'[2]Input LKZ DATEN'!$D3265</f>
        <v>9</v>
      </c>
      <c r="E3265" s="51">
        <f>VLOOKUP(A3265,[2]Daten!$A:$I,9,0)</f>
        <v>0</v>
      </c>
    </row>
    <row r="3266" spans="1:5" ht="15" customHeight="1" x14ac:dyDescent="0.25">
      <c r="A3266">
        <f>'[2]Input LKZ DATEN'!$A3266</f>
        <v>92295</v>
      </c>
      <c r="B3266" t="str">
        <f>'[2]Input LKZ DATEN'!$B3266</f>
        <v>СЭЛДОМ ООО</v>
      </c>
      <c r="C3266">
        <f>'[2]Input LKZ DATEN'!$C3266</f>
        <v>400</v>
      </c>
      <c r="D3266">
        <f>'[2]Input LKZ DATEN'!$D3266</f>
        <v>1</v>
      </c>
      <c r="E3266" s="51">
        <f>VLOOKUP(A3266,[2]Daten!$A:$I,9,0)</f>
        <v>43647</v>
      </c>
    </row>
    <row r="3267" spans="1:5" ht="15" customHeight="1" x14ac:dyDescent="0.25">
      <c r="A3267">
        <f>'[2]Input LKZ DATEN'!$A3267</f>
        <v>92296</v>
      </c>
      <c r="B3267" t="str">
        <f>'[2]Input LKZ DATEN'!$B3267</f>
        <v>СЭЛДОМ ООО</v>
      </c>
      <c r="C3267">
        <f>'[2]Input LKZ DATEN'!$C3267</f>
        <v>400</v>
      </c>
      <c r="D3267">
        <f>'[2]Input LKZ DATEN'!$D3267</f>
        <v>1</v>
      </c>
      <c r="E3267" s="51">
        <f>VLOOKUP(A3267,[2]Daten!$A:$I,9,0)</f>
        <v>43647</v>
      </c>
    </row>
    <row r="3268" spans="1:5" ht="15" customHeight="1" x14ac:dyDescent="0.25">
      <c r="A3268">
        <f>'[2]Input LKZ DATEN'!$A3268</f>
        <v>92300</v>
      </c>
      <c r="B3268" t="str">
        <f>'[2]Input LKZ DATEN'!$B3268</f>
        <v>ГЕМЛЮКС ООО</v>
      </c>
      <c r="C3268">
        <f>'[2]Input LKZ DATEN'!$C3268</f>
        <v>400</v>
      </c>
      <c r="D3268">
        <f>'[2]Input LKZ DATEN'!$D3268</f>
        <v>9</v>
      </c>
      <c r="E3268" s="51">
        <f>VLOOKUP(A3268,[2]Daten!$A:$I,9,0)</f>
        <v>0</v>
      </c>
    </row>
    <row r="3269" spans="1:5" ht="15" customHeight="1" x14ac:dyDescent="0.25">
      <c r="A3269">
        <f>'[2]Input LKZ DATEN'!$A3269</f>
        <v>92301</v>
      </c>
      <c r="B3269" t="str">
        <f>'[2]Input LKZ DATEN'!$B3269</f>
        <v>ГЕМЛЮКС ООО</v>
      </c>
      <c r="C3269">
        <f>'[2]Input LKZ DATEN'!$C3269</f>
        <v>400</v>
      </c>
      <c r="D3269">
        <f>'[2]Input LKZ DATEN'!$D3269</f>
        <v>9</v>
      </c>
      <c r="E3269" s="51">
        <f>VLOOKUP(A3269,[2]Daten!$A:$I,9,0)</f>
        <v>0</v>
      </c>
    </row>
    <row r="3270" spans="1:5" ht="15" customHeight="1" x14ac:dyDescent="0.25">
      <c r="A3270">
        <f>'[2]Input LKZ DATEN'!$A3270</f>
        <v>92305</v>
      </c>
      <c r="B3270" t="str">
        <f>'[2]Input LKZ DATEN'!$B3270</f>
        <v>ЭЛЕКТРОЛЮКС РУС ООО</v>
      </c>
      <c r="C3270">
        <f>'[2]Input LKZ DATEN'!$C3270</f>
        <v>400</v>
      </c>
      <c r="D3270">
        <f>'[2]Input LKZ DATEN'!$D3270</f>
        <v>9</v>
      </c>
      <c r="E3270" s="51">
        <f>VLOOKUP(A3270,[2]Daten!$A:$I,9,0)</f>
        <v>0</v>
      </c>
    </row>
    <row r="3271" spans="1:5" ht="15" customHeight="1" x14ac:dyDescent="0.25">
      <c r="A3271">
        <f>'[2]Input LKZ DATEN'!$A3271</f>
        <v>93501</v>
      </c>
      <c r="B3271" t="str">
        <f>'[2]Input LKZ DATEN'!$B3271</f>
        <v>Д.Л.ЛОТА ООО</v>
      </c>
      <c r="C3271">
        <f>'[2]Input LKZ DATEN'!$C3271</f>
        <v>450</v>
      </c>
      <c r="D3271">
        <f>'[2]Input LKZ DATEN'!$D3271</f>
        <v>9</v>
      </c>
      <c r="E3271" s="51" t="e">
        <f>VLOOKUP(A3271,[2]Daten!$A:$I,9,0)</f>
        <v>#N/A</v>
      </c>
    </row>
    <row r="3272" spans="1:5" ht="15" customHeight="1" x14ac:dyDescent="0.25">
      <c r="A3272">
        <f>'[2]Input LKZ DATEN'!$A3272</f>
        <v>93505</v>
      </c>
      <c r="B3272" t="str">
        <f>'[2]Input LKZ DATEN'!$B3272</f>
        <v>ЭСТ АО</v>
      </c>
      <c r="C3272">
        <f>'[2]Input LKZ DATEN'!$C3272</f>
        <v>400</v>
      </c>
      <c r="D3272">
        <f>'[2]Input LKZ DATEN'!$D3272</f>
        <v>1</v>
      </c>
      <c r="E3272" s="51">
        <f>VLOOKUP(A3272,[2]Daten!$A:$I,9,0)</f>
        <v>42082</v>
      </c>
    </row>
    <row r="3273" spans="1:5" ht="15" customHeight="1" x14ac:dyDescent="0.25">
      <c r="A3273">
        <f>'[2]Input LKZ DATEN'!$A3273</f>
        <v>93510</v>
      </c>
      <c r="B3273" t="str">
        <f>'[2]Input LKZ DATEN'!$B3273</f>
        <v>А ЗЕТ ООО</v>
      </c>
      <c r="C3273">
        <f>'[2]Input LKZ DATEN'!$C3273</f>
        <v>450</v>
      </c>
      <c r="D3273">
        <f>'[2]Input LKZ DATEN'!$D3273</f>
        <v>1</v>
      </c>
      <c r="E3273" s="51">
        <f>VLOOKUP(A3273,[2]Daten!$A:$I,9,0)</f>
        <v>42031</v>
      </c>
    </row>
    <row r="3274" spans="1:5" ht="15" customHeight="1" x14ac:dyDescent="0.25">
      <c r="A3274">
        <f>'[2]Input LKZ DATEN'!$A3274</f>
        <v>93515</v>
      </c>
      <c r="B3274" t="str">
        <f>'[2]Input LKZ DATEN'!$B3274</f>
        <v>РМГ ИНВЕСТ ООО</v>
      </c>
      <c r="C3274">
        <f>'[2]Input LKZ DATEN'!$C3274</f>
        <v>450</v>
      </c>
      <c r="D3274">
        <f>'[2]Input LKZ DATEN'!$D3274</f>
        <v>9</v>
      </c>
      <c r="E3274" s="51" t="e">
        <f>VLOOKUP(A3274,[2]Daten!$A:$I,9,0)</f>
        <v>#N/A</v>
      </c>
    </row>
    <row r="3275" spans="1:5" ht="15" customHeight="1" x14ac:dyDescent="0.25">
      <c r="A3275">
        <f>'[2]Input LKZ DATEN'!$A3275</f>
        <v>93520</v>
      </c>
      <c r="B3275" t="str">
        <f>'[2]Input LKZ DATEN'!$B3275</f>
        <v>СИНЕМА ТРЕЙД ООО</v>
      </c>
      <c r="C3275">
        <f>'[2]Input LKZ DATEN'!$C3275</f>
        <v>450</v>
      </c>
      <c r="D3275">
        <f>'[2]Input LKZ DATEN'!$D3275</f>
        <v>9</v>
      </c>
      <c r="E3275" s="51">
        <f>VLOOKUP(A3275,[2]Daten!$A:$I,9,0)</f>
        <v>0</v>
      </c>
    </row>
    <row r="3276" spans="1:5" ht="15" customHeight="1" x14ac:dyDescent="0.25">
      <c r="A3276">
        <f>'[2]Input LKZ DATEN'!$A3276</f>
        <v>93525</v>
      </c>
      <c r="B3276" t="str">
        <f>'[2]Input LKZ DATEN'!$B3276</f>
        <v>КАССИДА ЕВРАЗИЯ ООО</v>
      </c>
      <c r="C3276">
        <f>'[2]Input LKZ DATEN'!$C3276</f>
        <v>450</v>
      </c>
      <c r="D3276">
        <f>'[2]Input LKZ DATEN'!$D3276</f>
        <v>9</v>
      </c>
      <c r="E3276" s="51" t="e">
        <f>VLOOKUP(A3276,[2]Daten!$A:$I,9,0)</f>
        <v>#N/A</v>
      </c>
    </row>
    <row r="3277" spans="1:5" ht="15" customHeight="1" x14ac:dyDescent="0.25">
      <c r="A3277">
        <f>'[2]Input LKZ DATEN'!$A3277</f>
        <v>93530</v>
      </c>
      <c r="B3277" t="str">
        <f>'[2]Input LKZ DATEN'!$B3277</f>
        <v>РАУНД-ВИДЕО ООО</v>
      </c>
      <c r="C3277">
        <f>'[2]Input LKZ DATEN'!$C3277</f>
        <v>450</v>
      </c>
      <c r="D3277">
        <f>'[2]Input LKZ DATEN'!$D3277</f>
        <v>9</v>
      </c>
      <c r="E3277" s="51">
        <f>VLOOKUP(A3277,[2]Daten!$A:$I,9,0)</f>
        <v>0</v>
      </c>
    </row>
    <row r="3278" spans="1:5" ht="15" customHeight="1" x14ac:dyDescent="0.25">
      <c r="A3278">
        <f>'[2]Input LKZ DATEN'!$A3278</f>
        <v>93535</v>
      </c>
      <c r="B3278" t="str">
        <f>'[2]Input LKZ DATEN'!$B3278</f>
        <v>МАКЦЕНТР-ТАГАНКА ООО</v>
      </c>
      <c r="C3278">
        <f>'[2]Input LKZ DATEN'!$C3278</f>
        <v>450</v>
      </c>
      <c r="D3278">
        <f>'[2]Input LKZ DATEN'!$D3278</f>
        <v>9</v>
      </c>
      <c r="E3278" s="51" t="e">
        <f>VLOOKUP(A3278,[2]Daten!$A:$I,9,0)</f>
        <v>#N/A</v>
      </c>
    </row>
    <row r="3279" spans="1:5" ht="15" customHeight="1" x14ac:dyDescent="0.25">
      <c r="A3279">
        <f>'[2]Input LKZ DATEN'!$A3279</f>
        <v>93540</v>
      </c>
      <c r="B3279" t="str">
        <f>'[2]Input LKZ DATEN'!$B3279</f>
        <v>АКСАЙ ООО</v>
      </c>
      <c r="C3279">
        <f>'[2]Input LKZ DATEN'!$C3279</f>
        <v>450</v>
      </c>
      <c r="D3279">
        <f>'[2]Input LKZ DATEN'!$D3279</f>
        <v>9</v>
      </c>
      <c r="E3279" s="51" t="e">
        <f>VLOOKUP(A3279,[2]Daten!$A:$I,9,0)</f>
        <v>#N/A</v>
      </c>
    </row>
    <row r="3280" spans="1:5" ht="15" customHeight="1" x14ac:dyDescent="0.25">
      <c r="A3280">
        <f>'[2]Input LKZ DATEN'!$A3280</f>
        <v>93545</v>
      </c>
      <c r="B3280" t="str">
        <f>'[2]Input LKZ DATEN'!$B3280</f>
        <v>МОМПАНИЯ'ИСКОМ ПЕЙДЖ' ЗАО</v>
      </c>
      <c r="C3280">
        <f>'[2]Input LKZ DATEN'!$C3280</f>
        <v>450</v>
      </c>
      <c r="D3280">
        <f>'[2]Input LKZ DATEN'!$D3280</f>
        <v>9</v>
      </c>
      <c r="E3280" s="51" t="e">
        <f>VLOOKUP(A3280,[2]Daten!$A:$I,9,0)</f>
        <v>#N/A</v>
      </c>
    </row>
    <row r="3281" spans="1:5" ht="15" customHeight="1" x14ac:dyDescent="0.25">
      <c r="A3281">
        <f>'[2]Input LKZ DATEN'!$A3281</f>
        <v>93550</v>
      </c>
      <c r="B3281" t="str">
        <f>'[2]Input LKZ DATEN'!$B3281</f>
        <v>РИВА ООО</v>
      </c>
      <c r="C3281">
        <f>'[2]Input LKZ DATEN'!$C3281</f>
        <v>450</v>
      </c>
      <c r="D3281">
        <f>'[2]Input LKZ DATEN'!$D3281</f>
        <v>9</v>
      </c>
      <c r="E3281" s="51">
        <f>VLOOKUP(A3281,[2]Daten!$A:$I,9,0)</f>
        <v>0</v>
      </c>
    </row>
    <row r="3282" spans="1:5" ht="15" customHeight="1" x14ac:dyDescent="0.25">
      <c r="A3282">
        <f>'[2]Input LKZ DATEN'!$A3282</f>
        <v>93555</v>
      </c>
      <c r="B3282" t="str">
        <f>'[2]Input LKZ DATEN'!$B3282</f>
        <v>ТОРГОВЫЙ ДОМ 'ЭЛЕКТРОНИКА'</v>
      </c>
      <c r="C3282">
        <f>'[2]Input LKZ DATEN'!$C3282</f>
        <v>450</v>
      </c>
      <c r="D3282">
        <f>'[2]Input LKZ DATEN'!$D3282</f>
        <v>9</v>
      </c>
      <c r="E3282" s="51" t="e">
        <f>VLOOKUP(A3282,[2]Daten!$A:$I,9,0)</f>
        <v>#N/A</v>
      </c>
    </row>
    <row r="3283" spans="1:5" ht="15" customHeight="1" x14ac:dyDescent="0.25">
      <c r="A3283">
        <f>'[2]Input LKZ DATEN'!$A3283</f>
        <v>93560</v>
      </c>
      <c r="B3283" t="str">
        <f>'[2]Input LKZ DATEN'!$B3283</f>
        <v>ИСЕЛ КО ООО</v>
      </c>
      <c r="C3283">
        <f>'[2]Input LKZ DATEN'!$C3283</f>
        <v>450</v>
      </c>
      <c r="D3283">
        <f>'[2]Input LKZ DATEN'!$D3283</f>
        <v>9</v>
      </c>
      <c r="E3283" s="51" t="e">
        <f>VLOOKUP(A3283,[2]Daten!$A:$I,9,0)</f>
        <v>#N/A</v>
      </c>
    </row>
    <row r="3284" spans="1:5" ht="15" customHeight="1" x14ac:dyDescent="0.25">
      <c r="A3284">
        <f>'[2]Input LKZ DATEN'!$A3284</f>
        <v>93565</v>
      </c>
      <c r="B3284" t="str">
        <f>'[2]Input LKZ DATEN'!$B3284</f>
        <v>АГВА РУСЬ ИМПОРТ ООО</v>
      </c>
      <c r="C3284">
        <f>'[2]Input LKZ DATEN'!$C3284</f>
        <v>450</v>
      </c>
      <c r="D3284">
        <f>'[2]Input LKZ DATEN'!$D3284</f>
        <v>9</v>
      </c>
      <c r="E3284" s="51" t="e">
        <f>VLOOKUP(A3284,[2]Daten!$A:$I,9,0)</f>
        <v>#N/A</v>
      </c>
    </row>
    <row r="3285" spans="1:5" ht="15" customHeight="1" x14ac:dyDescent="0.25">
      <c r="A3285">
        <f>'[2]Input LKZ DATEN'!$A3285</f>
        <v>93570</v>
      </c>
      <c r="B3285" t="str">
        <f>'[2]Input LKZ DATEN'!$B3285</f>
        <v>АНДЕРСОН ДИСТРИБУЦИЯ ООО</v>
      </c>
      <c r="C3285">
        <f>'[2]Input LKZ DATEN'!$C3285</f>
        <v>450</v>
      </c>
      <c r="D3285">
        <f>'[2]Input LKZ DATEN'!$D3285</f>
        <v>9</v>
      </c>
      <c r="E3285" s="51" t="e">
        <f>VLOOKUP(A3285,[2]Daten!$A:$I,9,0)</f>
        <v>#N/A</v>
      </c>
    </row>
    <row r="3286" spans="1:5" ht="15" customHeight="1" x14ac:dyDescent="0.25">
      <c r="A3286">
        <f>'[2]Input LKZ DATEN'!$A3286</f>
        <v>93575</v>
      </c>
      <c r="B3286" t="str">
        <f>'[2]Input LKZ DATEN'!$B3286</f>
        <v>'ТОРГОВЫЙ ДОМ 'ИНТЕР-СТЕП'</v>
      </c>
      <c r="C3286">
        <f>'[2]Input LKZ DATEN'!$C3286</f>
        <v>450</v>
      </c>
      <c r="D3286">
        <f>'[2]Input LKZ DATEN'!$D3286</f>
        <v>9</v>
      </c>
      <c r="E3286" s="51" t="e">
        <f>VLOOKUP(A3286,[2]Daten!$A:$I,9,0)</f>
        <v>#N/A</v>
      </c>
    </row>
    <row r="3287" spans="1:5" ht="15" customHeight="1" x14ac:dyDescent="0.25">
      <c r="A3287">
        <f>'[2]Input LKZ DATEN'!$A3287</f>
        <v>93580</v>
      </c>
      <c r="B3287" t="str">
        <f>'[2]Input LKZ DATEN'!$B3287</f>
        <v>КОМПАНИЯ ЭЛЬДАТРАНС ООО</v>
      </c>
      <c r="C3287">
        <f>'[2]Input LKZ DATEN'!$C3287</f>
        <v>450</v>
      </c>
      <c r="D3287">
        <f>'[2]Input LKZ DATEN'!$D3287</f>
        <v>9</v>
      </c>
      <c r="E3287" s="51">
        <f>VLOOKUP(A3287,[2]Daten!$A:$I,9,0)</f>
        <v>0</v>
      </c>
    </row>
    <row r="3288" spans="1:5" ht="15" customHeight="1" x14ac:dyDescent="0.25">
      <c r="A3288">
        <f>'[2]Input LKZ DATEN'!$A3288</f>
        <v>93585</v>
      </c>
      <c r="B3288" t="str">
        <f>'[2]Input LKZ DATEN'!$B3288</f>
        <v>ПИТЕР-СТИЛЬ ООО</v>
      </c>
      <c r="C3288">
        <f>'[2]Input LKZ DATEN'!$C3288</f>
        <v>450</v>
      </c>
      <c r="D3288">
        <f>'[2]Input LKZ DATEN'!$D3288</f>
        <v>9</v>
      </c>
      <c r="E3288" s="51" t="e">
        <f>VLOOKUP(A3288,[2]Daten!$A:$I,9,0)</f>
        <v>#N/A</v>
      </c>
    </row>
    <row r="3289" spans="1:5" ht="15" customHeight="1" x14ac:dyDescent="0.25">
      <c r="A3289">
        <f>'[2]Input LKZ DATEN'!$A3289</f>
        <v>93590</v>
      </c>
      <c r="B3289" t="str">
        <f>'[2]Input LKZ DATEN'!$B3289</f>
        <v>АЛКОМ ИНТЕРНЕШНЛ ООО</v>
      </c>
      <c r="C3289">
        <f>'[2]Input LKZ DATEN'!$C3289</f>
        <v>450</v>
      </c>
      <c r="D3289">
        <f>'[2]Input LKZ DATEN'!$D3289</f>
        <v>9</v>
      </c>
      <c r="E3289" s="51" t="e">
        <f>VLOOKUP(A3289,[2]Daten!$A:$I,9,0)</f>
        <v>#N/A</v>
      </c>
    </row>
    <row r="3290" spans="1:5" ht="15" customHeight="1" x14ac:dyDescent="0.25">
      <c r="A3290">
        <f>'[2]Input LKZ DATEN'!$A3290</f>
        <v>93595</v>
      </c>
      <c r="B3290" t="str">
        <f>'[2]Input LKZ DATEN'!$B3290</f>
        <v>БУКА ЗАО</v>
      </c>
      <c r="C3290">
        <f>'[2]Input LKZ DATEN'!$C3290</f>
        <v>450</v>
      </c>
      <c r="D3290">
        <f>'[2]Input LKZ DATEN'!$D3290</f>
        <v>9</v>
      </c>
      <c r="E3290" s="51">
        <f>VLOOKUP(A3290,[2]Daten!$A:$I,9,0)</f>
        <v>0</v>
      </c>
    </row>
    <row r="3291" spans="1:5" ht="15" customHeight="1" x14ac:dyDescent="0.25">
      <c r="A3291">
        <f>'[2]Input LKZ DATEN'!$A3291</f>
        <v>93600</v>
      </c>
      <c r="B3291" t="str">
        <f>'[2]Input LKZ DATEN'!$B3291</f>
        <v>КРИПА ИМПЭКС ООО</v>
      </c>
      <c r="C3291">
        <f>'[2]Input LKZ DATEN'!$C3291</f>
        <v>450</v>
      </c>
      <c r="D3291">
        <f>'[2]Input LKZ DATEN'!$D3291</f>
        <v>9</v>
      </c>
      <c r="E3291" s="51">
        <f>VLOOKUP(A3291,[2]Daten!$A:$I,9,0)</f>
        <v>0</v>
      </c>
    </row>
    <row r="3292" spans="1:5" ht="15" customHeight="1" x14ac:dyDescent="0.25">
      <c r="A3292">
        <f>'[2]Input LKZ DATEN'!$A3292</f>
        <v>93605</v>
      </c>
      <c r="B3292" t="str">
        <f>'[2]Input LKZ DATEN'!$B3292</f>
        <v>СПЕКТРУМ БРЭНДС АО</v>
      </c>
      <c r="C3292">
        <f>'[2]Input LKZ DATEN'!$C3292</f>
        <v>450</v>
      </c>
      <c r="D3292">
        <f>'[2]Input LKZ DATEN'!$D3292</f>
        <v>1</v>
      </c>
      <c r="E3292" s="51">
        <f>VLOOKUP(A3292,[2]Daten!$A:$I,9,0)</f>
        <v>42031</v>
      </c>
    </row>
    <row r="3293" spans="1:5" ht="15" customHeight="1" x14ac:dyDescent="0.25">
      <c r="A3293">
        <f>'[2]Input LKZ DATEN'!$A3293</f>
        <v>93606</v>
      </c>
      <c r="B3293" t="str">
        <f>'[2]Input LKZ DATEN'!$B3293</f>
        <v>СПЕКТРУМ БРЭНДС АО</v>
      </c>
      <c r="C3293">
        <f>'[2]Input LKZ DATEN'!$C3293</f>
        <v>400</v>
      </c>
      <c r="D3293">
        <f>'[2]Input LKZ DATEN'!$D3293</f>
        <v>1</v>
      </c>
      <c r="E3293" s="51">
        <f>VLOOKUP(A3293,[2]Daten!$A:$I,9,0)</f>
        <v>42031</v>
      </c>
    </row>
    <row r="3294" spans="1:5" ht="15" customHeight="1" x14ac:dyDescent="0.25">
      <c r="A3294">
        <f>'[2]Input LKZ DATEN'!$A3294</f>
        <v>93610</v>
      </c>
      <c r="B3294" t="str">
        <f>'[2]Input LKZ DATEN'!$B3294</f>
        <v>ДИКСИС ГЛОБАЛ ООО</v>
      </c>
      <c r="C3294">
        <f>'[2]Input LKZ DATEN'!$C3294</f>
        <v>450</v>
      </c>
      <c r="D3294">
        <f>'[2]Input LKZ DATEN'!$D3294</f>
        <v>9</v>
      </c>
      <c r="E3294" s="51" t="e">
        <f>VLOOKUP(A3294,[2]Daten!$A:$I,9,0)</f>
        <v>#N/A</v>
      </c>
    </row>
    <row r="3295" spans="1:5" ht="15" customHeight="1" x14ac:dyDescent="0.25">
      <c r="A3295">
        <f>'[2]Input LKZ DATEN'!$A3295</f>
        <v>93615</v>
      </c>
      <c r="B3295" t="str">
        <f>'[2]Input LKZ DATEN'!$B3295</f>
        <v>ЭРГОФОРТ ООО</v>
      </c>
      <c r="C3295">
        <f>'[2]Input LKZ DATEN'!$C3295</f>
        <v>450</v>
      </c>
      <c r="D3295">
        <f>'[2]Input LKZ DATEN'!$D3295</f>
        <v>9</v>
      </c>
      <c r="E3295" s="51" t="e">
        <f>VLOOKUP(A3295,[2]Daten!$A:$I,9,0)</f>
        <v>#N/A</v>
      </c>
    </row>
    <row r="3296" spans="1:5" ht="15" customHeight="1" x14ac:dyDescent="0.25">
      <c r="A3296">
        <f>'[2]Input LKZ DATEN'!$A3296</f>
        <v>93620</v>
      </c>
      <c r="B3296" t="str">
        <f>'[2]Input LKZ DATEN'!$B3296</f>
        <v>ОСРАМ-РУС ООО</v>
      </c>
      <c r="C3296">
        <f>'[2]Input LKZ DATEN'!$C3296</f>
        <v>400</v>
      </c>
      <c r="D3296">
        <f>'[2]Input LKZ DATEN'!$D3296</f>
        <v>9</v>
      </c>
      <c r="E3296" s="51" t="e">
        <f>VLOOKUP(A3296,[2]Daten!$A:$I,9,0)</f>
        <v>#N/A</v>
      </c>
    </row>
    <row r="3297" spans="1:5" ht="15" customHeight="1" x14ac:dyDescent="0.25">
      <c r="A3297">
        <f>'[2]Input LKZ DATEN'!$A3297</f>
        <v>93625</v>
      </c>
      <c r="B3297" t="str">
        <f>'[2]Input LKZ DATEN'!$B3297</f>
        <v>ЦЕНТР БЫТОВОЙ ТЕХНИКИ ООО</v>
      </c>
      <c r="C3297">
        <f>'[2]Input LKZ DATEN'!$C3297</f>
        <v>400</v>
      </c>
      <c r="D3297">
        <f>'[2]Input LKZ DATEN'!$D3297</f>
        <v>9</v>
      </c>
      <c r="E3297" s="51">
        <f>VLOOKUP(A3297,[2]Daten!$A:$I,9,0)</f>
        <v>0</v>
      </c>
    </row>
    <row r="3298" spans="1:5" ht="15" customHeight="1" x14ac:dyDescent="0.25">
      <c r="A3298">
        <f>'[2]Input LKZ DATEN'!$A3298</f>
        <v>93630</v>
      </c>
      <c r="B3298" t="str">
        <f>'[2]Input LKZ DATEN'!$B3298</f>
        <v>БИМИКС ООО</v>
      </c>
      <c r="C3298">
        <f>'[2]Input LKZ DATEN'!$C3298</f>
        <v>450</v>
      </c>
      <c r="D3298">
        <f>'[2]Input LKZ DATEN'!$D3298</f>
        <v>9</v>
      </c>
      <c r="E3298" s="51" t="e">
        <f>VLOOKUP(A3298,[2]Daten!$A:$I,9,0)</f>
        <v>#N/A</v>
      </c>
    </row>
    <row r="3299" spans="1:5" ht="15" customHeight="1" x14ac:dyDescent="0.25">
      <c r="A3299">
        <f>'[2]Input LKZ DATEN'!$A3299</f>
        <v>93635</v>
      </c>
      <c r="B3299" t="str">
        <f>'[2]Input LKZ DATEN'!$B3299</f>
        <v>ПРОФИТ ООО</v>
      </c>
      <c r="C3299">
        <f>'[2]Input LKZ DATEN'!$C3299</f>
        <v>450</v>
      </c>
      <c r="D3299">
        <f>'[2]Input LKZ DATEN'!$D3299</f>
        <v>9</v>
      </c>
      <c r="E3299" s="51" t="e">
        <f>VLOOKUP(A3299,[2]Daten!$A:$I,9,0)</f>
        <v>#N/A</v>
      </c>
    </row>
    <row r="3300" spans="1:5" ht="15" customHeight="1" x14ac:dyDescent="0.25">
      <c r="A3300">
        <f>'[2]Input LKZ DATEN'!$A3300</f>
        <v>93640</v>
      </c>
      <c r="B3300" t="str">
        <f>'[2]Input LKZ DATEN'!$B3300</f>
        <v>МАС ЭЛЕКТРОНИК АГ ООО</v>
      </c>
      <c r="C3300">
        <f>'[2]Input LKZ DATEN'!$C3300</f>
        <v>450</v>
      </c>
      <c r="D3300">
        <f>'[2]Input LKZ DATEN'!$D3300</f>
        <v>9</v>
      </c>
      <c r="E3300" s="51" t="e">
        <f>VLOOKUP(A3300,[2]Daten!$A:$I,9,0)</f>
        <v>#N/A</v>
      </c>
    </row>
    <row r="3301" spans="1:5" ht="15" customHeight="1" x14ac:dyDescent="0.25">
      <c r="A3301">
        <f>'[2]Input LKZ DATEN'!$A3301</f>
        <v>93645</v>
      </c>
      <c r="B3301" t="str">
        <f>'[2]Input LKZ DATEN'!$B3301</f>
        <v>АТРИ ООО</v>
      </c>
      <c r="C3301">
        <f>'[2]Input LKZ DATEN'!$C3301</f>
        <v>450</v>
      </c>
      <c r="D3301">
        <f>'[2]Input LKZ DATEN'!$D3301</f>
        <v>9</v>
      </c>
      <c r="E3301" s="51" t="e">
        <f>VLOOKUP(A3301,[2]Daten!$A:$I,9,0)</f>
        <v>#N/A</v>
      </c>
    </row>
    <row r="3302" spans="1:5" ht="15" customHeight="1" x14ac:dyDescent="0.25">
      <c r="A3302">
        <f>'[2]Input LKZ DATEN'!$A3302</f>
        <v>93650</v>
      </c>
      <c r="B3302" t="str">
        <f>'[2]Input LKZ DATEN'!$B3302</f>
        <v>ЭНЕРДЖАЙЗЕР ООО</v>
      </c>
      <c r="C3302">
        <f>'[2]Input LKZ DATEN'!$C3302</f>
        <v>60</v>
      </c>
      <c r="D3302">
        <f>'[2]Input LKZ DATEN'!$D3302</f>
        <v>9</v>
      </c>
      <c r="E3302" s="51">
        <f>VLOOKUP(A3302,[2]Daten!$A:$I,9,0)</f>
        <v>0</v>
      </c>
    </row>
    <row r="3303" spans="1:5" ht="15" customHeight="1" x14ac:dyDescent="0.25">
      <c r="A3303">
        <f>'[2]Input LKZ DATEN'!$A3303</f>
        <v>93655</v>
      </c>
      <c r="B3303" t="str">
        <f>'[2]Input LKZ DATEN'!$B3303</f>
        <v>ТОРГОВЫЙ ДОМ АБСОЛЮТ ЗАО</v>
      </c>
      <c r="C3303">
        <f>'[2]Input LKZ DATEN'!$C3303</f>
        <v>450</v>
      </c>
      <c r="D3303">
        <f>'[2]Input LKZ DATEN'!$D3303</f>
        <v>9</v>
      </c>
      <c r="E3303" s="51">
        <f>VLOOKUP(A3303,[2]Daten!$A:$I,9,0)</f>
        <v>0</v>
      </c>
    </row>
    <row r="3304" spans="1:5" ht="15" customHeight="1" x14ac:dyDescent="0.25">
      <c r="A3304">
        <f>'[2]Input LKZ DATEN'!$A3304</f>
        <v>93656</v>
      </c>
      <c r="B3304" t="str">
        <f>'[2]Input LKZ DATEN'!$B3304</f>
        <v>ТОРГОВЫЙ ДОМ АБСОЛЮТ ЗАО</v>
      </c>
      <c r="C3304">
        <f>'[2]Input LKZ DATEN'!$C3304</f>
        <v>450</v>
      </c>
      <c r="D3304">
        <f>'[2]Input LKZ DATEN'!$D3304</f>
        <v>9</v>
      </c>
      <c r="E3304" s="51">
        <f>VLOOKUP(A3304,[2]Daten!$A:$I,9,0)</f>
        <v>0</v>
      </c>
    </row>
    <row r="3305" spans="1:5" ht="15" customHeight="1" x14ac:dyDescent="0.25">
      <c r="A3305">
        <f>'[2]Input LKZ DATEN'!$A3305</f>
        <v>93660</v>
      </c>
      <c r="B3305" t="str">
        <f>'[2]Input LKZ DATEN'!$B3305</f>
        <v>КОМБИТРОНИКС ООО</v>
      </c>
      <c r="C3305">
        <f>'[2]Input LKZ DATEN'!$C3305</f>
        <v>450</v>
      </c>
      <c r="D3305">
        <f>'[2]Input LKZ DATEN'!$D3305</f>
        <v>9</v>
      </c>
      <c r="E3305" s="51">
        <f>VLOOKUP(A3305,[2]Daten!$A:$I,9,0)</f>
        <v>0</v>
      </c>
    </row>
    <row r="3306" spans="1:5" ht="15" customHeight="1" x14ac:dyDescent="0.25">
      <c r="A3306">
        <f>'[2]Input LKZ DATEN'!$A3306</f>
        <v>93665</v>
      </c>
      <c r="B3306" t="str">
        <f>'[2]Input LKZ DATEN'!$B3306</f>
        <v>О-СИ-ЭС-ЦЕНТР ООО</v>
      </c>
      <c r="C3306">
        <f>'[2]Input LKZ DATEN'!$C3306</f>
        <v>450</v>
      </c>
      <c r="D3306">
        <f>'[2]Input LKZ DATEN'!$D3306</f>
        <v>9</v>
      </c>
      <c r="E3306" s="51">
        <f>VLOOKUP(A3306,[2]Daten!$A:$I,9,0)</f>
        <v>0</v>
      </c>
    </row>
    <row r="3307" spans="1:5" ht="15" customHeight="1" x14ac:dyDescent="0.25">
      <c r="A3307">
        <f>'[2]Input LKZ DATEN'!$A3307</f>
        <v>93666</v>
      </c>
      <c r="B3307" t="str">
        <f>'[2]Input LKZ DATEN'!$B3307</f>
        <v>O-СИ-ЭС-ЦЕНТР ООО</v>
      </c>
      <c r="C3307">
        <f>'[2]Input LKZ DATEN'!$C3307</f>
        <v>450</v>
      </c>
      <c r="D3307">
        <f>'[2]Input LKZ DATEN'!$D3307</f>
        <v>9</v>
      </c>
      <c r="E3307" s="51">
        <f>VLOOKUP(A3307,[2]Daten!$A:$I,9,0)</f>
        <v>0</v>
      </c>
    </row>
    <row r="3308" spans="1:5" ht="15" customHeight="1" x14ac:dyDescent="0.25">
      <c r="A3308">
        <f>'[2]Input LKZ DATEN'!$A3308</f>
        <v>93670</v>
      </c>
      <c r="B3308" t="str">
        <f>'[2]Input LKZ DATEN'!$B3308</f>
        <v>РИТЭЙЛ СЕРВИС ООО</v>
      </c>
      <c r="C3308">
        <f>'[2]Input LKZ DATEN'!$C3308</f>
        <v>450</v>
      </c>
      <c r="D3308">
        <f>'[2]Input LKZ DATEN'!$D3308</f>
        <v>9</v>
      </c>
      <c r="E3308" s="51" t="e">
        <f>VLOOKUP(A3308,[2]Daten!$A:$I,9,0)</f>
        <v>#N/A</v>
      </c>
    </row>
    <row r="3309" spans="1:5" ht="15" customHeight="1" x14ac:dyDescent="0.25">
      <c r="A3309">
        <f>'[2]Input LKZ DATEN'!$A3309</f>
        <v>93675</v>
      </c>
      <c r="B3309" t="str">
        <f>'[2]Input LKZ DATEN'!$B3309</f>
        <v>ЭКСИМЕР ТРЕЙДИНГ ООО</v>
      </c>
      <c r="C3309">
        <f>'[2]Input LKZ DATEN'!$C3309</f>
        <v>450</v>
      </c>
      <c r="D3309">
        <f>'[2]Input LKZ DATEN'!$D3309</f>
        <v>9</v>
      </c>
      <c r="E3309" s="51" t="e">
        <f>VLOOKUP(A3309,[2]Daten!$A:$I,9,0)</f>
        <v>#N/A</v>
      </c>
    </row>
    <row r="3310" spans="1:5" ht="15" customHeight="1" x14ac:dyDescent="0.25">
      <c r="A3310">
        <f>'[2]Input LKZ DATEN'!$A3310</f>
        <v>93680</v>
      </c>
      <c r="B3310" t="str">
        <f>'[2]Input LKZ DATEN'!$B3310</f>
        <v>НЕОН ООО</v>
      </c>
      <c r="C3310">
        <f>'[2]Input LKZ DATEN'!$C3310</f>
        <v>450</v>
      </c>
      <c r="D3310">
        <f>'[2]Input LKZ DATEN'!$D3310</f>
        <v>9</v>
      </c>
      <c r="E3310" s="51">
        <f>VLOOKUP(A3310,[2]Daten!$A:$I,9,0)</f>
        <v>0</v>
      </c>
    </row>
    <row r="3311" spans="1:5" ht="15" customHeight="1" x14ac:dyDescent="0.25">
      <c r="A3311">
        <f>'[2]Input LKZ DATEN'!$A3311</f>
        <v>93681</v>
      </c>
      <c r="B3311" t="str">
        <f>'[2]Input LKZ DATEN'!$B3311</f>
        <v>НЕОН ООО</v>
      </c>
      <c r="C3311">
        <f>'[2]Input LKZ DATEN'!$C3311</f>
        <v>450</v>
      </c>
      <c r="D3311">
        <f>'[2]Input LKZ DATEN'!$D3311</f>
        <v>9</v>
      </c>
      <c r="E3311" s="51">
        <f>VLOOKUP(A3311,[2]Daten!$A:$I,9,0)</f>
        <v>0</v>
      </c>
    </row>
    <row r="3312" spans="1:5" ht="15" customHeight="1" x14ac:dyDescent="0.25">
      <c r="A3312">
        <f>'[2]Input LKZ DATEN'!$A3312</f>
        <v>93685</v>
      </c>
      <c r="B3312" t="str">
        <f>'[2]Input LKZ DATEN'!$B3312</f>
        <v>CОФТ-ТРОНИК ИНТЕРАКТИВ ООО</v>
      </c>
      <c r="C3312">
        <f>'[2]Input LKZ DATEN'!$C3312</f>
        <v>450</v>
      </c>
      <c r="D3312">
        <f>'[2]Input LKZ DATEN'!$D3312</f>
        <v>9</v>
      </c>
      <c r="E3312" s="51">
        <f>VLOOKUP(A3312,[2]Daten!$A:$I,9,0)</f>
        <v>0</v>
      </c>
    </row>
    <row r="3313" spans="1:5" ht="15" customHeight="1" x14ac:dyDescent="0.25">
      <c r="A3313">
        <f>'[2]Input LKZ DATEN'!$A3313</f>
        <v>93690</v>
      </c>
      <c r="B3313" t="str">
        <f>'[2]Input LKZ DATEN'!$B3313</f>
        <v>СИТИМАРКЕТ ООО</v>
      </c>
      <c r="C3313">
        <f>'[2]Input LKZ DATEN'!$C3313</f>
        <v>450</v>
      </c>
      <c r="D3313">
        <f>'[2]Input LKZ DATEN'!$D3313</f>
        <v>9</v>
      </c>
      <c r="E3313" s="51">
        <f>VLOOKUP(A3313,[2]Daten!$A:$I,9,0)</f>
        <v>0</v>
      </c>
    </row>
    <row r="3314" spans="1:5" ht="15" customHeight="1" x14ac:dyDescent="0.25">
      <c r="A3314">
        <f>'[2]Input LKZ DATEN'!$A3314</f>
        <v>93695</v>
      </c>
      <c r="B3314" t="str">
        <f>'[2]Input LKZ DATEN'!$B3314</f>
        <v>ВИП МАРКЕТ ООО</v>
      </c>
      <c r="C3314">
        <f>'[2]Input LKZ DATEN'!$C3314</f>
        <v>450</v>
      </c>
      <c r="D3314">
        <f>'[2]Input LKZ DATEN'!$D3314</f>
        <v>1</v>
      </c>
      <c r="E3314" s="51">
        <f>VLOOKUP(A3314,[2]Daten!$A:$I,9,0)</f>
        <v>42031</v>
      </c>
    </row>
    <row r="3315" spans="1:5" ht="15" customHeight="1" x14ac:dyDescent="0.25">
      <c r="A3315">
        <f>'[2]Input LKZ DATEN'!$A3315</f>
        <v>93696</v>
      </c>
      <c r="B3315" t="str">
        <f>'[2]Input LKZ DATEN'!$B3315</f>
        <v>ВИП МАРКЕТ ООО</v>
      </c>
      <c r="C3315">
        <f>'[2]Input LKZ DATEN'!$C3315</f>
        <v>320</v>
      </c>
      <c r="D3315">
        <f>'[2]Input LKZ DATEN'!$D3315</f>
        <v>1</v>
      </c>
      <c r="E3315" s="51">
        <f>VLOOKUP(A3315,[2]Daten!$A:$I,9,0)</f>
        <v>42005</v>
      </c>
    </row>
    <row r="3316" spans="1:5" ht="15" customHeight="1" x14ac:dyDescent="0.25">
      <c r="A3316">
        <f>'[2]Input LKZ DATEN'!$A3316</f>
        <v>93697</v>
      </c>
      <c r="B3316" t="str">
        <f>'[2]Input LKZ DATEN'!$B3316</f>
        <v>ВИП МАРКЕТ ООО</v>
      </c>
      <c r="C3316">
        <f>'[2]Input LKZ DATEN'!$C3316</f>
        <v>450</v>
      </c>
      <c r="D3316">
        <f>'[2]Input LKZ DATEN'!$D3316</f>
        <v>9</v>
      </c>
      <c r="E3316" s="51">
        <f>VLOOKUP(A3316,[2]Daten!$A:$I,9,0)</f>
        <v>0</v>
      </c>
    </row>
    <row r="3317" spans="1:5" ht="15" customHeight="1" x14ac:dyDescent="0.25">
      <c r="A3317">
        <f>'[2]Input LKZ DATEN'!$A3317</f>
        <v>93698</v>
      </c>
      <c r="B3317" t="str">
        <f>'[2]Input LKZ DATEN'!$B3317</f>
        <v>ВИП МАРКЕТ ООО</v>
      </c>
      <c r="C3317">
        <f>'[2]Input LKZ DATEN'!$C3317</f>
        <v>450</v>
      </c>
      <c r="D3317">
        <f>'[2]Input LKZ DATEN'!$D3317</f>
        <v>1</v>
      </c>
      <c r="E3317" s="51">
        <f>VLOOKUP(A3317,[2]Daten!$A:$I,9,0)</f>
        <v>42082</v>
      </c>
    </row>
    <row r="3318" spans="1:5" ht="15" customHeight="1" x14ac:dyDescent="0.25">
      <c r="A3318">
        <f>'[2]Input LKZ DATEN'!$A3318</f>
        <v>93700</v>
      </c>
      <c r="B3318" t="str">
        <f>'[2]Input LKZ DATEN'!$B3318</f>
        <v>ДАРУМСАН ООО</v>
      </c>
      <c r="C3318">
        <f>'[2]Input LKZ DATEN'!$C3318</f>
        <v>450</v>
      </c>
      <c r="D3318">
        <f>'[2]Input LKZ DATEN'!$D3318</f>
        <v>9</v>
      </c>
      <c r="E3318" s="51">
        <f>VLOOKUP(A3318,[2]Daten!$A:$I,9,0)</f>
        <v>0</v>
      </c>
    </row>
    <row r="3319" spans="1:5" ht="15" customHeight="1" x14ac:dyDescent="0.25">
      <c r="A3319">
        <f>'[2]Input LKZ DATEN'!$A3319</f>
        <v>93705</v>
      </c>
      <c r="B3319" t="str">
        <f>'[2]Input LKZ DATEN'!$B3319</f>
        <v>ФИРМА ММС ЗАО</v>
      </c>
      <c r="C3319">
        <f>'[2]Input LKZ DATEN'!$C3319</f>
        <v>450</v>
      </c>
      <c r="D3319">
        <f>'[2]Input LKZ DATEN'!$D3319</f>
        <v>9</v>
      </c>
      <c r="E3319" s="51" t="e">
        <f>VLOOKUP(A3319,[2]Daten!$A:$I,9,0)</f>
        <v>#N/A</v>
      </c>
    </row>
    <row r="3320" spans="1:5" ht="15" customHeight="1" x14ac:dyDescent="0.25">
      <c r="A3320">
        <f>'[2]Input LKZ DATEN'!$A3320</f>
        <v>93710</v>
      </c>
      <c r="B3320" t="str">
        <f>'[2]Input LKZ DATEN'!$B3320</f>
        <v>ДЕПО КОМПЬЮТЕРС ОАО</v>
      </c>
      <c r="C3320">
        <f>'[2]Input LKZ DATEN'!$C3320</f>
        <v>450</v>
      </c>
      <c r="D3320">
        <f>'[2]Input LKZ DATEN'!$D3320</f>
        <v>9</v>
      </c>
      <c r="E3320" s="51" t="e">
        <f>VLOOKUP(A3320,[2]Daten!$A:$I,9,0)</f>
        <v>#N/A</v>
      </c>
    </row>
    <row r="3321" spans="1:5" ht="15" customHeight="1" x14ac:dyDescent="0.25">
      <c r="A3321">
        <f>'[2]Input LKZ DATEN'!$A3321</f>
        <v>93715</v>
      </c>
      <c r="B3321" t="str">
        <f>'[2]Input LKZ DATEN'!$B3321</f>
        <v>РОСКО ООО</v>
      </c>
      <c r="C3321">
        <f>'[2]Input LKZ DATEN'!$C3321</f>
        <v>450</v>
      </c>
      <c r="D3321">
        <f>'[2]Input LKZ DATEN'!$D3321</f>
        <v>9</v>
      </c>
      <c r="E3321" s="51" t="e">
        <f>VLOOKUP(A3321,[2]Daten!$A:$I,9,0)</f>
        <v>#N/A</v>
      </c>
    </row>
    <row r="3322" spans="1:5" ht="15" customHeight="1" x14ac:dyDescent="0.25">
      <c r="A3322">
        <f>'[2]Input LKZ DATEN'!$A3322</f>
        <v>93720</v>
      </c>
      <c r="B3322" t="str">
        <f>'[2]Input LKZ DATEN'!$B3322</f>
        <v>БТК ЗАО</v>
      </c>
      <c r="C3322">
        <f>'[2]Input LKZ DATEN'!$C3322</f>
        <v>450</v>
      </c>
      <c r="D3322">
        <f>'[2]Input LKZ DATEN'!$D3322</f>
        <v>9</v>
      </c>
      <c r="E3322" s="51" t="e">
        <f>VLOOKUP(A3322,[2]Daten!$A:$I,9,0)</f>
        <v>#N/A</v>
      </c>
    </row>
    <row r="3323" spans="1:5" ht="15" customHeight="1" x14ac:dyDescent="0.25">
      <c r="A3323">
        <f>'[2]Input LKZ DATEN'!$A3323</f>
        <v>93725</v>
      </c>
      <c r="B3323" t="str">
        <f>'[2]Input LKZ DATEN'!$B3323</f>
        <v>ФУДЖИФИЛЬМ-РО ЗАО</v>
      </c>
      <c r="C3323">
        <f>'[2]Input LKZ DATEN'!$C3323</f>
        <v>450</v>
      </c>
      <c r="D3323">
        <f>'[2]Input LKZ DATEN'!$D3323</f>
        <v>9</v>
      </c>
      <c r="E3323" s="51" t="e">
        <f>VLOOKUP(A3323,[2]Daten!$A:$I,9,0)</f>
        <v>#N/A</v>
      </c>
    </row>
    <row r="3324" spans="1:5" ht="15" customHeight="1" x14ac:dyDescent="0.25">
      <c r="A3324">
        <f>'[2]Input LKZ DATEN'!$A3324</f>
        <v>93730</v>
      </c>
      <c r="B3324" t="str">
        <f>'[2]Input LKZ DATEN'!$B3324</f>
        <v>АЛКОМ ИНТЕРНЕШНЛ ООО</v>
      </c>
      <c r="C3324">
        <f>'[2]Input LKZ DATEN'!$C3324</f>
        <v>450</v>
      </c>
      <c r="D3324">
        <f>'[2]Input LKZ DATEN'!$D3324</f>
        <v>9</v>
      </c>
      <c r="E3324" s="51" t="e">
        <f>VLOOKUP(A3324,[2]Daten!$A:$I,9,0)</f>
        <v>#N/A</v>
      </c>
    </row>
    <row r="3325" spans="1:5" ht="15" customHeight="1" x14ac:dyDescent="0.25">
      <c r="A3325">
        <f>'[2]Input LKZ DATEN'!$A3325</f>
        <v>93735</v>
      </c>
      <c r="B3325" t="str">
        <f>'[2]Input LKZ DATEN'!$B3325</f>
        <v>ЭКОН-АРТ ООО</v>
      </c>
      <c r="C3325">
        <f>'[2]Input LKZ DATEN'!$C3325</f>
        <v>400</v>
      </c>
      <c r="D3325">
        <f>'[2]Input LKZ DATEN'!$D3325</f>
        <v>9</v>
      </c>
      <c r="E3325" s="51">
        <f>VLOOKUP(A3325,[2]Daten!$A:$I,9,0)</f>
        <v>0</v>
      </c>
    </row>
    <row r="3326" spans="1:5" ht="15" customHeight="1" x14ac:dyDescent="0.25">
      <c r="A3326">
        <f>'[2]Input LKZ DATEN'!$A3326</f>
        <v>93740</v>
      </c>
      <c r="B3326" t="str">
        <f>'[2]Input LKZ DATEN'!$B3326</f>
        <v>АКА ТРЕЙД ООО</v>
      </c>
      <c r="C3326">
        <f>'[2]Input LKZ DATEN'!$C3326</f>
        <v>450</v>
      </c>
      <c r="D3326">
        <f>'[2]Input LKZ DATEN'!$D3326</f>
        <v>9</v>
      </c>
      <c r="E3326" s="51" t="e">
        <f>VLOOKUP(A3326,[2]Daten!$A:$I,9,0)</f>
        <v>#N/A</v>
      </c>
    </row>
    <row r="3327" spans="1:5" ht="15" customHeight="1" x14ac:dyDescent="0.25">
      <c r="A3327">
        <f>'[2]Input LKZ DATEN'!$A3327</f>
        <v>93745</v>
      </c>
      <c r="B3327" t="str">
        <f>'[2]Input LKZ DATEN'!$B3327</f>
        <v>ТД 'КОМПЬЮТЕРЫ ЭКСИМЕР'ООО</v>
      </c>
      <c r="C3327">
        <f>'[2]Input LKZ DATEN'!$C3327</f>
        <v>450</v>
      </c>
      <c r="D3327">
        <f>'[2]Input LKZ DATEN'!$D3327</f>
        <v>9</v>
      </c>
      <c r="E3327" s="51">
        <f>VLOOKUP(A3327,[2]Daten!$A:$I,9,0)</f>
        <v>0</v>
      </c>
    </row>
    <row r="3328" spans="1:5" ht="15" customHeight="1" x14ac:dyDescent="0.25">
      <c r="A3328">
        <f>'[2]Input LKZ DATEN'!$A3328</f>
        <v>93746</v>
      </c>
      <c r="B3328" t="str">
        <f>'[2]Input LKZ DATEN'!$B3328</f>
        <v>ТД 'КОМПЬЮТЕРЫ ЭКСИМЕР'</v>
      </c>
      <c r="C3328">
        <f>'[2]Input LKZ DATEN'!$C3328</f>
        <v>450</v>
      </c>
      <c r="D3328">
        <f>'[2]Input LKZ DATEN'!$D3328</f>
        <v>9</v>
      </c>
      <c r="E3328" s="51">
        <f>VLOOKUP(A3328,[2]Daten!$A:$I,9,0)</f>
        <v>0</v>
      </c>
    </row>
    <row r="3329" spans="1:5" ht="15" customHeight="1" x14ac:dyDescent="0.25">
      <c r="A3329">
        <f>'[2]Input LKZ DATEN'!$A3329</f>
        <v>93750</v>
      </c>
      <c r="B3329" t="str">
        <f>'[2]Input LKZ DATEN'!$B3329</f>
        <v>ТОРГОВАЯ МАРКА ООО</v>
      </c>
      <c r="C3329">
        <f>'[2]Input LKZ DATEN'!$C3329</f>
        <v>450</v>
      </c>
      <c r="D3329">
        <f>'[2]Input LKZ DATEN'!$D3329</f>
        <v>9</v>
      </c>
      <c r="E3329" s="51" t="e">
        <f>VLOOKUP(A3329,[2]Daten!$A:$I,9,0)</f>
        <v>#N/A</v>
      </c>
    </row>
    <row r="3330" spans="1:5" ht="15" customHeight="1" x14ac:dyDescent="0.25">
      <c r="A3330">
        <f>'[2]Input LKZ DATEN'!$A3330</f>
        <v>93755</v>
      </c>
      <c r="B3330" t="str">
        <f>'[2]Input LKZ DATEN'!$B3330</f>
        <v>КОМАКС ООО</v>
      </c>
      <c r="C3330">
        <f>'[2]Input LKZ DATEN'!$C3330</f>
        <v>450</v>
      </c>
      <c r="D3330">
        <f>'[2]Input LKZ DATEN'!$D3330</f>
        <v>9</v>
      </c>
      <c r="E3330" s="51">
        <f>VLOOKUP(A3330,[2]Daten!$A:$I,9,0)</f>
        <v>0</v>
      </c>
    </row>
    <row r="3331" spans="1:5" ht="15" customHeight="1" x14ac:dyDescent="0.25">
      <c r="A3331">
        <f>'[2]Input LKZ DATEN'!$A3331</f>
        <v>93760</v>
      </c>
      <c r="B3331" t="str">
        <f>'[2]Input LKZ DATEN'!$B3331</f>
        <v>ВЕНТА ООО</v>
      </c>
      <c r="C3331">
        <f>'[2]Input LKZ DATEN'!$C3331</f>
        <v>450</v>
      </c>
      <c r="D3331">
        <f>'[2]Input LKZ DATEN'!$D3331</f>
        <v>9</v>
      </c>
      <c r="E3331" s="51">
        <f>VLOOKUP(A3331,[2]Daten!$A:$I,9,0)</f>
        <v>0</v>
      </c>
    </row>
    <row r="3332" spans="1:5" ht="15" customHeight="1" x14ac:dyDescent="0.25">
      <c r="A3332">
        <f>'[2]Input LKZ DATEN'!$A3332</f>
        <v>93761</v>
      </c>
      <c r="B3332" t="str">
        <f>'[2]Input LKZ DATEN'!$B3332</f>
        <v>ВЕНТА ООО</v>
      </c>
      <c r="C3332">
        <f>'[2]Input LKZ DATEN'!$C3332</f>
        <v>450</v>
      </c>
      <c r="D3332">
        <f>'[2]Input LKZ DATEN'!$D3332</f>
        <v>9</v>
      </c>
      <c r="E3332" s="51">
        <f>VLOOKUP(A3332,[2]Daten!$A:$I,9,0)</f>
        <v>0</v>
      </c>
    </row>
    <row r="3333" spans="1:5" ht="15" customHeight="1" x14ac:dyDescent="0.25">
      <c r="A3333">
        <f>'[2]Input LKZ DATEN'!$A3333</f>
        <v>93765</v>
      </c>
      <c r="B3333" t="str">
        <f>'[2]Input LKZ DATEN'!$B3333</f>
        <v>ПИЛОТ ЛТД ЗАО</v>
      </c>
      <c r="C3333">
        <f>'[2]Input LKZ DATEN'!$C3333</f>
        <v>450</v>
      </c>
      <c r="D3333">
        <f>'[2]Input LKZ DATEN'!$D3333</f>
        <v>9</v>
      </c>
      <c r="E3333" s="51">
        <f>VLOOKUP(A3333,[2]Daten!$A:$I,9,0)</f>
        <v>0</v>
      </c>
    </row>
    <row r="3334" spans="1:5" ht="15" customHeight="1" x14ac:dyDescent="0.25">
      <c r="A3334">
        <f>'[2]Input LKZ DATEN'!$A3334</f>
        <v>93770</v>
      </c>
      <c r="B3334" t="str">
        <f>'[2]Input LKZ DATEN'!$B3334</f>
        <v>ЭТАЛОН-М ООО</v>
      </c>
      <c r="C3334">
        <f>'[2]Input LKZ DATEN'!$C3334</f>
        <v>450</v>
      </c>
      <c r="D3334">
        <f>'[2]Input LKZ DATEN'!$D3334</f>
        <v>9</v>
      </c>
      <c r="E3334" s="51">
        <f>VLOOKUP(A3334,[2]Daten!$A:$I,9,0)</f>
        <v>0</v>
      </c>
    </row>
    <row r="3335" spans="1:5" ht="15" customHeight="1" x14ac:dyDescent="0.25">
      <c r="A3335">
        <f>'[2]Input LKZ DATEN'!$A3335</f>
        <v>93775</v>
      </c>
      <c r="B3335" t="str">
        <f>'[2]Input LKZ DATEN'!$B3335</f>
        <v>ИП БАСКАКОВ</v>
      </c>
      <c r="C3335">
        <f>'[2]Input LKZ DATEN'!$C3335</f>
        <v>450</v>
      </c>
      <c r="D3335">
        <f>'[2]Input LKZ DATEN'!$D3335</f>
        <v>9</v>
      </c>
      <c r="E3335" s="51">
        <f>VLOOKUP(A3335,[2]Daten!$A:$I,9,0)</f>
        <v>0</v>
      </c>
    </row>
    <row r="3336" spans="1:5" ht="15" customHeight="1" x14ac:dyDescent="0.25">
      <c r="A3336">
        <f>'[2]Input LKZ DATEN'!$A3336</f>
        <v>93780</v>
      </c>
      <c r="B3336" t="str">
        <f>'[2]Input LKZ DATEN'!$B3336</f>
        <v>ГЕЙМ ФЕКТОРИ ООО</v>
      </c>
      <c r="C3336">
        <f>'[2]Input LKZ DATEN'!$C3336</f>
        <v>450</v>
      </c>
      <c r="D3336">
        <f>'[2]Input LKZ DATEN'!$D3336</f>
        <v>9</v>
      </c>
      <c r="E3336" s="51">
        <f>VLOOKUP(A3336,[2]Daten!$A:$I,9,0)</f>
        <v>0</v>
      </c>
    </row>
    <row r="3337" spans="1:5" ht="15" customHeight="1" x14ac:dyDescent="0.25">
      <c r="A3337">
        <f>'[2]Input LKZ DATEN'!$A3337</f>
        <v>93785</v>
      </c>
      <c r="B3337" t="str">
        <f>'[2]Input LKZ DATEN'!$B3337</f>
        <v>ЭЛОСТАР ООО</v>
      </c>
      <c r="C3337">
        <f>'[2]Input LKZ DATEN'!$C3337</f>
        <v>450</v>
      </c>
      <c r="D3337">
        <f>'[2]Input LKZ DATEN'!$D3337</f>
        <v>9</v>
      </c>
      <c r="E3337" s="51" t="e">
        <f>VLOOKUP(A3337,[2]Daten!$A:$I,9,0)</f>
        <v>#N/A</v>
      </c>
    </row>
    <row r="3338" spans="1:5" ht="15" customHeight="1" x14ac:dyDescent="0.25">
      <c r="A3338">
        <f>'[2]Input LKZ DATEN'!$A3338</f>
        <v>93790</v>
      </c>
      <c r="B3338" t="str">
        <f>'[2]Input LKZ DATEN'!$B3338</f>
        <v>НОВАТЕК ДИСТРИБУШЕН</v>
      </c>
      <c r="C3338">
        <f>'[2]Input LKZ DATEN'!$C3338</f>
        <v>450</v>
      </c>
      <c r="D3338">
        <f>'[2]Input LKZ DATEN'!$D3338</f>
        <v>9</v>
      </c>
      <c r="E3338" s="51">
        <f>VLOOKUP(A3338,[2]Daten!$A:$I,9,0)</f>
        <v>0</v>
      </c>
    </row>
    <row r="3339" spans="1:5" ht="15" customHeight="1" x14ac:dyDescent="0.25">
      <c r="A3339">
        <f>'[2]Input LKZ DATEN'!$A3339</f>
        <v>93795</v>
      </c>
      <c r="B3339" t="str">
        <f>'[2]Input LKZ DATEN'!$B3339</f>
        <v>ВЕЛЛОД ООО</v>
      </c>
      <c r="C3339">
        <f>'[2]Input LKZ DATEN'!$C3339</f>
        <v>450</v>
      </c>
      <c r="D3339">
        <f>'[2]Input LKZ DATEN'!$D3339</f>
        <v>9</v>
      </c>
      <c r="E3339" s="51">
        <f>VLOOKUP(A3339,[2]Daten!$A:$I,9,0)</f>
        <v>0</v>
      </c>
    </row>
    <row r="3340" spans="1:5" ht="15" customHeight="1" x14ac:dyDescent="0.25">
      <c r="A3340">
        <f>'[2]Input LKZ DATEN'!$A3340</f>
        <v>93796</v>
      </c>
      <c r="B3340" t="str">
        <f>'[2]Input LKZ DATEN'!$B3340</f>
        <v>ВЕЛЛОД ООО</v>
      </c>
      <c r="C3340">
        <f>'[2]Input LKZ DATEN'!$C3340</f>
        <v>450</v>
      </c>
      <c r="D3340">
        <f>'[2]Input LKZ DATEN'!$D3340</f>
        <v>9</v>
      </c>
      <c r="E3340" s="51">
        <f>VLOOKUP(A3340,[2]Daten!$A:$I,9,0)</f>
        <v>0</v>
      </c>
    </row>
    <row r="3341" spans="1:5" ht="15" customHeight="1" x14ac:dyDescent="0.25">
      <c r="A3341">
        <f>'[2]Input LKZ DATEN'!$A3341</f>
        <v>93800</v>
      </c>
      <c r="B3341" t="str">
        <f>'[2]Input LKZ DATEN'!$B3341</f>
        <v>СВЯЗЬ ТЕЛЕКОМ ООО</v>
      </c>
      <c r="C3341">
        <f>'[2]Input LKZ DATEN'!$C3341</f>
        <v>450</v>
      </c>
      <c r="D3341">
        <f>'[2]Input LKZ DATEN'!$D3341</f>
        <v>9</v>
      </c>
      <c r="E3341" s="51">
        <f>VLOOKUP(A3341,[2]Daten!$A:$I,9,0)</f>
        <v>0</v>
      </c>
    </row>
    <row r="3342" spans="1:5" ht="15" customHeight="1" x14ac:dyDescent="0.25">
      <c r="A3342">
        <f>'[2]Input LKZ DATEN'!$A3342</f>
        <v>93805</v>
      </c>
      <c r="B3342" t="str">
        <f>'[2]Input LKZ DATEN'!$B3342</f>
        <v>НАВИКОМ ЗАО</v>
      </c>
      <c r="C3342">
        <f>'[2]Input LKZ DATEN'!$C3342</f>
        <v>450</v>
      </c>
      <c r="D3342">
        <f>'[2]Input LKZ DATEN'!$D3342</f>
        <v>9</v>
      </c>
      <c r="E3342" s="51">
        <f>VLOOKUP(A3342,[2]Daten!$A:$I,9,0)</f>
        <v>0</v>
      </c>
    </row>
    <row r="3343" spans="1:5" ht="15" customHeight="1" x14ac:dyDescent="0.25">
      <c r="A3343">
        <f>'[2]Input LKZ DATEN'!$A3343</f>
        <v>93810</v>
      </c>
      <c r="B3343" t="str">
        <f>'[2]Input LKZ DATEN'!$B3343</f>
        <v>НОВЫЙ ДИСК-ТРЕЙД ООО</v>
      </c>
      <c r="C3343">
        <f>'[2]Input LKZ DATEN'!$C3343</f>
        <v>450</v>
      </c>
      <c r="D3343">
        <f>'[2]Input LKZ DATEN'!$D3343</f>
        <v>9</v>
      </c>
      <c r="E3343" s="51">
        <f>VLOOKUP(A3343,[2]Daten!$A:$I,9,0)</f>
        <v>0</v>
      </c>
    </row>
    <row r="3344" spans="1:5" ht="15" customHeight="1" x14ac:dyDescent="0.25">
      <c r="A3344">
        <f>'[2]Input LKZ DATEN'!$A3344</f>
        <v>93811</v>
      </c>
      <c r="B3344" t="str">
        <f>'[2]Input LKZ DATEN'!$B3344</f>
        <v>НОВЫЙ ДИСК-ТРЕЙД ООО</v>
      </c>
      <c r="C3344">
        <f>'[2]Input LKZ DATEN'!$C3344</f>
        <v>450</v>
      </c>
      <c r="D3344">
        <f>'[2]Input LKZ DATEN'!$D3344</f>
        <v>9</v>
      </c>
      <c r="E3344" s="51">
        <f>VLOOKUP(A3344,[2]Daten!$A:$I,9,0)</f>
        <v>0</v>
      </c>
    </row>
    <row r="3345" spans="1:5" ht="15" customHeight="1" x14ac:dyDescent="0.25">
      <c r="A3345">
        <f>'[2]Input LKZ DATEN'!$A3345</f>
        <v>93812</v>
      </c>
      <c r="B3345" t="str">
        <f>'[2]Input LKZ DATEN'!$B3345</f>
        <v>НОВЫЙ ДИСК-ТРЕЙД ООО</v>
      </c>
      <c r="C3345">
        <f>'[2]Input LKZ DATEN'!$C3345</f>
        <v>450</v>
      </c>
      <c r="D3345">
        <f>'[2]Input LKZ DATEN'!$D3345</f>
        <v>9</v>
      </c>
      <c r="E3345" s="51" t="e">
        <f>VLOOKUP(A3345,[2]Daten!$A:$I,9,0)</f>
        <v>#N/A</v>
      </c>
    </row>
    <row r="3346" spans="1:5" ht="15" customHeight="1" x14ac:dyDescent="0.25">
      <c r="A3346">
        <f>'[2]Input LKZ DATEN'!$A3346</f>
        <v>93815</v>
      </c>
      <c r="B3346" t="str">
        <f>'[2]Input LKZ DATEN'!$B3346</f>
        <v>ПРОФИЛЬ ООО</v>
      </c>
      <c r="C3346">
        <f>'[2]Input LKZ DATEN'!$C3346</f>
        <v>450</v>
      </c>
      <c r="D3346">
        <f>'[2]Input LKZ DATEN'!$D3346</f>
        <v>9</v>
      </c>
      <c r="E3346" s="51">
        <f>VLOOKUP(A3346,[2]Daten!$A:$I,9,0)</f>
        <v>0</v>
      </c>
    </row>
    <row r="3347" spans="1:5" ht="15" customHeight="1" x14ac:dyDescent="0.25">
      <c r="A3347">
        <f>'[2]Input LKZ DATEN'!$A3347</f>
        <v>93816</v>
      </c>
      <c r="B3347" t="str">
        <f>'[2]Input LKZ DATEN'!$B3347</f>
        <v>ПРОФИЛЬ ООО</v>
      </c>
      <c r="C3347">
        <f>'[2]Input LKZ DATEN'!$C3347</f>
        <v>450</v>
      </c>
      <c r="D3347">
        <f>'[2]Input LKZ DATEN'!$D3347</f>
        <v>9</v>
      </c>
      <c r="E3347" s="51">
        <f>VLOOKUP(A3347,[2]Daten!$A:$I,9,0)</f>
        <v>0</v>
      </c>
    </row>
    <row r="3348" spans="1:5" ht="15" customHeight="1" x14ac:dyDescent="0.25">
      <c r="A3348">
        <f>'[2]Input LKZ DATEN'!$A3348</f>
        <v>93820</v>
      </c>
      <c r="B3348" t="str">
        <f>'[2]Input LKZ DATEN'!$B3348</f>
        <v>КРОНШТЕЙН ЦЕНТР ООО</v>
      </c>
      <c r="C3348">
        <f>'[2]Input LKZ DATEN'!$C3348</f>
        <v>450</v>
      </c>
      <c r="D3348">
        <f>'[2]Input LKZ DATEN'!$D3348</f>
        <v>9</v>
      </c>
      <c r="E3348" s="51">
        <f>VLOOKUP(A3348,[2]Daten!$A:$I,9,0)</f>
        <v>0</v>
      </c>
    </row>
    <row r="3349" spans="1:5" ht="15" customHeight="1" x14ac:dyDescent="0.25">
      <c r="A3349">
        <f>'[2]Input LKZ DATEN'!$A3349</f>
        <v>93825</v>
      </c>
      <c r="B3349" t="str">
        <f>'[2]Input LKZ DATEN'!$B3349</f>
        <v>САУНД ЛАЙН ООО</v>
      </c>
      <c r="C3349">
        <f>'[2]Input LKZ DATEN'!$C3349</f>
        <v>450</v>
      </c>
      <c r="D3349">
        <f>'[2]Input LKZ DATEN'!$D3349</f>
        <v>9</v>
      </c>
      <c r="E3349" s="51">
        <f>VLOOKUP(A3349,[2]Daten!$A:$I,9,0)</f>
        <v>0</v>
      </c>
    </row>
    <row r="3350" spans="1:5" ht="15" customHeight="1" x14ac:dyDescent="0.25">
      <c r="A3350">
        <f>'[2]Input LKZ DATEN'!$A3350</f>
        <v>93830</v>
      </c>
      <c r="B3350" t="str">
        <f>'[2]Input LKZ DATEN'!$B3350</f>
        <v>'БЛЭК ХОРНС' ООО</v>
      </c>
      <c r="C3350">
        <f>'[2]Input LKZ DATEN'!$C3350</f>
        <v>450</v>
      </c>
      <c r="D3350">
        <f>'[2]Input LKZ DATEN'!$D3350</f>
        <v>9</v>
      </c>
      <c r="E3350" s="51">
        <f>VLOOKUP(A3350,[2]Daten!$A:$I,9,0)</f>
        <v>0</v>
      </c>
    </row>
    <row r="3351" spans="1:5" ht="15" customHeight="1" x14ac:dyDescent="0.25">
      <c r="A3351">
        <f>'[2]Input LKZ DATEN'!$A3351</f>
        <v>93835</v>
      </c>
      <c r="B3351" t="str">
        <f>'[2]Input LKZ DATEN'!$B3351</f>
        <v>ЭЛЕКТРАЛАЙН РУССИЯ ООО</v>
      </c>
      <c r="C3351">
        <f>'[2]Input LKZ DATEN'!$C3351</f>
        <v>300</v>
      </c>
      <c r="D3351">
        <f>'[2]Input LKZ DATEN'!$D3351</f>
        <v>9</v>
      </c>
      <c r="E3351" s="51">
        <f>VLOOKUP(A3351,[2]Daten!$A:$I,9,0)</f>
        <v>0</v>
      </c>
    </row>
    <row r="3352" spans="1:5" ht="15" customHeight="1" x14ac:dyDescent="0.25">
      <c r="A3352">
        <f>'[2]Input LKZ DATEN'!$A3352</f>
        <v>93840</v>
      </c>
      <c r="B3352" t="str">
        <f>'[2]Input LKZ DATEN'!$B3352</f>
        <v>ОСКОН ООО</v>
      </c>
      <c r="C3352">
        <f>'[2]Input LKZ DATEN'!$C3352</f>
        <v>450</v>
      </c>
      <c r="D3352">
        <f>'[2]Input LKZ DATEN'!$D3352</f>
        <v>9</v>
      </c>
      <c r="E3352" s="51">
        <f>VLOOKUP(A3352,[2]Daten!$A:$I,9,0)</f>
        <v>0</v>
      </c>
    </row>
    <row r="3353" spans="1:5" ht="15" customHeight="1" x14ac:dyDescent="0.25">
      <c r="A3353">
        <f>'[2]Input LKZ DATEN'!$A3353</f>
        <v>93845</v>
      </c>
      <c r="B3353" t="str">
        <f>'[2]Input LKZ DATEN'!$B3353</f>
        <v>МАКЦЕНТР-ТАГАНКА ООО</v>
      </c>
      <c r="C3353">
        <f>'[2]Input LKZ DATEN'!$C3353</f>
        <v>450</v>
      </c>
      <c r="D3353">
        <f>'[2]Input LKZ DATEN'!$D3353</f>
        <v>9</v>
      </c>
      <c r="E3353" s="51">
        <f>VLOOKUP(A3353,[2]Daten!$A:$I,9,0)</f>
        <v>0</v>
      </c>
    </row>
    <row r="3354" spans="1:5" ht="15" customHeight="1" x14ac:dyDescent="0.25">
      <c r="A3354">
        <f>'[2]Input LKZ DATEN'!$A3354</f>
        <v>93846</v>
      </c>
      <c r="B3354" t="str">
        <f>'[2]Input LKZ DATEN'!$B3354</f>
        <v>МАКЦЕНТР-ТАГАНКА ООО</v>
      </c>
      <c r="C3354">
        <f>'[2]Input LKZ DATEN'!$C3354</f>
        <v>450</v>
      </c>
      <c r="D3354">
        <f>'[2]Input LKZ DATEN'!$D3354</f>
        <v>9</v>
      </c>
      <c r="E3354" s="51">
        <f>VLOOKUP(A3354,[2]Daten!$A:$I,9,0)</f>
        <v>0</v>
      </c>
    </row>
    <row r="3355" spans="1:5" ht="15" customHeight="1" x14ac:dyDescent="0.25">
      <c r="A3355">
        <f>'[2]Input LKZ DATEN'!$A3355</f>
        <v>93850</v>
      </c>
      <c r="B3355" t="str">
        <f>'[2]Input LKZ DATEN'!$B3355</f>
        <v>ПРОФИНДУСТРИЯ-ЦЕНТР ООО</v>
      </c>
      <c r="C3355">
        <f>'[2]Input LKZ DATEN'!$C3355</f>
        <v>450</v>
      </c>
      <c r="D3355">
        <f>'[2]Input LKZ DATEN'!$D3355</f>
        <v>9</v>
      </c>
      <c r="E3355" s="51">
        <f>VLOOKUP(A3355,[2]Daten!$A:$I,9,0)</f>
        <v>0</v>
      </c>
    </row>
    <row r="3356" spans="1:5" ht="15" customHeight="1" x14ac:dyDescent="0.25">
      <c r="A3356">
        <f>'[2]Input LKZ DATEN'!$A3356</f>
        <v>93855</v>
      </c>
      <c r="B3356" t="str">
        <f>'[2]Input LKZ DATEN'!$B3356</f>
        <v>'БАЙТ' ООО</v>
      </c>
      <c r="C3356">
        <f>'[2]Input LKZ DATEN'!$C3356</f>
        <v>450</v>
      </c>
      <c r="D3356">
        <f>'[2]Input LKZ DATEN'!$D3356</f>
        <v>9</v>
      </c>
      <c r="E3356" s="51">
        <f>VLOOKUP(A3356,[2]Daten!$A:$I,9,0)</f>
        <v>0</v>
      </c>
    </row>
    <row r="3357" spans="1:5" ht="15" customHeight="1" x14ac:dyDescent="0.25">
      <c r="A3357">
        <f>'[2]Input LKZ DATEN'!$A3357</f>
        <v>93860</v>
      </c>
      <c r="B3357" t="str">
        <f>'[2]Input LKZ DATEN'!$B3357</f>
        <v>СР ДИДЖИТАЛ ООО</v>
      </c>
      <c r="C3357">
        <f>'[2]Input LKZ DATEN'!$C3357</f>
        <v>450</v>
      </c>
      <c r="D3357">
        <f>'[2]Input LKZ DATEN'!$D3357</f>
        <v>9</v>
      </c>
      <c r="E3357" s="51">
        <f>VLOOKUP(A3357,[2]Daten!$A:$I,9,0)</f>
        <v>0</v>
      </c>
    </row>
    <row r="3358" spans="1:5" ht="15" customHeight="1" x14ac:dyDescent="0.25">
      <c r="A3358">
        <f>'[2]Input LKZ DATEN'!$A3358</f>
        <v>93865</v>
      </c>
      <c r="B3358" t="str">
        <f>'[2]Input LKZ DATEN'!$B3358</f>
        <v>ПОЛЕТ ДРАКОНА ООО</v>
      </c>
      <c r="C3358">
        <f>'[2]Input LKZ DATEN'!$C3358</f>
        <v>450</v>
      </c>
      <c r="D3358">
        <f>'[2]Input LKZ DATEN'!$D3358</f>
        <v>9</v>
      </c>
      <c r="E3358" s="51">
        <f>VLOOKUP(A3358,[2]Daten!$A:$I,9,0)</f>
        <v>0</v>
      </c>
    </row>
    <row r="3359" spans="1:5" ht="15" customHeight="1" x14ac:dyDescent="0.25">
      <c r="A3359">
        <f>'[2]Input LKZ DATEN'!$A3359</f>
        <v>93870</v>
      </c>
      <c r="B3359" t="str">
        <f>'[2]Input LKZ DATEN'!$B3359</f>
        <v>НЬЮ МЕДИА ДЖЕНЕРЕЙШН ООО</v>
      </c>
      <c r="C3359">
        <f>'[2]Input LKZ DATEN'!$C3359</f>
        <v>450</v>
      </c>
      <c r="D3359">
        <f>'[2]Input LKZ DATEN'!$D3359</f>
        <v>9</v>
      </c>
      <c r="E3359" s="51">
        <f>VLOOKUP(A3359,[2]Daten!$A:$I,9,0)</f>
        <v>0</v>
      </c>
    </row>
    <row r="3360" spans="1:5" ht="15" customHeight="1" x14ac:dyDescent="0.25">
      <c r="A3360">
        <f>'[2]Input LKZ DATEN'!$A3360</f>
        <v>93875</v>
      </c>
      <c r="B3360" t="str">
        <f>'[2]Input LKZ DATEN'!$B3360</f>
        <v>ГЕЙМС ТЕХНОЛОДЖИ ООО</v>
      </c>
      <c r="C3360">
        <f>'[2]Input LKZ DATEN'!$C3360</f>
        <v>450</v>
      </c>
      <c r="D3360">
        <f>'[2]Input LKZ DATEN'!$D3360</f>
        <v>9</v>
      </c>
      <c r="E3360" s="51">
        <f>VLOOKUP(A3360,[2]Daten!$A:$I,9,0)</f>
        <v>0</v>
      </c>
    </row>
    <row r="3361" spans="1:5" ht="15" customHeight="1" x14ac:dyDescent="0.25">
      <c r="A3361">
        <f>'[2]Input LKZ DATEN'!$A3361</f>
        <v>93880</v>
      </c>
      <c r="B3361" t="str">
        <f>'[2]Input LKZ DATEN'!$B3361</f>
        <v>РИТЭЙЛ СЕРВИС ООО</v>
      </c>
      <c r="C3361">
        <f>'[2]Input LKZ DATEN'!$C3361</f>
        <v>450</v>
      </c>
      <c r="D3361">
        <f>'[2]Input LKZ DATEN'!$D3361</f>
        <v>9</v>
      </c>
      <c r="E3361" s="51">
        <f>VLOOKUP(A3361,[2]Daten!$A:$I,9,0)</f>
        <v>0</v>
      </c>
    </row>
    <row r="3362" spans="1:5" ht="15" customHeight="1" x14ac:dyDescent="0.25">
      <c r="A3362">
        <f>'[2]Input LKZ DATEN'!$A3362</f>
        <v>93881</v>
      </c>
      <c r="B3362" t="str">
        <f>'[2]Input LKZ DATEN'!$B3362</f>
        <v>РИТЭЙЛ СЕРВИС ООО</v>
      </c>
      <c r="C3362">
        <f>'[2]Input LKZ DATEN'!$C3362</f>
        <v>450</v>
      </c>
      <c r="D3362">
        <f>'[2]Input LKZ DATEN'!$D3362</f>
        <v>9</v>
      </c>
      <c r="E3362" s="51">
        <f>VLOOKUP(A3362,[2]Daten!$A:$I,9,0)</f>
        <v>0</v>
      </c>
    </row>
    <row r="3363" spans="1:5" ht="15" customHeight="1" x14ac:dyDescent="0.25">
      <c r="A3363">
        <f>'[2]Input LKZ DATEN'!$A3363</f>
        <v>93882</v>
      </c>
      <c r="B3363" t="str">
        <f>'[2]Input LKZ DATEN'!$B3363</f>
        <v>РИТЭЙЛ СЕРВИС ООО</v>
      </c>
      <c r="C3363">
        <f>'[2]Input LKZ DATEN'!$C3363</f>
        <v>450</v>
      </c>
      <c r="D3363">
        <f>'[2]Input LKZ DATEN'!$D3363</f>
        <v>9</v>
      </c>
      <c r="E3363" s="51">
        <f>VLOOKUP(A3363,[2]Daten!$A:$I,9,0)</f>
        <v>0</v>
      </c>
    </row>
    <row r="3364" spans="1:5" ht="15" customHeight="1" x14ac:dyDescent="0.25">
      <c r="A3364">
        <f>'[2]Input LKZ DATEN'!$A3364</f>
        <v>93885</v>
      </c>
      <c r="B3364" t="str">
        <f>'[2]Input LKZ DATEN'!$B3364</f>
        <v>ГАЯ М ООО</v>
      </c>
      <c r="C3364">
        <f>'[2]Input LKZ DATEN'!$C3364</f>
        <v>450</v>
      </c>
      <c r="D3364">
        <f>'[2]Input LKZ DATEN'!$D3364</f>
        <v>9</v>
      </c>
      <c r="E3364" s="51">
        <f>VLOOKUP(A3364,[2]Daten!$A:$I,9,0)</f>
        <v>0</v>
      </c>
    </row>
    <row r="3365" spans="1:5" ht="15" customHeight="1" x14ac:dyDescent="0.25">
      <c r="A3365">
        <f>'[2]Input LKZ DATEN'!$A3365</f>
        <v>93890</v>
      </c>
      <c r="B3365" t="str">
        <f>'[2]Input LKZ DATEN'!$B3365</f>
        <v>ТЕХНОМАРКЕТ ООО</v>
      </c>
      <c r="C3365">
        <f>'[2]Input LKZ DATEN'!$C3365</f>
        <v>450</v>
      </c>
      <c r="D3365">
        <f>'[2]Input LKZ DATEN'!$D3365</f>
        <v>9</v>
      </c>
      <c r="E3365" s="51">
        <f>VLOOKUP(A3365,[2]Daten!$A:$I,9,0)</f>
        <v>0</v>
      </c>
    </row>
    <row r="3366" spans="1:5" ht="15" customHeight="1" x14ac:dyDescent="0.25">
      <c r="A3366">
        <f>'[2]Input LKZ DATEN'!$A3366</f>
        <v>93895</v>
      </c>
      <c r="B3366" t="str">
        <f>'[2]Input LKZ DATEN'!$B3366</f>
        <v>РОСКО ООО</v>
      </c>
      <c r="C3366">
        <f>'[2]Input LKZ DATEN'!$C3366</f>
        <v>450</v>
      </c>
      <c r="D3366">
        <f>'[2]Input LKZ DATEN'!$D3366</f>
        <v>9</v>
      </c>
      <c r="E3366" s="51">
        <f>VLOOKUP(A3366,[2]Daten!$A:$I,9,0)</f>
        <v>0</v>
      </c>
    </row>
    <row r="3367" spans="1:5" ht="15" customHeight="1" x14ac:dyDescent="0.25">
      <c r="A3367">
        <f>'[2]Input LKZ DATEN'!$A3367</f>
        <v>93900</v>
      </c>
      <c r="B3367" t="str">
        <f>'[2]Input LKZ DATEN'!$B3367</f>
        <v>КАНОН-ТРЕЙД ООО</v>
      </c>
      <c r="C3367">
        <f>'[2]Input LKZ DATEN'!$C3367</f>
        <v>400</v>
      </c>
      <c r="D3367">
        <f>'[2]Input LKZ DATEN'!$D3367</f>
        <v>9</v>
      </c>
      <c r="E3367" s="51">
        <f>VLOOKUP(A3367,[2]Daten!$A:$I,9,0)</f>
        <v>0</v>
      </c>
    </row>
    <row r="3368" spans="1:5" ht="15" customHeight="1" x14ac:dyDescent="0.25">
      <c r="A3368">
        <f>'[2]Input LKZ DATEN'!$A3368</f>
        <v>93905</v>
      </c>
      <c r="B3368" t="str">
        <f>'[2]Input LKZ DATEN'!$B3368</f>
        <v>БИЗНЕС БАГАЖ ООО</v>
      </c>
      <c r="C3368">
        <f>'[2]Input LKZ DATEN'!$C3368</f>
        <v>450</v>
      </c>
      <c r="D3368">
        <f>'[2]Input LKZ DATEN'!$D3368</f>
        <v>9</v>
      </c>
      <c r="E3368" s="51">
        <f>VLOOKUP(A3368,[2]Daten!$A:$I,9,0)</f>
        <v>0</v>
      </c>
    </row>
    <row r="3369" spans="1:5" ht="15" customHeight="1" x14ac:dyDescent="0.25">
      <c r="A3369">
        <f>'[2]Input LKZ DATEN'!$A3369</f>
        <v>93910</v>
      </c>
      <c r="B3369" t="str">
        <f>'[2]Input LKZ DATEN'!$B3369</f>
        <v>ТЕЛЕ-НОРД КВАНТУМ ООО</v>
      </c>
      <c r="C3369">
        <f>'[2]Input LKZ DATEN'!$C3369</f>
        <v>450</v>
      </c>
      <c r="D3369">
        <f>'[2]Input LKZ DATEN'!$D3369</f>
        <v>9</v>
      </c>
      <c r="E3369" s="51">
        <f>VLOOKUP(A3369,[2]Daten!$A:$I,9,0)</f>
        <v>0</v>
      </c>
    </row>
    <row r="3370" spans="1:5" ht="15" customHeight="1" x14ac:dyDescent="0.25">
      <c r="A3370">
        <f>'[2]Input LKZ DATEN'!$A3370</f>
        <v>93915</v>
      </c>
      <c r="B3370" t="str">
        <f>'[2]Input LKZ DATEN'!$B3370</f>
        <v>ПАНОРАМА ГРУП ООО</v>
      </c>
      <c r="C3370">
        <f>'[2]Input LKZ DATEN'!$C3370</f>
        <v>450</v>
      </c>
      <c r="D3370">
        <f>'[2]Input LKZ DATEN'!$D3370</f>
        <v>1</v>
      </c>
      <c r="E3370" s="51">
        <f>VLOOKUP(A3370,[2]Daten!$A:$I,9,0)</f>
        <v>42031</v>
      </c>
    </row>
    <row r="3371" spans="1:5" ht="15" customHeight="1" x14ac:dyDescent="0.25">
      <c r="A3371">
        <f>'[2]Input LKZ DATEN'!$A3371</f>
        <v>93920</v>
      </c>
      <c r="B3371" t="str">
        <f>'[2]Input LKZ DATEN'!$B3371</f>
        <v>ЭЛЕКТРОМИР ООО</v>
      </c>
      <c r="C3371">
        <f>'[2]Input LKZ DATEN'!$C3371</f>
        <v>450</v>
      </c>
      <c r="D3371">
        <f>'[2]Input LKZ DATEN'!$D3371</f>
        <v>9</v>
      </c>
      <c r="E3371" s="51">
        <f>VLOOKUP(A3371,[2]Daten!$A:$I,9,0)</f>
        <v>0</v>
      </c>
    </row>
    <row r="3372" spans="1:5" ht="15" customHeight="1" x14ac:dyDescent="0.25">
      <c r="A3372">
        <f>'[2]Input LKZ DATEN'!$A3372</f>
        <v>93925</v>
      </c>
      <c r="B3372" t="str">
        <f>'[2]Input LKZ DATEN'!$B3372</f>
        <v>ТЕХНОМАРКЕТ ООО</v>
      </c>
      <c r="C3372">
        <f>'[2]Input LKZ DATEN'!$C3372</f>
        <v>450</v>
      </c>
      <c r="D3372">
        <f>'[2]Input LKZ DATEN'!$D3372</f>
        <v>9</v>
      </c>
      <c r="E3372" s="51">
        <f>VLOOKUP(A3372,[2]Daten!$A:$I,9,0)</f>
        <v>0</v>
      </c>
    </row>
    <row r="3373" spans="1:5" ht="15" customHeight="1" x14ac:dyDescent="0.25">
      <c r="A3373">
        <f>'[2]Input LKZ DATEN'!$A3373</f>
        <v>93930</v>
      </c>
      <c r="B3373" t="str">
        <f>'[2]Input LKZ DATEN'!$B3373</f>
        <v>'КРЦХОЛДИНГ'ООО</v>
      </c>
      <c r="C3373">
        <f>'[2]Input LKZ DATEN'!$C3373</f>
        <v>450</v>
      </c>
      <c r="D3373">
        <f>'[2]Input LKZ DATEN'!$D3373</f>
        <v>9</v>
      </c>
      <c r="E3373" s="51">
        <f>VLOOKUP(A3373,[2]Daten!$A:$I,9,0)</f>
        <v>0</v>
      </c>
    </row>
    <row r="3374" spans="1:5" ht="15" customHeight="1" x14ac:dyDescent="0.25">
      <c r="A3374">
        <f>'[2]Input LKZ DATEN'!$A3374</f>
        <v>93935</v>
      </c>
      <c r="B3374" t="str">
        <f>'[2]Input LKZ DATEN'!$B3374</f>
        <v>БМГРУПП ООО</v>
      </c>
      <c r="C3374">
        <f>'[2]Input LKZ DATEN'!$C3374</f>
        <v>450</v>
      </c>
      <c r="D3374">
        <f>'[2]Input LKZ DATEN'!$D3374</f>
        <v>9</v>
      </c>
      <c r="E3374" s="51">
        <f>VLOOKUP(A3374,[2]Daten!$A:$I,9,0)</f>
        <v>0</v>
      </c>
    </row>
    <row r="3375" spans="1:5" ht="15" customHeight="1" x14ac:dyDescent="0.25">
      <c r="A3375">
        <f>'[2]Input LKZ DATEN'!$A3375</f>
        <v>93936</v>
      </c>
      <c r="B3375" t="str">
        <f>'[2]Input LKZ DATEN'!$B3375</f>
        <v>БМГРУПП ООО</v>
      </c>
      <c r="C3375">
        <f>'[2]Input LKZ DATEN'!$C3375</f>
        <v>450</v>
      </c>
      <c r="D3375">
        <f>'[2]Input LKZ DATEN'!$D3375</f>
        <v>9</v>
      </c>
      <c r="E3375" s="51">
        <f>VLOOKUP(A3375,[2]Daten!$A:$I,9,0)</f>
        <v>0</v>
      </c>
    </row>
    <row r="3376" spans="1:5" ht="15" customHeight="1" x14ac:dyDescent="0.25">
      <c r="A3376">
        <f>'[2]Input LKZ DATEN'!$A3376</f>
        <v>93940</v>
      </c>
      <c r="B3376" t="str">
        <f>'[2]Input LKZ DATEN'!$B3376</f>
        <v>НЕО МОБАЙЛ ООО</v>
      </c>
      <c r="C3376">
        <f>'[2]Input LKZ DATEN'!$C3376</f>
        <v>450</v>
      </c>
      <c r="D3376">
        <f>'[2]Input LKZ DATEN'!$D3376</f>
        <v>9</v>
      </c>
      <c r="E3376" s="51">
        <f>VLOOKUP(A3376,[2]Daten!$A:$I,9,0)</f>
        <v>0</v>
      </c>
    </row>
    <row r="3377" spans="1:5" ht="15" customHeight="1" x14ac:dyDescent="0.25">
      <c r="A3377">
        <f>'[2]Input LKZ DATEN'!$A3377</f>
        <v>93945</v>
      </c>
      <c r="B3377" t="str">
        <f>'[2]Input LKZ DATEN'!$B3377</f>
        <v>БИМИКС ООО</v>
      </c>
      <c r="C3377">
        <f>'[2]Input LKZ DATEN'!$C3377</f>
        <v>450</v>
      </c>
      <c r="D3377">
        <f>'[2]Input LKZ DATEN'!$D3377</f>
        <v>9</v>
      </c>
      <c r="E3377" s="51">
        <f>VLOOKUP(A3377,[2]Daten!$A:$I,9,0)</f>
        <v>0</v>
      </c>
    </row>
    <row r="3378" spans="1:5" ht="15" customHeight="1" x14ac:dyDescent="0.25">
      <c r="A3378">
        <f>'[2]Input LKZ DATEN'!$A3378</f>
        <v>93950</v>
      </c>
      <c r="B3378" t="str">
        <f>'[2]Input LKZ DATEN'!$B3378</f>
        <v>АГЕНТСТВО ООО</v>
      </c>
      <c r="C3378">
        <f>'[2]Input LKZ DATEN'!$C3378</f>
        <v>450</v>
      </c>
      <c r="D3378">
        <f>'[2]Input LKZ DATEN'!$D3378</f>
        <v>9</v>
      </c>
      <c r="E3378" s="51">
        <f>VLOOKUP(A3378,[2]Daten!$A:$I,9,0)</f>
        <v>0</v>
      </c>
    </row>
    <row r="3379" spans="1:5" ht="15" customHeight="1" x14ac:dyDescent="0.25">
      <c r="A3379">
        <f>'[2]Input LKZ DATEN'!$A3379</f>
        <v>93955</v>
      </c>
      <c r="B3379" t="str">
        <f>'[2]Input LKZ DATEN'!$B3379</f>
        <v>М-ЦЕНТР ООО</v>
      </c>
      <c r="C3379">
        <f>'[2]Input LKZ DATEN'!$C3379</f>
        <v>450</v>
      </c>
      <c r="D3379">
        <f>'[2]Input LKZ DATEN'!$D3379</f>
        <v>9</v>
      </c>
      <c r="E3379" s="51">
        <f>VLOOKUP(A3379,[2]Daten!$A:$I,9,0)</f>
        <v>0</v>
      </c>
    </row>
    <row r="3380" spans="1:5" ht="15" customHeight="1" x14ac:dyDescent="0.25">
      <c r="A3380">
        <f>'[2]Input LKZ DATEN'!$A3380</f>
        <v>93956</v>
      </c>
      <c r="B3380" t="str">
        <f>'[2]Input LKZ DATEN'!$B3380</f>
        <v>М-ЦЕНТР ООО</v>
      </c>
      <c r="C3380">
        <f>'[2]Input LKZ DATEN'!$C3380</f>
        <v>450</v>
      </c>
      <c r="D3380">
        <f>'[2]Input LKZ DATEN'!$D3380</f>
        <v>9</v>
      </c>
      <c r="E3380" s="51">
        <f>VLOOKUP(A3380,[2]Daten!$A:$I,9,0)</f>
        <v>0</v>
      </c>
    </row>
    <row r="3381" spans="1:5" ht="15" customHeight="1" x14ac:dyDescent="0.25">
      <c r="A3381">
        <f>'[2]Input LKZ DATEN'!$A3381</f>
        <v>93960</v>
      </c>
      <c r="B3381" t="str">
        <f>'[2]Input LKZ DATEN'!$B3381</f>
        <v>ТОР И К ООО</v>
      </c>
      <c r="C3381">
        <f>'[2]Input LKZ DATEN'!$C3381</f>
        <v>450</v>
      </c>
      <c r="D3381">
        <f>'[2]Input LKZ DATEN'!$D3381</f>
        <v>9</v>
      </c>
      <c r="E3381" s="51">
        <f>VLOOKUP(A3381,[2]Daten!$A:$I,9,0)</f>
        <v>0</v>
      </c>
    </row>
    <row r="3382" spans="1:5" ht="15" customHeight="1" x14ac:dyDescent="0.25">
      <c r="A3382">
        <f>'[2]Input LKZ DATEN'!$A3382</f>
        <v>93965</v>
      </c>
      <c r="B3382" t="str">
        <f>'[2]Input LKZ DATEN'!$B3382</f>
        <v>ТЕХНОРАДУГА ООО</v>
      </c>
      <c r="C3382">
        <f>'[2]Input LKZ DATEN'!$C3382</f>
        <v>400</v>
      </c>
      <c r="D3382">
        <f>'[2]Input LKZ DATEN'!$D3382</f>
        <v>9</v>
      </c>
      <c r="E3382" s="51">
        <f>VLOOKUP(A3382,[2]Daten!$A:$I,9,0)</f>
        <v>0</v>
      </c>
    </row>
    <row r="3383" spans="1:5" ht="15" customHeight="1" x14ac:dyDescent="0.25">
      <c r="A3383">
        <f>'[2]Input LKZ DATEN'!$A3383</f>
        <v>93970</v>
      </c>
      <c r="B3383" t="str">
        <f>'[2]Input LKZ DATEN'!$B3383</f>
        <v>НЕОДИДЖИТ ООО</v>
      </c>
      <c r="C3383">
        <f>'[2]Input LKZ DATEN'!$C3383</f>
        <v>450</v>
      </c>
      <c r="D3383">
        <f>'[2]Input LKZ DATEN'!$D3383</f>
        <v>9</v>
      </c>
      <c r="E3383" s="51">
        <f>VLOOKUP(A3383,[2]Daten!$A:$I,9,0)</f>
        <v>0</v>
      </c>
    </row>
    <row r="3384" spans="1:5" ht="15" customHeight="1" x14ac:dyDescent="0.25">
      <c r="A3384">
        <f>'[2]Input LKZ DATEN'!$A3384</f>
        <v>93975</v>
      </c>
      <c r="B3384" t="str">
        <f>'[2]Input LKZ DATEN'!$B3384</f>
        <v>ТЕЛЕМИКС ООО</v>
      </c>
      <c r="C3384">
        <f>'[2]Input LKZ DATEN'!$C3384</f>
        <v>400</v>
      </c>
      <c r="D3384">
        <f>'[2]Input LKZ DATEN'!$D3384</f>
        <v>9</v>
      </c>
      <c r="E3384" s="51">
        <f>VLOOKUP(A3384,[2]Daten!$A:$I,9,0)</f>
        <v>0</v>
      </c>
    </row>
    <row r="3385" spans="1:5" ht="15" customHeight="1" x14ac:dyDescent="0.25">
      <c r="A3385">
        <f>'[2]Input LKZ DATEN'!$A3385</f>
        <v>93976</v>
      </c>
      <c r="B3385" t="str">
        <f>'[2]Input LKZ DATEN'!$B3385</f>
        <v>ТЕЛЕМИКС ООО</v>
      </c>
      <c r="C3385">
        <f>'[2]Input LKZ DATEN'!$C3385</f>
        <v>450</v>
      </c>
      <c r="D3385">
        <f>'[2]Input LKZ DATEN'!$D3385</f>
        <v>9</v>
      </c>
      <c r="E3385" s="51">
        <f>VLOOKUP(A3385,[2]Daten!$A:$I,9,0)</f>
        <v>0</v>
      </c>
    </row>
    <row r="3386" spans="1:5" ht="15" customHeight="1" x14ac:dyDescent="0.25">
      <c r="A3386">
        <f>'[2]Input LKZ DATEN'!$A3386</f>
        <v>93980</v>
      </c>
      <c r="B3386" t="str">
        <f>'[2]Input LKZ DATEN'!$B3386</f>
        <v>ИНСТРУМЕНТ ДВТ ООО</v>
      </c>
      <c r="C3386">
        <f>'[2]Input LKZ DATEN'!$C3386</f>
        <v>450</v>
      </c>
      <c r="D3386">
        <f>'[2]Input LKZ DATEN'!$D3386</f>
        <v>9</v>
      </c>
      <c r="E3386" s="51">
        <f>VLOOKUP(A3386,[2]Daten!$A:$I,9,0)</f>
        <v>0</v>
      </c>
    </row>
    <row r="3387" spans="1:5" ht="15" customHeight="1" x14ac:dyDescent="0.25">
      <c r="A3387">
        <f>'[2]Input LKZ DATEN'!$A3387</f>
        <v>93985</v>
      </c>
      <c r="B3387" t="str">
        <f>'[2]Input LKZ DATEN'!$B3387</f>
        <v>МАТРИКС ООО</v>
      </c>
      <c r="C3387">
        <f>'[2]Input LKZ DATEN'!$C3387</f>
        <v>450</v>
      </c>
      <c r="D3387">
        <f>'[2]Input LKZ DATEN'!$D3387</f>
        <v>1</v>
      </c>
      <c r="E3387" s="51">
        <f>VLOOKUP(A3387,[2]Daten!$A:$I,9,0)</f>
        <v>42156</v>
      </c>
    </row>
    <row r="3388" spans="1:5" ht="15" customHeight="1" x14ac:dyDescent="0.25">
      <c r="A3388">
        <f>'[2]Input LKZ DATEN'!$A3388</f>
        <v>93990</v>
      </c>
      <c r="B3388" t="str">
        <f>'[2]Input LKZ DATEN'!$B3388</f>
        <v>ТД АБСОЛЮТ ООО</v>
      </c>
      <c r="C3388">
        <f>'[2]Input LKZ DATEN'!$C3388</f>
        <v>450</v>
      </c>
      <c r="D3388">
        <f>'[2]Input LKZ DATEN'!$D3388</f>
        <v>1</v>
      </c>
      <c r="E3388" s="51">
        <f>VLOOKUP(A3388,[2]Daten!$A:$I,9,0)</f>
        <v>42005</v>
      </c>
    </row>
    <row r="3389" spans="1:5" ht="15" customHeight="1" x14ac:dyDescent="0.25">
      <c r="A3389">
        <f>'[2]Input LKZ DATEN'!$A3389</f>
        <v>93991</v>
      </c>
      <c r="B3389" t="str">
        <f>'[2]Input LKZ DATEN'!$B3389</f>
        <v>ТД АБСОЛЮТ ООО</v>
      </c>
      <c r="C3389">
        <f>'[2]Input LKZ DATEN'!$C3389</f>
        <v>450</v>
      </c>
      <c r="D3389">
        <f>'[2]Input LKZ DATEN'!$D3389</f>
        <v>1</v>
      </c>
      <c r="E3389" s="51">
        <f>VLOOKUP(A3389,[2]Daten!$A:$I,9,0)</f>
        <v>42005</v>
      </c>
    </row>
    <row r="3390" spans="1:5" ht="15" customHeight="1" x14ac:dyDescent="0.25">
      <c r="A3390">
        <f>'[2]Input LKZ DATEN'!$A3390</f>
        <v>93995</v>
      </c>
      <c r="B3390" t="str">
        <f>'[2]Input LKZ DATEN'!$B3390</f>
        <v>ИНФОМАРКЕТ ООО</v>
      </c>
      <c r="C3390">
        <f>'[2]Input LKZ DATEN'!$C3390</f>
        <v>450</v>
      </c>
      <c r="D3390">
        <f>'[2]Input LKZ DATEN'!$D3390</f>
        <v>9</v>
      </c>
      <c r="E3390" s="51">
        <f>VLOOKUP(A3390,[2]Daten!$A:$I,9,0)</f>
        <v>0</v>
      </c>
    </row>
    <row r="3391" spans="1:5" ht="15" customHeight="1" x14ac:dyDescent="0.25">
      <c r="A3391">
        <f>'[2]Input LKZ DATEN'!$A3391</f>
        <v>94000</v>
      </c>
      <c r="B3391" t="str">
        <f>'[2]Input LKZ DATEN'!$B3391</f>
        <v>АКТИВИЖЕН-ТРЕЙД ООО</v>
      </c>
      <c r="C3391">
        <f>'[2]Input LKZ DATEN'!$C3391</f>
        <v>450</v>
      </c>
      <c r="D3391">
        <f>'[2]Input LKZ DATEN'!$D3391</f>
        <v>9</v>
      </c>
      <c r="E3391" s="51">
        <f>VLOOKUP(A3391,[2]Daten!$A:$I,9,0)</f>
        <v>0</v>
      </c>
    </row>
    <row r="3392" spans="1:5" ht="15" customHeight="1" x14ac:dyDescent="0.25">
      <c r="A3392">
        <f>'[2]Input LKZ DATEN'!$A3392</f>
        <v>94005</v>
      </c>
      <c r="B3392" t="str">
        <f>'[2]Input LKZ DATEN'!$B3392</f>
        <v>ФЛИНТ ООО</v>
      </c>
      <c r="C3392">
        <f>'[2]Input LKZ DATEN'!$C3392</f>
        <v>450</v>
      </c>
      <c r="D3392">
        <f>'[2]Input LKZ DATEN'!$D3392</f>
        <v>9</v>
      </c>
      <c r="E3392" s="51">
        <f>VLOOKUP(A3392,[2]Daten!$A:$I,9,0)</f>
        <v>0</v>
      </c>
    </row>
    <row r="3393" spans="1:5" ht="15" customHeight="1" x14ac:dyDescent="0.25">
      <c r="A3393">
        <f>'[2]Input LKZ DATEN'!$A3393</f>
        <v>94010</v>
      </c>
      <c r="B3393" t="str">
        <f>'[2]Input LKZ DATEN'!$B3393</f>
        <v>МБТ-ОПТ ООО</v>
      </c>
      <c r="C3393">
        <f>'[2]Input LKZ DATEN'!$C3393</f>
        <v>450</v>
      </c>
      <c r="D3393">
        <f>'[2]Input LKZ DATEN'!$D3393</f>
        <v>9</v>
      </c>
      <c r="E3393" s="51">
        <f>VLOOKUP(A3393,[2]Daten!$A:$I,9,0)</f>
        <v>0</v>
      </c>
    </row>
    <row r="3394" spans="1:5" ht="15" customHeight="1" x14ac:dyDescent="0.25">
      <c r="A3394">
        <f>'[2]Input LKZ DATEN'!$A3394</f>
        <v>94015</v>
      </c>
      <c r="B3394" t="str">
        <f>'[2]Input LKZ DATEN'!$B3394</f>
        <v>ИНЛАЙН ООО</v>
      </c>
      <c r="C3394">
        <f>'[2]Input LKZ DATEN'!$C3394</f>
        <v>450</v>
      </c>
      <c r="D3394">
        <f>'[2]Input LKZ DATEN'!$D3394</f>
        <v>9</v>
      </c>
      <c r="E3394" s="51">
        <f>VLOOKUP(A3394,[2]Daten!$A:$I,9,0)</f>
        <v>0</v>
      </c>
    </row>
    <row r="3395" spans="1:5" ht="15" customHeight="1" x14ac:dyDescent="0.25">
      <c r="A3395">
        <f>'[2]Input LKZ DATEN'!$A3395</f>
        <v>94020</v>
      </c>
      <c r="B3395" t="str">
        <f>'[2]Input LKZ DATEN'!$B3395</f>
        <v>КОМПАНИЯ МАКЦЕНТР ООО</v>
      </c>
      <c r="C3395">
        <f>'[2]Input LKZ DATEN'!$C3395</f>
        <v>450</v>
      </c>
      <c r="D3395">
        <f>'[2]Input LKZ DATEN'!$D3395</f>
        <v>9</v>
      </c>
      <c r="E3395" s="51">
        <f>VLOOKUP(A3395,[2]Daten!$A:$I,9,0)</f>
        <v>0</v>
      </c>
    </row>
    <row r="3396" spans="1:5" ht="15" customHeight="1" x14ac:dyDescent="0.25">
      <c r="A3396">
        <f>'[2]Input LKZ DATEN'!$A3396</f>
        <v>94021</v>
      </c>
      <c r="B3396" t="str">
        <f>'[2]Input LKZ DATEN'!$B3396</f>
        <v>КОМПАНИЯ МАКЦЕНТР ООО</v>
      </c>
      <c r="C3396">
        <f>'[2]Input LKZ DATEN'!$C3396</f>
        <v>450</v>
      </c>
      <c r="D3396">
        <f>'[2]Input LKZ DATEN'!$D3396</f>
        <v>9</v>
      </c>
      <c r="E3396" s="51">
        <f>VLOOKUP(A3396,[2]Daten!$A:$I,9,0)</f>
        <v>0</v>
      </c>
    </row>
    <row r="3397" spans="1:5" ht="15" customHeight="1" x14ac:dyDescent="0.25">
      <c r="A3397">
        <f>'[2]Input LKZ DATEN'!$A3397</f>
        <v>94025</v>
      </c>
      <c r="B3397" t="str">
        <f>'[2]Input LKZ DATEN'!$B3397</f>
        <v>МИР БЫТА ООО</v>
      </c>
      <c r="C3397">
        <f>'[2]Input LKZ DATEN'!$C3397</f>
        <v>450</v>
      </c>
      <c r="D3397">
        <f>'[2]Input LKZ DATEN'!$D3397</f>
        <v>9</v>
      </c>
      <c r="E3397" s="51">
        <f>VLOOKUP(A3397,[2]Daten!$A:$I,9,0)</f>
        <v>0</v>
      </c>
    </row>
    <row r="3398" spans="1:5" ht="15" customHeight="1" x14ac:dyDescent="0.25">
      <c r="A3398">
        <f>'[2]Input LKZ DATEN'!$A3398</f>
        <v>94030</v>
      </c>
      <c r="B3398" t="str">
        <f>'[2]Input LKZ DATEN'!$B3398</f>
        <v>МИРСТ ООО</v>
      </c>
      <c r="C3398">
        <f>'[2]Input LKZ DATEN'!$C3398</f>
        <v>450</v>
      </c>
      <c r="D3398">
        <f>'[2]Input LKZ DATEN'!$D3398</f>
        <v>9</v>
      </c>
      <c r="E3398" s="51">
        <f>VLOOKUP(A3398,[2]Daten!$A:$I,9,0)</f>
        <v>0</v>
      </c>
    </row>
    <row r="3399" spans="1:5" ht="15" customHeight="1" x14ac:dyDescent="0.25">
      <c r="A3399">
        <f>'[2]Input LKZ DATEN'!$A3399</f>
        <v>94035</v>
      </c>
      <c r="B3399" t="str">
        <f>'[2]Input LKZ DATEN'!$B3399</f>
        <v>ТЕХНОСЭЙЛ ООО</v>
      </c>
      <c r="C3399">
        <f>'[2]Input LKZ DATEN'!$C3399</f>
        <v>450</v>
      </c>
      <c r="D3399">
        <f>'[2]Input LKZ DATEN'!$D3399</f>
        <v>1</v>
      </c>
      <c r="E3399" s="51">
        <f>VLOOKUP(A3399,[2]Daten!$A:$I,9,0)</f>
        <v>42310</v>
      </c>
    </row>
    <row r="3400" spans="1:5" ht="15" customHeight="1" x14ac:dyDescent="0.25">
      <c r="A3400">
        <f>'[2]Input LKZ DATEN'!$A3400</f>
        <v>94040</v>
      </c>
      <c r="B3400" t="str">
        <f>'[2]Input LKZ DATEN'!$B3400</f>
        <v>АЛКОТЕЛ ЗАО</v>
      </c>
      <c r="C3400">
        <f>'[2]Input LKZ DATEN'!$C3400</f>
        <v>450</v>
      </c>
      <c r="D3400">
        <f>'[2]Input LKZ DATEN'!$D3400</f>
        <v>9</v>
      </c>
      <c r="E3400" s="51">
        <f>VLOOKUP(A3400,[2]Daten!$A:$I,9,0)</f>
        <v>0</v>
      </c>
    </row>
    <row r="3401" spans="1:5" ht="15" customHeight="1" x14ac:dyDescent="0.25">
      <c r="A3401">
        <f>'[2]Input LKZ DATEN'!$A3401</f>
        <v>94045</v>
      </c>
      <c r="B3401" t="str">
        <f>'[2]Input LKZ DATEN'!$B3401</f>
        <v>АПГ ТРЕЙДИНГ ООО</v>
      </c>
      <c r="C3401">
        <f>'[2]Input LKZ DATEN'!$C3401</f>
        <v>450</v>
      </c>
      <c r="D3401">
        <f>'[2]Input LKZ DATEN'!$D3401</f>
        <v>9</v>
      </c>
      <c r="E3401" s="51">
        <f>VLOOKUP(A3401,[2]Daten!$A:$I,9,0)</f>
        <v>0</v>
      </c>
    </row>
    <row r="3402" spans="1:5" ht="15" customHeight="1" x14ac:dyDescent="0.25">
      <c r="A3402">
        <f>'[2]Input LKZ DATEN'!$A3402</f>
        <v>94050</v>
      </c>
      <c r="B3402" t="str">
        <f>'[2]Input LKZ DATEN'!$B3402</f>
        <v>ДЮРАСЕЛЛ РАША ООО</v>
      </c>
      <c r="C3402">
        <f>'[2]Input LKZ DATEN'!$C3402</f>
        <v>450</v>
      </c>
      <c r="D3402">
        <f>'[2]Input LKZ DATEN'!$D3402</f>
        <v>8</v>
      </c>
      <c r="E3402" s="51" t="str">
        <f>VLOOKUP(A3402,[2]Daten!$A:$I,9,0)</f>
        <v>N</v>
      </c>
    </row>
    <row r="3403" spans="1:5" ht="15" customHeight="1" x14ac:dyDescent="0.25">
      <c r="A3403">
        <f>'[2]Input LKZ DATEN'!$A3403</f>
        <v>94055</v>
      </c>
      <c r="B3403" t="str">
        <f>'[2]Input LKZ DATEN'!$B3403</f>
        <v>МК-ЦЕНТР ООО</v>
      </c>
      <c r="C3403">
        <f>'[2]Input LKZ DATEN'!$C3403</f>
        <v>450</v>
      </c>
      <c r="D3403">
        <f>'[2]Input LKZ DATEN'!$D3403</f>
        <v>1</v>
      </c>
      <c r="E3403" s="51">
        <f>VLOOKUP(A3403,[2]Daten!$A:$I,9,0)</f>
        <v>42457</v>
      </c>
    </row>
    <row r="3404" spans="1:5" ht="15" customHeight="1" x14ac:dyDescent="0.25">
      <c r="A3404">
        <f>'[2]Input LKZ DATEN'!$A3404</f>
        <v>94060</v>
      </c>
      <c r="B3404" t="str">
        <f>'[2]Input LKZ DATEN'!$B3404</f>
        <v>ЭЙ ЭНД ДИ ДИ КОМПАНИ ООО</v>
      </c>
      <c r="C3404">
        <f>'[2]Input LKZ DATEN'!$C3404</f>
        <v>450</v>
      </c>
      <c r="D3404">
        <f>'[2]Input LKZ DATEN'!$D3404</f>
        <v>1</v>
      </c>
      <c r="E3404" s="51">
        <f>VLOOKUP(A3404,[2]Daten!$A:$I,9,0)</f>
        <v>42500</v>
      </c>
    </row>
    <row r="3405" spans="1:5" ht="15" customHeight="1" x14ac:dyDescent="0.25">
      <c r="A3405">
        <f>'[2]Input LKZ DATEN'!$A3405</f>
        <v>94065</v>
      </c>
      <c r="B3405" t="str">
        <f>'[2]Input LKZ DATEN'!$B3405</f>
        <v>ТЕХНОФЛЕКС ООО</v>
      </c>
      <c r="C3405">
        <f>'[2]Input LKZ DATEN'!$C3405</f>
        <v>450</v>
      </c>
      <c r="D3405">
        <f>'[2]Input LKZ DATEN'!$D3405</f>
        <v>1</v>
      </c>
      <c r="E3405" s="51">
        <f>VLOOKUP(A3405,[2]Daten!$A:$I,9,0)</f>
        <v>42530</v>
      </c>
    </row>
    <row r="3406" spans="1:5" ht="15" customHeight="1" x14ac:dyDescent="0.25">
      <c r="A3406">
        <f>'[2]Input LKZ DATEN'!$A3406</f>
        <v>94066</v>
      </c>
      <c r="B3406" t="str">
        <f>'[2]Input LKZ DATEN'!$B3406</f>
        <v>ТЕХНОФЛЕКС ООО</v>
      </c>
      <c r="C3406">
        <f>'[2]Input LKZ DATEN'!$C3406</f>
        <v>450</v>
      </c>
      <c r="D3406">
        <f>'[2]Input LKZ DATEN'!$D3406</f>
        <v>1</v>
      </c>
      <c r="E3406" s="51">
        <f>VLOOKUP(A3406,[2]Daten!$A:$I,9,0)</f>
        <v>42530</v>
      </c>
    </row>
    <row r="3407" spans="1:5" ht="15" customHeight="1" x14ac:dyDescent="0.25">
      <c r="A3407">
        <f>'[2]Input LKZ DATEN'!$A3407</f>
        <v>94070</v>
      </c>
      <c r="B3407" t="str">
        <f>'[2]Input LKZ DATEN'!$B3407</f>
        <v>ВР ДИСТРИБЬЮШН ООО</v>
      </c>
      <c r="C3407">
        <f>'[2]Input LKZ DATEN'!$C3407</f>
        <v>450</v>
      </c>
      <c r="D3407">
        <f>'[2]Input LKZ DATEN'!$D3407</f>
        <v>1</v>
      </c>
      <c r="E3407" s="51">
        <f>VLOOKUP(A3407,[2]Daten!$A:$I,9,0)</f>
        <v>42535</v>
      </c>
    </row>
    <row r="3408" spans="1:5" ht="15" customHeight="1" x14ac:dyDescent="0.25">
      <c r="A3408">
        <f>'[2]Input LKZ DATEN'!$A3408</f>
        <v>94075</v>
      </c>
      <c r="B3408" t="str">
        <f>'[2]Input LKZ DATEN'!$B3408</f>
        <v>ПРИОР ГРУПП ООО</v>
      </c>
      <c r="C3408">
        <f>'[2]Input LKZ DATEN'!$C3408</f>
        <v>450</v>
      </c>
      <c r="D3408">
        <f>'[2]Input LKZ DATEN'!$D3408</f>
        <v>1</v>
      </c>
      <c r="E3408" s="51">
        <f>VLOOKUP(A3408,[2]Daten!$A:$I,9,0)</f>
        <v>42607</v>
      </c>
    </row>
    <row r="3409" spans="1:5" ht="15" customHeight="1" x14ac:dyDescent="0.25">
      <c r="A3409">
        <f>'[2]Input LKZ DATEN'!$A3409</f>
        <v>94080</v>
      </c>
      <c r="B3409" t="str">
        <f>'[2]Input LKZ DATEN'!$B3409</f>
        <v>ПЛАТИНУМ ООО</v>
      </c>
      <c r="C3409">
        <f>'[2]Input LKZ DATEN'!$C3409</f>
        <v>450</v>
      </c>
      <c r="D3409">
        <f>'[2]Input LKZ DATEN'!$D3409</f>
        <v>1</v>
      </c>
      <c r="E3409" s="51">
        <f>VLOOKUP(A3409,[2]Daten!$A:$I,9,0)</f>
        <v>42618</v>
      </c>
    </row>
    <row r="3410" spans="1:5" ht="15" customHeight="1" x14ac:dyDescent="0.25">
      <c r="A3410">
        <f>'[2]Input LKZ DATEN'!$A3410</f>
        <v>94085</v>
      </c>
      <c r="B3410" t="str">
        <f>'[2]Input LKZ DATEN'!$B3410</f>
        <v>БЕРКС ООО</v>
      </c>
      <c r="C3410">
        <f>'[2]Input LKZ DATEN'!$C3410</f>
        <v>450</v>
      </c>
      <c r="D3410">
        <f>'[2]Input LKZ DATEN'!$D3410</f>
        <v>1</v>
      </c>
      <c r="E3410" s="51">
        <f>VLOOKUP(A3410,[2]Daten!$A:$I,9,0)</f>
        <v>42632</v>
      </c>
    </row>
    <row r="3411" spans="1:5" ht="15" customHeight="1" x14ac:dyDescent="0.25">
      <c r="A3411">
        <f>'[2]Input LKZ DATEN'!$A3411</f>
        <v>94086</v>
      </c>
      <c r="B3411" t="str">
        <f>'[2]Input LKZ DATEN'!$B3411</f>
        <v>БЕРКС ООО</v>
      </c>
      <c r="C3411">
        <f>'[2]Input LKZ DATEN'!$C3411</f>
        <v>450</v>
      </c>
      <c r="D3411">
        <f>'[2]Input LKZ DATEN'!$D3411</f>
        <v>1</v>
      </c>
      <c r="E3411" s="51">
        <f>VLOOKUP(A3411,[2]Daten!$A:$I,9,0)</f>
        <v>42632</v>
      </c>
    </row>
    <row r="3412" spans="1:5" ht="15" customHeight="1" x14ac:dyDescent="0.25">
      <c r="A3412">
        <f>'[2]Input LKZ DATEN'!$A3412</f>
        <v>94090</v>
      </c>
      <c r="B3412" t="str">
        <f>'[2]Input LKZ DATEN'!$B3412</f>
        <v>ТЕКСЕТ ИМПЕКС ООО</v>
      </c>
      <c r="C3412">
        <f>'[2]Input LKZ DATEN'!$C3412</f>
        <v>450</v>
      </c>
      <c r="D3412">
        <f>'[2]Input LKZ DATEN'!$D3412</f>
        <v>1</v>
      </c>
      <c r="E3412" s="51">
        <f>VLOOKUP(A3412,[2]Daten!$A:$I,9,0)</f>
        <v>42775</v>
      </c>
    </row>
    <row r="3413" spans="1:5" ht="15" customHeight="1" x14ac:dyDescent="0.25">
      <c r="A3413">
        <f>'[2]Input LKZ DATEN'!$A3413</f>
        <v>94095</v>
      </c>
      <c r="B3413" t="str">
        <f>'[2]Input LKZ DATEN'!$B3413</f>
        <v>ТРЕЙДХОУМ ООО</v>
      </c>
      <c r="C3413">
        <f>'[2]Input LKZ DATEN'!$C3413</f>
        <v>450</v>
      </c>
      <c r="D3413">
        <f>'[2]Input LKZ DATEN'!$D3413</f>
        <v>9</v>
      </c>
      <c r="E3413" s="51">
        <f>VLOOKUP(A3413,[2]Daten!$A:$I,9,0)</f>
        <v>0</v>
      </c>
    </row>
    <row r="3414" spans="1:5" ht="15" customHeight="1" x14ac:dyDescent="0.25">
      <c r="A3414">
        <f>'[2]Input LKZ DATEN'!$A3414</f>
        <v>94100</v>
      </c>
      <c r="B3414" t="str">
        <f>'[2]Input LKZ DATEN'!$B3414</f>
        <v>ООО АЛКОТЕЛ</v>
      </c>
      <c r="C3414">
        <f>'[2]Input LKZ DATEN'!$C3414</f>
        <v>450</v>
      </c>
      <c r="D3414">
        <f>'[2]Input LKZ DATEN'!$D3414</f>
        <v>9</v>
      </c>
      <c r="E3414" s="51" t="e">
        <f>VLOOKUP(A3414,[2]Daten!$A:$I,9,0)</f>
        <v>#N/A</v>
      </c>
    </row>
    <row r="3415" spans="1:5" ht="15" customHeight="1" x14ac:dyDescent="0.25">
      <c r="A3415">
        <f>'[2]Input LKZ DATEN'!$A3415</f>
        <v>94105</v>
      </c>
      <c r="B3415" t="str">
        <f>'[2]Input LKZ DATEN'!$B3415</f>
        <v>СПЕЦВИДЕОСИСТЕМА ООО</v>
      </c>
      <c r="C3415">
        <f>'[2]Input LKZ DATEN'!$C3415</f>
        <v>400</v>
      </c>
      <c r="D3415">
        <f>'[2]Input LKZ DATEN'!$D3415</f>
        <v>1</v>
      </c>
      <c r="E3415" s="51">
        <f>VLOOKUP(A3415,[2]Daten!$A:$I,9,0)</f>
        <v>43466</v>
      </c>
    </row>
    <row r="3416" spans="1:5" ht="15" customHeight="1" x14ac:dyDescent="0.25">
      <c r="A3416">
        <f>'[2]Input LKZ DATEN'!$A3416</f>
        <v>94110</v>
      </c>
      <c r="B3416" t="str">
        <f>'[2]Input LKZ DATEN'!$B3416</f>
        <v>ВЕГА ООО</v>
      </c>
      <c r="C3416">
        <f>'[2]Input LKZ DATEN'!$C3416</f>
        <v>450</v>
      </c>
      <c r="D3416">
        <f>'[2]Input LKZ DATEN'!$D3416</f>
        <v>1</v>
      </c>
      <c r="E3416" s="51">
        <f>VLOOKUP(A3416,[2]Daten!$A:$I,9,0)</f>
        <v>43922</v>
      </c>
    </row>
    <row r="3417" spans="1:5" ht="15" customHeight="1" x14ac:dyDescent="0.25">
      <c r="A3417">
        <f>'[2]Input LKZ DATEN'!$A3417</f>
        <v>95001</v>
      </c>
      <c r="B3417" t="str">
        <f>'[2]Input LKZ DATEN'!$B3417</f>
        <v>ГПВ РУСИ ООО</v>
      </c>
      <c r="C3417">
        <f>'[2]Input LKZ DATEN'!$C3417</f>
        <v>500</v>
      </c>
      <c r="D3417">
        <f>'[2]Input LKZ DATEN'!$D3417</f>
        <v>9</v>
      </c>
      <c r="E3417" s="51" t="e">
        <f>VLOOKUP(A3417,[2]Daten!$A:$I,9,0)</f>
        <v>#N/A</v>
      </c>
    </row>
    <row r="3418" spans="1:5" ht="15" customHeight="1" x14ac:dyDescent="0.25">
      <c r="A3418">
        <f>'[2]Input LKZ DATEN'!$A3418</f>
        <v>95005</v>
      </c>
      <c r="B3418" t="str">
        <f>'[2]Input LKZ DATEN'!$B3418</f>
        <v>ЕБАЗАР ЗАО</v>
      </c>
      <c r="C3418">
        <f>'[2]Input LKZ DATEN'!$C3418</f>
        <v>500</v>
      </c>
      <c r="D3418">
        <f>'[2]Input LKZ DATEN'!$D3418</f>
        <v>9</v>
      </c>
      <c r="E3418" s="51">
        <f>VLOOKUP(A3418,[2]Daten!$A:$I,9,0)</f>
        <v>0</v>
      </c>
    </row>
    <row r="3419" spans="1:5" ht="15" customHeight="1" x14ac:dyDescent="0.25">
      <c r="A3419">
        <f>'[2]Input LKZ DATEN'!$A3419</f>
        <v>95010</v>
      </c>
      <c r="B3419" t="str">
        <f>'[2]Input LKZ DATEN'!$B3419</f>
        <v>ОФИС ПРЕМЬЕР АО</v>
      </c>
      <c r="C3419">
        <f>'[2]Input LKZ DATEN'!$C3419</f>
        <v>500</v>
      </c>
      <c r="D3419">
        <f>'[2]Input LKZ DATEN'!$D3419</f>
        <v>1</v>
      </c>
      <c r="E3419" s="51">
        <f>VLOOKUP(A3419,[2]Daten!$A:$I,9,0)</f>
        <v>42005</v>
      </c>
    </row>
    <row r="3420" spans="1:5" ht="15" customHeight="1" x14ac:dyDescent="0.25">
      <c r="A3420">
        <f>'[2]Input LKZ DATEN'!$A3420</f>
        <v>95015</v>
      </c>
      <c r="B3420" t="str">
        <f>'[2]Input LKZ DATEN'!$B3420</f>
        <v>МЕРКУРИЙ ТРЕЙД ЛОГИСТИК ООО</v>
      </c>
      <c r="C3420">
        <f>'[2]Input LKZ DATEN'!$C3420</f>
        <v>500</v>
      </c>
      <c r="D3420">
        <f>'[2]Input LKZ DATEN'!$D3420</f>
        <v>9</v>
      </c>
      <c r="E3420" s="51" t="e">
        <f>VLOOKUP(A3420,[2]Daten!$A:$I,9,0)</f>
        <v>#N/A</v>
      </c>
    </row>
    <row r="3421" spans="1:5" ht="15" customHeight="1" x14ac:dyDescent="0.25">
      <c r="A3421">
        <f>'[2]Input LKZ DATEN'!$A3421</f>
        <v>95020</v>
      </c>
      <c r="B3421" t="str">
        <f>'[2]Input LKZ DATEN'!$B3421</f>
        <v>ПРОБЮРО ОФИС ООО</v>
      </c>
      <c r="C3421">
        <f>'[2]Input LKZ DATEN'!$C3421</f>
        <v>500</v>
      </c>
      <c r="D3421">
        <f>'[2]Input LKZ DATEN'!$D3421</f>
        <v>9</v>
      </c>
      <c r="E3421" s="51">
        <f>VLOOKUP(A3421,[2]Daten!$A:$I,9,0)</f>
        <v>0</v>
      </c>
    </row>
    <row r="3422" spans="1:5" ht="15" customHeight="1" x14ac:dyDescent="0.25">
      <c r="A3422">
        <f>'[2]Input LKZ DATEN'!$A3422</f>
        <v>95025</v>
      </c>
      <c r="B3422" t="str">
        <f>'[2]Input LKZ DATEN'!$B3422</f>
        <v>ЦЕНТР ДИСТРИБУЦИИ ПРЕССЫ</v>
      </c>
      <c r="C3422">
        <f>'[2]Input LKZ DATEN'!$C3422</f>
        <v>500</v>
      </c>
      <c r="D3422">
        <f>'[2]Input LKZ DATEN'!$D3422</f>
        <v>9</v>
      </c>
      <c r="E3422" s="51" t="e">
        <f>VLOOKUP(A3422,[2]Daten!$A:$I,9,0)</f>
        <v>#N/A</v>
      </c>
    </row>
    <row r="3423" spans="1:5" ht="15" customHeight="1" x14ac:dyDescent="0.25">
      <c r="A3423">
        <f>'[2]Input LKZ DATEN'!$A3423</f>
        <v>95030</v>
      </c>
      <c r="B3423" t="str">
        <f>'[2]Input LKZ DATEN'!$B3423</f>
        <v>ТЦ КОМУС ООО</v>
      </c>
      <c r="C3423">
        <f>'[2]Input LKZ DATEN'!$C3423</f>
        <v>500</v>
      </c>
      <c r="D3423">
        <f>'[2]Input LKZ DATEN'!$D3423</f>
        <v>9</v>
      </c>
      <c r="E3423" s="51">
        <f>VLOOKUP(A3423,[2]Daten!$A:$I,9,0)</f>
        <v>0</v>
      </c>
    </row>
    <row r="3424" spans="1:5" ht="15" customHeight="1" x14ac:dyDescent="0.25">
      <c r="A3424">
        <f>'[2]Input LKZ DATEN'!$A3424</f>
        <v>95031</v>
      </c>
      <c r="B3424" t="str">
        <f>'[2]Input LKZ DATEN'!$B3424</f>
        <v>ТЦ КОМУС ООО</v>
      </c>
      <c r="C3424">
        <f>'[2]Input LKZ DATEN'!$C3424</f>
        <v>500</v>
      </c>
      <c r="D3424">
        <f>'[2]Input LKZ DATEN'!$D3424</f>
        <v>9</v>
      </c>
      <c r="E3424" s="51">
        <f>VLOOKUP(A3424,[2]Daten!$A:$I,9,0)</f>
        <v>0</v>
      </c>
    </row>
    <row r="3425" spans="1:5" ht="15" customHeight="1" x14ac:dyDescent="0.25">
      <c r="A3425">
        <f>'[2]Input LKZ DATEN'!$A3425</f>
        <v>95035</v>
      </c>
      <c r="B3425" t="str">
        <f>'[2]Input LKZ DATEN'!$B3425</f>
        <v>ТПК ГРУППА ТОВАРИЩЕЙ ООО</v>
      </c>
      <c r="C3425">
        <f>'[2]Input LKZ DATEN'!$C3425</f>
        <v>500</v>
      </c>
      <c r="D3425">
        <f>'[2]Input LKZ DATEN'!$D3425</f>
        <v>1</v>
      </c>
      <c r="E3425" s="51">
        <f>VLOOKUP(A3425,[2]Daten!$A:$I,9,0)</f>
        <v>42005</v>
      </c>
    </row>
    <row r="3426" spans="1:5" ht="15" customHeight="1" x14ac:dyDescent="0.25">
      <c r="A3426">
        <f>'[2]Input LKZ DATEN'!$A3426</f>
        <v>95040</v>
      </c>
      <c r="B3426" t="str">
        <f>'[2]Input LKZ DATEN'!$B3426</f>
        <v>ЭССЕЛЬТЕ ООО</v>
      </c>
      <c r="C3426">
        <f>'[2]Input LKZ DATEN'!$C3426</f>
        <v>500</v>
      </c>
      <c r="D3426">
        <f>'[2]Input LKZ DATEN'!$D3426</f>
        <v>9</v>
      </c>
      <c r="E3426" s="51">
        <f>VLOOKUP(A3426,[2]Daten!$A:$I,9,0)</f>
        <v>0</v>
      </c>
    </row>
    <row r="3427" spans="1:5" ht="15" customHeight="1" x14ac:dyDescent="0.25">
      <c r="A3427">
        <f>'[2]Input LKZ DATEN'!$A3427</f>
        <v>95045</v>
      </c>
      <c r="B3427" t="str">
        <f>'[2]Input LKZ DATEN'!$B3427</f>
        <v>ТОРГОВАЯ КОМПАНИЯ</v>
      </c>
      <c r="C3427">
        <f>'[2]Input LKZ DATEN'!$C3427</f>
        <v>500</v>
      </c>
      <c r="D3427">
        <f>'[2]Input LKZ DATEN'!$D3427</f>
        <v>9</v>
      </c>
      <c r="E3427" s="51" t="e">
        <f>VLOOKUP(A3427,[2]Daten!$A:$I,9,0)</f>
        <v>#N/A</v>
      </c>
    </row>
    <row r="3428" spans="1:5" ht="15" customHeight="1" x14ac:dyDescent="0.25">
      <c r="A3428">
        <f>'[2]Input LKZ DATEN'!$A3428</f>
        <v>95050</v>
      </c>
      <c r="B3428" t="str">
        <f>'[2]Input LKZ DATEN'!$B3428</f>
        <v>НОВЫЙ СТИЛЬ ООО</v>
      </c>
      <c r="C3428">
        <f>'[2]Input LKZ DATEN'!$C3428</f>
        <v>500</v>
      </c>
      <c r="D3428">
        <f>'[2]Input LKZ DATEN'!$D3428</f>
        <v>9</v>
      </c>
      <c r="E3428" s="51">
        <f>VLOOKUP(A3428,[2]Daten!$A:$I,9,0)</f>
        <v>0</v>
      </c>
    </row>
    <row r="3429" spans="1:5" ht="15" customHeight="1" x14ac:dyDescent="0.25">
      <c r="A3429">
        <f>'[2]Input LKZ DATEN'!$A3429</f>
        <v>95055</v>
      </c>
      <c r="B3429" t="str">
        <f>'[2]Input LKZ DATEN'!$B3429</f>
        <v>ЭКОРТ-РИТЕЙЛ ООО</v>
      </c>
      <c r="C3429">
        <f>'[2]Input LKZ DATEN'!$C3429</f>
        <v>500</v>
      </c>
      <c r="D3429">
        <f>'[2]Input LKZ DATEN'!$D3429</f>
        <v>9</v>
      </c>
      <c r="E3429" s="51">
        <f>VLOOKUP(A3429,[2]Daten!$A:$I,9,0)</f>
        <v>0</v>
      </c>
    </row>
    <row r="3430" spans="1:5" ht="15" customHeight="1" x14ac:dyDescent="0.25">
      <c r="A3430">
        <f>'[2]Input LKZ DATEN'!$A3430</f>
        <v>95060</v>
      </c>
      <c r="B3430" t="str">
        <f>'[2]Input LKZ DATEN'!$B3430</f>
        <v>СТС АВСТРИЯ ООО</v>
      </c>
      <c r="C3430">
        <f>'[2]Input LKZ DATEN'!$C3430</f>
        <v>500</v>
      </c>
      <c r="D3430">
        <f>'[2]Input LKZ DATEN'!$D3430</f>
        <v>9</v>
      </c>
      <c r="E3430" s="51">
        <f>VLOOKUP(A3430,[2]Daten!$A:$I,9,0)</f>
        <v>0</v>
      </c>
    </row>
    <row r="3431" spans="1:5" ht="15" customHeight="1" x14ac:dyDescent="0.25">
      <c r="A3431">
        <f>'[2]Input LKZ DATEN'!$A3431</f>
        <v>95065</v>
      </c>
      <c r="B3431" t="str">
        <f>'[2]Input LKZ DATEN'!$B3431</f>
        <v>АРТ ДИЗАЙН М ООО</v>
      </c>
      <c r="C3431">
        <f>'[2]Input LKZ DATEN'!$C3431</f>
        <v>500</v>
      </c>
      <c r="D3431">
        <f>'[2]Input LKZ DATEN'!$D3431</f>
        <v>1</v>
      </c>
      <c r="E3431" s="51">
        <f>VLOOKUP(A3431,[2]Daten!$A:$I,9,0)</f>
        <v>42005</v>
      </c>
    </row>
    <row r="3432" spans="1:5" ht="15" customHeight="1" x14ac:dyDescent="0.25">
      <c r="A3432">
        <f>'[2]Input LKZ DATEN'!$A3432</f>
        <v>95070</v>
      </c>
      <c r="B3432" t="str">
        <f>'[2]Input LKZ DATEN'!$B3432</f>
        <v>ФЕЛЛОУЗ ООО</v>
      </c>
      <c r="C3432">
        <f>'[2]Input LKZ DATEN'!$C3432</f>
        <v>500</v>
      </c>
      <c r="D3432">
        <f>'[2]Input LKZ DATEN'!$D3432</f>
        <v>1</v>
      </c>
      <c r="E3432" s="51">
        <f>VLOOKUP(A3432,[2]Daten!$A:$I,9,0)</f>
        <v>42005</v>
      </c>
    </row>
    <row r="3433" spans="1:5" ht="15" customHeight="1" x14ac:dyDescent="0.25">
      <c r="A3433">
        <f>'[2]Input LKZ DATEN'!$A3433</f>
        <v>95075</v>
      </c>
      <c r="B3433" t="str">
        <f>'[2]Input LKZ DATEN'!$B3433</f>
        <v>ТРОДАТ-М ООО</v>
      </c>
      <c r="C3433">
        <f>'[2]Input LKZ DATEN'!$C3433</f>
        <v>500</v>
      </c>
      <c r="D3433">
        <f>'[2]Input LKZ DATEN'!$D3433</f>
        <v>9</v>
      </c>
      <c r="E3433" s="51">
        <f>VLOOKUP(A3433,[2]Daten!$A:$I,9,0)</f>
        <v>0</v>
      </c>
    </row>
    <row r="3434" spans="1:5" ht="15" customHeight="1" x14ac:dyDescent="0.25">
      <c r="A3434">
        <f>'[2]Input LKZ DATEN'!$A3434</f>
        <v>95080</v>
      </c>
      <c r="B3434" t="str">
        <f>'[2]Input LKZ DATEN'!$B3434</f>
        <v>ВЕЛЬТ ООО</v>
      </c>
      <c r="C3434">
        <f>'[2]Input LKZ DATEN'!$C3434</f>
        <v>500</v>
      </c>
      <c r="D3434">
        <f>'[2]Input LKZ DATEN'!$D3434</f>
        <v>9</v>
      </c>
      <c r="E3434" s="51">
        <f>VLOOKUP(A3434,[2]Daten!$A:$I,9,0)</f>
        <v>0</v>
      </c>
    </row>
    <row r="3435" spans="1:5" ht="15" customHeight="1" x14ac:dyDescent="0.25">
      <c r="A3435">
        <f>'[2]Input LKZ DATEN'!$A3435</f>
        <v>95085</v>
      </c>
      <c r="B3435" t="str">
        <f>'[2]Input LKZ DATEN'!$B3435</f>
        <v>РЕГЕНТ-ОФИС ООО</v>
      </c>
      <c r="C3435">
        <f>'[2]Input LKZ DATEN'!$C3435</f>
        <v>500</v>
      </c>
      <c r="D3435">
        <f>'[2]Input LKZ DATEN'!$D3435</f>
        <v>9</v>
      </c>
      <c r="E3435" s="51">
        <f>VLOOKUP(A3435,[2]Daten!$A:$I,9,0)</f>
        <v>0</v>
      </c>
    </row>
    <row r="3436" spans="1:5" ht="15" customHeight="1" x14ac:dyDescent="0.25">
      <c r="A3436">
        <f>'[2]Input LKZ DATEN'!$A3436</f>
        <v>95090</v>
      </c>
      <c r="B3436" t="str">
        <f>'[2]Input LKZ DATEN'!$B3436</f>
        <v>СТЭЛС ООО</v>
      </c>
      <c r="C3436">
        <f>'[2]Input LKZ DATEN'!$C3436</f>
        <v>500</v>
      </c>
      <c r="D3436">
        <f>'[2]Input LKZ DATEN'!$D3436</f>
        <v>9</v>
      </c>
      <c r="E3436" s="51" t="e">
        <f>VLOOKUP(A3436,[2]Daten!$A:$I,9,0)</f>
        <v>#N/A</v>
      </c>
    </row>
    <row r="3437" spans="1:5" ht="15" customHeight="1" x14ac:dyDescent="0.25">
      <c r="A3437">
        <f>'[2]Input LKZ DATEN'!$A3437</f>
        <v>95095</v>
      </c>
      <c r="B3437" t="str">
        <f>'[2]Input LKZ DATEN'!$B3437</f>
        <v>ОТКРЫТОЕ ПИСЬМО ЦЕНТР ЗАО</v>
      </c>
      <c r="C3437">
        <f>'[2]Input LKZ DATEN'!$C3437</f>
        <v>500</v>
      </c>
      <c r="D3437">
        <f>'[2]Input LKZ DATEN'!$D3437</f>
        <v>9</v>
      </c>
      <c r="E3437" s="51" t="e">
        <f>VLOOKUP(A3437,[2]Daten!$A:$I,9,0)</f>
        <v>#N/A</v>
      </c>
    </row>
    <row r="3438" spans="1:5" ht="15" customHeight="1" x14ac:dyDescent="0.25">
      <c r="A3438">
        <f>'[2]Input LKZ DATEN'!$A3438</f>
        <v>95100</v>
      </c>
      <c r="B3438" t="str">
        <f>'[2]Input LKZ DATEN'!$B3438</f>
        <v>АРТ-СИТИ XXI ООО</v>
      </c>
      <c r="C3438">
        <f>'[2]Input LKZ DATEN'!$C3438</f>
        <v>500</v>
      </c>
      <c r="D3438">
        <f>'[2]Input LKZ DATEN'!$D3438</f>
        <v>9</v>
      </c>
      <c r="E3438" s="51" t="e">
        <f>VLOOKUP(A3438,[2]Daten!$A:$I,9,0)</f>
        <v>#N/A</v>
      </c>
    </row>
    <row r="3439" spans="1:5" ht="15" customHeight="1" x14ac:dyDescent="0.25">
      <c r="A3439">
        <f>'[2]Input LKZ DATEN'!$A3439</f>
        <v>95105</v>
      </c>
      <c r="B3439" t="str">
        <f>'[2]Input LKZ DATEN'!$B3439</f>
        <v>МЮЛЛЕР СВЕЧИ ЗАО</v>
      </c>
      <c r="C3439">
        <f>'[2]Input LKZ DATEN'!$C3439</f>
        <v>500</v>
      </c>
      <c r="D3439">
        <f>'[2]Input LKZ DATEN'!$D3439</f>
        <v>9</v>
      </c>
      <c r="E3439" s="51">
        <f>VLOOKUP(A3439,[2]Daten!$A:$I,9,0)</f>
        <v>0</v>
      </c>
    </row>
    <row r="3440" spans="1:5" ht="15" customHeight="1" x14ac:dyDescent="0.25">
      <c r="A3440">
        <f>'[2]Input LKZ DATEN'!$A3440</f>
        <v>95110</v>
      </c>
      <c r="B3440" t="str">
        <f>'[2]Input LKZ DATEN'!$B3440</f>
        <v>ТЕЗА ТЭП ООО</v>
      </c>
      <c r="C3440">
        <f>'[2]Input LKZ DATEN'!$C3440</f>
        <v>300</v>
      </c>
      <c r="D3440">
        <f>'[2]Input LKZ DATEN'!$D3440</f>
        <v>9</v>
      </c>
      <c r="E3440" s="51">
        <f>VLOOKUP(A3440,[2]Daten!$A:$I,9,0)</f>
        <v>0</v>
      </c>
    </row>
    <row r="3441" spans="1:5" ht="15" customHeight="1" x14ac:dyDescent="0.25">
      <c r="A3441">
        <f>'[2]Input LKZ DATEN'!$A3441</f>
        <v>95115</v>
      </c>
      <c r="B3441" t="str">
        <f>'[2]Input LKZ DATEN'!$B3441</f>
        <v>СПЕКТРУМКАНЦ ООО</v>
      </c>
      <c r="C3441">
        <f>'[2]Input LKZ DATEN'!$C3441</f>
        <v>500</v>
      </c>
      <c r="D3441">
        <f>'[2]Input LKZ DATEN'!$D3441</f>
        <v>9</v>
      </c>
      <c r="E3441" s="51" t="e">
        <f>VLOOKUP(A3441,[2]Daten!$A:$I,9,0)</f>
        <v>#N/A</v>
      </c>
    </row>
    <row r="3442" spans="1:5" ht="15" customHeight="1" x14ac:dyDescent="0.25">
      <c r="A3442">
        <f>'[2]Input LKZ DATEN'!$A3442</f>
        <v>95120</v>
      </c>
      <c r="B3442" t="str">
        <f>'[2]Input LKZ DATEN'!$B3442</f>
        <v>РЕЛЬЕФ-М ООО</v>
      </c>
      <c r="C3442">
        <f>'[2]Input LKZ DATEN'!$C3442</f>
        <v>500</v>
      </c>
      <c r="D3442">
        <f>'[2]Input LKZ DATEN'!$D3442</f>
        <v>9</v>
      </c>
      <c r="E3442" s="51">
        <f>VLOOKUP(A3442,[2]Daten!$A:$I,9,0)</f>
        <v>0</v>
      </c>
    </row>
    <row r="3443" spans="1:5" ht="15" customHeight="1" x14ac:dyDescent="0.25">
      <c r="A3443">
        <f>'[2]Input LKZ DATEN'!$A3443</f>
        <v>95125</v>
      </c>
      <c r="B3443" t="str">
        <f>'[2]Input LKZ DATEN'!$B3443</f>
        <v>СОВРЕМЕННАЯ УПАКОВКА ООО</v>
      </c>
      <c r="C3443">
        <f>'[2]Input LKZ DATEN'!$C3443</f>
        <v>500</v>
      </c>
      <c r="D3443">
        <f>'[2]Input LKZ DATEN'!$D3443</f>
        <v>9</v>
      </c>
      <c r="E3443" s="51">
        <f>VLOOKUP(A3443,[2]Daten!$A:$I,9,0)</f>
        <v>0</v>
      </c>
    </row>
    <row r="3444" spans="1:5" ht="15" customHeight="1" x14ac:dyDescent="0.25">
      <c r="A3444">
        <f>'[2]Input LKZ DATEN'!$A3444</f>
        <v>95130</v>
      </c>
      <c r="B3444" t="str">
        <f>'[2]Input LKZ DATEN'!$B3444</f>
        <v>КАППЕЛЛА ООО</v>
      </c>
      <c r="C3444">
        <f>'[2]Input LKZ DATEN'!$C3444</f>
        <v>500</v>
      </c>
      <c r="D3444">
        <f>'[2]Input LKZ DATEN'!$D3444</f>
        <v>9</v>
      </c>
      <c r="E3444" s="51" t="e">
        <f>VLOOKUP(A3444,[2]Daten!$A:$I,9,0)</f>
        <v>#N/A</v>
      </c>
    </row>
    <row r="3445" spans="1:5" ht="15" customHeight="1" x14ac:dyDescent="0.25">
      <c r="A3445">
        <f>'[2]Input LKZ DATEN'!$A3445</f>
        <v>95135</v>
      </c>
      <c r="B3445" t="str">
        <f>'[2]Input LKZ DATEN'!$B3445</f>
        <v>АВЛОНА ООО</v>
      </c>
      <c r="C3445">
        <f>'[2]Input LKZ DATEN'!$C3445</f>
        <v>500</v>
      </c>
      <c r="D3445">
        <f>'[2]Input LKZ DATEN'!$D3445</f>
        <v>9</v>
      </c>
      <c r="E3445" s="51">
        <f>VLOOKUP(A3445,[2]Daten!$A:$I,9,0)</f>
        <v>0</v>
      </c>
    </row>
    <row r="3446" spans="1:5" ht="15" customHeight="1" x14ac:dyDescent="0.25">
      <c r="A3446">
        <f>'[2]Input LKZ DATEN'!$A3446</f>
        <v>95140</v>
      </c>
      <c r="B3446" t="str">
        <f>'[2]Input LKZ DATEN'!$B3446</f>
        <v>ФИРМА АВАЛЕ ООО</v>
      </c>
      <c r="C3446">
        <f>'[2]Input LKZ DATEN'!$C3446</f>
        <v>500</v>
      </c>
      <c r="D3446">
        <f>'[2]Input LKZ DATEN'!$D3446</f>
        <v>9</v>
      </c>
      <c r="E3446" s="51">
        <f>VLOOKUP(A3446,[2]Daten!$A:$I,9,0)</f>
        <v>0</v>
      </c>
    </row>
    <row r="3447" spans="1:5" ht="15" customHeight="1" x14ac:dyDescent="0.25">
      <c r="A3447">
        <f>'[2]Input LKZ DATEN'!$A3447</f>
        <v>95145</v>
      </c>
      <c r="B3447" t="str">
        <f>'[2]Input LKZ DATEN'!$B3447</f>
        <v>БРИАН ООО</v>
      </c>
      <c r="C3447">
        <f>'[2]Input LKZ DATEN'!$C3447</f>
        <v>500</v>
      </c>
      <c r="D3447">
        <f>'[2]Input LKZ DATEN'!$D3447</f>
        <v>9</v>
      </c>
      <c r="E3447" s="51" t="e">
        <f>VLOOKUP(A3447,[2]Daten!$A:$I,9,0)</f>
        <v>#N/A</v>
      </c>
    </row>
    <row r="3448" spans="1:5" ht="15" customHeight="1" x14ac:dyDescent="0.25">
      <c r="A3448">
        <f>'[2]Input LKZ DATEN'!$A3448</f>
        <v>95150</v>
      </c>
      <c r="B3448" t="str">
        <f>'[2]Input LKZ DATEN'!$B3448</f>
        <v>СЕРВИСТОРГ ООО</v>
      </c>
      <c r="C3448">
        <f>'[2]Input LKZ DATEN'!$C3448</f>
        <v>500</v>
      </c>
      <c r="D3448">
        <f>'[2]Input LKZ DATEN'!$D3448</f>
        <v>9</v>
      </c>
      <c r="E3448" s="51" t="e">
        <f>VLOOKUP(A3448,[2]Daten!$A:$I,9,0)</f>
        <v>#N/A</v>
      </c>
    </row>
    <row r="3449" spans="1:5" ht="15" customHeight="1" x14ac:dyDescent="0.25">
      <c r="A3449">
        <f>'[2]Input LKZ DATEN'!$A3449</f>
        <v>95155</v>
      </c>
      <c r="B3449" t="str">
        <f>'[2]Input LKZ DATEN'!$B3449</f>
        <v>ЦЕНТРУМ-С ООО</v>
      </c>
      <c r="C3449">
        <f>'[2]Input LKZ DATEN'!$C3449</f>
        <v>500</v>
      </c>
      <c r="D3449">
        <f>'[2]Input LKZ DATEN'!$D3449</f>
        <v>9</v>
      </c>
      <c r="E3449" s="51">
        <f>VLOOKUP(A3449,[2]Daten!$A:$I,9,0)</f>
        <v>0</v>
      </c>
    </row>
    <row r="3450" spans="1:5" ht="15" customHeight="1" x14ac:dyDescent="0.25">
      <c r="A3450">
        <f>'[2]Input LKZ DATEN'!$A3450</f>
        <v>95160</v>
      </c>
      <c r="B3450" t="str">
        <f>'[2]Input LKZ DATEN'!$B3450</f>
        <v>МД ООО</v>
      </c>
      <c r="C3450">
        <f>'[2]Input LKZ DATEN'!$C3450</f>
        <v>500</v>
      </c>
      <c r="D3450">
        <f>'[2]Input LKZ DATEN'!$D3450</f>
        <v>9</v>
      </c>
      <c r="E3450" s="51">
        <f>VLOOKUP(A3450,[2]Daten!$A:$I,9,0)</f>
        <v>0</v>
      </c>
    </row>
    <row r="3451" spans="1:5" ht="15" customHeight="1" x14ac:dyDescent="0.25">
      <c r="A3451">
        <f>'[2]Input LKZ DATEN'!$A3451</f>
        <v>95165</v>
      </c>
      <c r="B3451" t="str">
        <f>'[2]Input LKZ DATEN'!$B3451</f>
        <v>ОПТИМА ООО</v>
      </c>
      <c r="C3451">
        <f>'[2]Input LKZ DATEN'!$C3451</f>
        <v>450</v>
      </c>
      <c r="D3451">
        <f>'[2]Input LKZ DATEN'!$D3451</f>
        <v>9</v>
      </c>
      <c r="E3451" s="51">
        <f>VLOOKUP(A3451,[2]Daten!$A:$I,9,0)</f>
        <v>0</v>
      </c>
    </row>
    <row r="3452" spans="1:5" ht="15" customHeight="1" x14ac:dyDescent="0.25">
      <c r="A3452">
        <f>'[2]Input LKZ DATEN'!$A3452</f>
        <v>95166</v>
      </c>
      <c r="B3452" t="str">
        <f>'[2]Input LKZ DATEN'!$B3452</f>
        <v>ОПТИМА ООО</v>
      </c>
      <c r="C3452">
        <f>'[2]Input LKZ DATEN'!$C3452</f>
        <v>450</v>
      </c>
      <c r="D3452">
        <f>'[2]Input LKZ DATEN'!$D3452</f>
        <v>9</v>
      </c>
      <c r="E3452" s="51">
        <f>VLOOKUP(A3452,[2]Daten!$A:$I,9,0)</f>
        <v>0</v>
      </c>
    </row>
    <row r="3453" spans="1:5" ht="15" customHeight="1" x14ac:dyDescent="0.25">
      <c r="A3453">
        <f>'[2]Input LKZ DATEN'!$A3453</f>
        <v>95170</v>
      </c>
      <c r="B3453" t="str">
        <f>'[2]Input LKZ DATEN'!$B3453</f>
        <v>ТД СЕРВИСТОРГ ООО</v>
      </c>
      <c r="C3453">
        <f>'[2]Input LKZ DATEN'!$C3453</f>
        <v>500</v>
      </c>
      <c r="D3453">
        <f>'[2]Input LKZ DATEN'!$D3453</f>
        <v>9</v>
      </c>
      <c r="E3453" s="51">
        <f>VLOOKUP(A3453,[2]Daten!$A:$I,9,0)</f>
        <v>0</v>
      </c>
    </row>
    <row r="3454" spans="1:5" ht="15" customHeight="1" x14ac:dyDescent="0.25">
      <c r="A3454">
        <f>'[2]Input LKZ DATEN'!$A3454</f>
        <v>95175</v>
      </c>
      <c r="B3454" t="str">
        <f>'[2]Input LKZ DATEN'!$B3454</f>
        <v>ГЕО-ТРЕЙД ООО</v>
      </c>
      <c r="C3454">
        <f>'[2]Input LKZ DATEN'!$C3454</f>
        <v>500</v>
      </c>
      <c r="D3454">
        <f>'[2]Input LKZ DATEN'!$D3454</f>
        <v>1</v>
      </c>
      <c r="E3454" s="51">
        <f>VLOOKUP(A3454,[2]Daten!$A:$I,9,0)</f>
        <v>42005</v>
      </c>
    </row>
    <row r="3455" spans="1:5" ht="15" customHeight="1" x14ac:dyDescent="0.25">
      <c r="A3455">
        <f>'[2]Input LKZ DATEN'!$A3455</f>
        <v>95180</v>
      </c>
      <c r="B3455" t="str">
        <f>'[2]Input LKZ DATEN'!$B3455</f>
        <v>'ПРОВАТА.РУ' ООО</v>
      </c>
      <c r="C3455">
        <f>'[2]Input LKZ DATEN'!$C3455</f>
        <v>500</v>
      </c>
      <c r="D3455">
        <f>'[2]Input LKZ DATEN'!$D3455</f>
        <v>9</v>
      </c>
      <c r="E3455" s="51">
        <f>VLOOKUP(A3455,[2]Daten!$A:$I,9,0)</f>
        <v>0</v>
      </c>
    </row>
    <row r="3456" spans="1:5" ht="15" customHeight="1" x14ac:dyDescent="0.25">
      <c r="A3456">
        <f>'[2]Input LKZ DATEN'!$A3456</f>
        <v>95185</v>
      </c>
      <c r="B3456" t="str">
        <f>'[2]Input LKZ DATEN'!$B3456</f>
        <v>НСК ООО</v>
      </c>
      <c r="C3456">
        <f>'[2]Input LKZ DATEN'!$C3456</f>
        <v>500</v>
      </c>
      <c r="D3456">
        <f>'[2]Input LKZ DATEN'!$D3456</f>
        <v>9</v>
      </c>
      <c r="E3456" s="51">
        <f>VLOOKUP(A3456,[2]Daten!$A:$I,9,0)</f>
        <v>0</v>
      </c>
    </row>
    <row r="3457" spans="1:5" ht="15" customHeight="1" x14ac:dyDescent="0.25">
      <c r="A3457">
        <f>'[2]Input LKZ DATEN'!$A3457</f>
        <v>95190</v>
      </c>
      <c r="B3457" t="str">
        <f>'[2]Input LKZ DATEN'!$B3457</f>
        <v>КОМПАНИЯ А-ВЕРС ЗАО</v>
      </c>
      <c r="C3457">
        <f>'[2]Input LKZ DATEN'!$C3457</f>
        <v>500</v>
      </c>
      <c r="D3457">
        <f>'[2]Input LKZ DATEN'!$D3457</f>
        <v>9</v>
      </c>
      <c r="E3457" s="51">
        <f>VLOOKUP(A3457,[2]Daten!$A:$I,9,0)</f>
        <v>0</v>
      </c>
    </row>
    <row r="3458" spans="1:5" ht="15" customHeight="1" x14ac:dyDescent="0.25">
      <c r="A3458">
        <f>'[2]Input LKZ DATEN'!$A3458</f>
        <v>95195</v>
      </c>
      <c r="B3458" t="str">
        <f>'[2]Input LKZ DATEN'!$B3458</f>
        <v>СОКОЛ-Т ООО</v>
      </c>
      <c r="C3458">
        <f>'[2]Input LKZ DATEN'!$C3458</f>
        <v>500</v>
      </c>
      <c r="D3458">
        <f>'[2]Input LKZ DATEN'!$D3458</f>
        <v>9</v>
      </c>
      <c r="E3458" s="51">
        <f>VLOOKUP(A3458,[2]Daten!$A:$I,9,0)</f>
        <v>0</v>
      </c>
    </row>
    <row r="3459" spans="1:5" ht="15" customHeight="1" x14ac:dyDescent="0.25">
      <c r="A3459">
        <f>'[2]Input LKZ DATEN'!$A3459</f>
        <v>95200</v>
      </c>
      <c r="B3459" t="str">
        <f>'[2]Input LKZ DATEN'!$B3459</f>
        <v>БЮРОТРЕЙДИНГ ЗАО</v>
      </c>
      <c r="C3459">
        <f>'[2]Input LKZ DATEN'!$C3459</f>
        <v>500</v>
      </c>
      <c r="D3459">
        <f>'[2]Input LKZ DATEN'!$D3459</f>
        <v>9</v>
      </c>
      <c r="E3459" s="51">
        <f>VLOOKUP(A3459,[2]Daten!$A:$I,9,0)</f>
        <v>0</v>
      </c>
    </row>
    <row r="3460" spans="1:5" ht="15" customHeight="1" x14ac:dyDescent="0.25">
      <c r="A3460">
        <f>'[2]Input LKZ DATEN'!$A3460</f>
        <v>95205</v>
      </c>
      <c r="B3460" t="str">
        <f>'[2]Input LKZ DATEN'!$B3460</f>
        <v>ТРОДАТ XXI ООО</v>
      </c>
      <c r="C3460">
        <f>'[2]Input LKZ DATEN'!$C3460</f>
        <v>500</v>
      </c>
      <c r="D3460">
        <f>'[2]Input LKZ DATEN'!$D3460</f>
        <v>9</v>
      </c>
      <c r="E3460" s="51">
        <f>VLOOKUP(A3460,[2]Daten!$A:$I,9,0)</f>
        <v>0</v>
      </c>
    </row>
    <row r="3461" spans="1:5" ht="15" customHeight="1" x14ac:dyDescent="0.25">
      <c r="A3461">
        <f>'[2]Input LKZ DATEN'!$A3461</f>
        <v>95210</v>
      </c>
      <c r="B3461" t="str">
        <f>'[2]Input LKZ DATEN'!$B3461</f>
        <v>АРТ БАЗАР ООО</v>
      </c>
      <c r="C3461">
        <f>'[2]Input LKZ DATEN'!$C3461</f>
        <v>500</v>
      </c>
      <c r="D3461">
        <f>'[2]Input LKZ DATEN'!$D3461</f>
        <v>9</v>
      </c>
      <c r="E3461" s="51">
        <f>VLOOKUP(A3461,[2]Daten!$A:$I,9,0)</f>
        <v>0</v>
      </c>
    </row>
    <row r="3462" spans="1:5" ht="15" customHeight="1" x14ac:dyDescent="0.25">
      <c r="A3462">
        <f>'[2]Input LKZ DATEN'!$A3462</f>
        <v>95215</v>
      </c>
      <c r="B3462" t="str">
        <f>'[2]Input LKZ DATEN'!$B3462</f>
        <v>ЦЕНТРУМЛЕНД ООО</v>
      </c>
      <c r="C3462">
        <f>'[2]Input LKZ DATEN'!$C3462</f>
        <v>500</v>
      </c>
      <c r="D3462">
        <f>'[2]Input LKZ DATEN'!$D3462</f>
        <v>9</v>
      </c>
      <c r="E3462" s="51">
        <f>VLOOKUP(A3462,[2]Daten!$A:$I,9,0)</f>
        <v>0</v>
      </c>
    </row>
    <row r="3463" spans="1:5" ht="15" customHeight="1" x14ac:dyDescent="0.25">
      <c r="A3463">
        <f>'[2]Input LKZ DATEN'!$A3463</f>
        <v>95220</v>
      </c>
      <c r="B3463" t="str">
        <f>'[2]Input LKZ DATEN'!$B3463</f>
        <v>РАЙДО ООО</v>
      </c>
      <c r="C3463">
        <f>'[2]Input LKZ DATEN'!$C3463</f>
        <v>500</v>
      </c>
      <c r="D3463">
        <f>'[2]Input LKZ DATEN'!$D3463</f>
        <v>9</v>
      </c>
      <c r="E3463" s="51">
        <f>VLOOKUP(A3463,[2]Daten!$A:$I,9,0)</f>
        <v>0</v>
      </c>
    </row>
    <row r="3464" spans="1:5" ht="15" customHeight="1" x14ac:dyDescent="0.25">
      <c r="A3464">
        <f>'[2]Input LKZ DATEN'!$A3464</f>
        <v>95225</v>
      </c>
      <c r="B3464" t="str">
        <f>'[2]Input LKZ DATEN'!$B3464</f>
        <v>КАНЦБИЗНЕС ООО</v>
      </c>
      <c r="C3464">
        <f>'[2]Input LKZ DATEN'!$C3464</f>
        <v>500</v>
      </c>
      <c r="D3464">
        <f>'[2]Input LKZ DATEN'!$D3464</f>
        <v>1</v>
      </c>
      <c r="E3464" s="51">
        <f>VLOOKUP(A3464,[2]Daten!$A:$I,9,0)</f>
        <v>42005</v>
      </c>
    </row>
    <row r="3465" spans="1:5" ht="15" customHeight="1" x14ac:dyDescent="0.25">
      <c r="A3465">
        <f>'[2]Input LKZ DATEN'!$A3465</f>
        <v>95230</v>
      </c>
      <c r="B3465" t="str">
        <f>'[2]Input LKZ DATEN'!$B3465</f>
        <v>МЯГКАЯ МЕБЕЛЬ ООО</v>
      </c>
      <c r="C3465">
        <f>'[2]Input LKZ DATEN'!$C3465</f>
        <v>500</v>
      </c>
      <c r="D3465">
        <f>'[2]Input LKZ DATEN'!$D3465</f>
        <v>9</v>
      </c>
      <c r="E3465" s="51">
        <f>VLOOKUP(A3465,[2]Daten!$A:$I,9,0)</f>
        <v>0</v>
      </c>
    </row>
    <row r="3466" spans="1:5" ht="15" customHeight="1" x14ac:dyDescent="0.25">
      <c r="A3466">
        <f>'[2]Input LKZ DATEN'!$A3466</f>
        <v>95235</v>
      </c>
      <c r="B3466" t="str">
        <f>'[2]Input LKZ DATEN'!$B3466</f>
        <v>ПЕТРОПЕН ПЛЮС ООО</v>
      </c>
      <c r="C3466">
        <f>'[2]Input LKZ DATEN'!$C3466</f>
        <v>500</v>
      </c>
      <c r="D3466">
        <f>'[2]Input LKZ DATEN'!$D3466</f>
        <v>9</v>
      </c>
      <c r="E3466" s="51">
        <f>VLOOKUP(A3466,[2]Daten!$A:$I,9,0)</f>
        <v>0</v>
      </c>
    </row>
    <row r="3467" spans="1:5" ht="15" customHeight="1" x14ac:dyDescent="0.25">
      <c r="A3467">
        <f>'[2]Input LKZ DATEN'!$A3467</f>
        <v>95240</v>
      </c>
      <c r="B3467" t="str">
        <f>'[2]Input LKZ DATEN'!$B3467</f>
        <v>ДОМИНАНТА ООО</v>
      </c>
      <c r="C3467">
        <f>'[2]Input LKZ DATEN'!$C3467</f>
        <v>500</v>
      </c>
      <c r="D3467">
        <f>'[2]Input LKZ DATEN'!$D3467</f>
        <v>9</v>
      </c>
      <c r="E3467" s="51">
        <f>VLOOKUP(A3467,[2]Daten!$A:$I,9,0)</f>
        <v>0</v>
      </c>
    </row>
    <row r="3468" spans="1:5" ht="15" customHeight="1" x14ac:dyDescent="0.25">
      <c r="A3468">
        <f>'[2]Input LKZ DATEN'!$A3468</f>
        <v>95245</v>
      </c>
      <c r="B3468" t="str">
        <f>'[2]Input LKZ DATEN'!$B3468</f>
        <v>ТОРГОВЫЙ ДОМ СИМПОЗИУМ ООО</v>
      </c>
      <c r="C3468">
        <f>'[2]Input LKZ DATEN'!$C3468</f>
        <v>500</v>
      </c>
      <c r="D3468">
        <f>'[2]Input LKZ DATEN'!$D3468</f>
        <v>9</v>
      </c>
      <c r="E3468" s="51">
        <f>VLOOKUP(A3468,[2]Daten!$A:$I,9,0)</f>
        <v>0</v>
      </c>
    </row>
    <row r="3469" spans="1:5" ht="15" customHeight="1" x14ac:dyDescent="0.25">
      <c r="A3469">
        <f>'[2]Input LKZ DATEN'!$A3469</f>
        <v>95250</v>
      </c>
      <c r="B3469" t="str">
        <f>'[2]Input LKZ DATEN'!$B3469</f>
        <v>БРЭЙН ЮНИТ ООО</v>
      </c>
      <c r="C3469">
        <f>'[2]Input LKZ DATEN'!$C3469</f>
        <v>500</v>
      </c>
      <c r="D3469">
        <f>'[2]Input LKZ DATEN'!$D3469</f>
        <v>9</v>
      </c>
      <c r="E3469" s="51">
        <f>VLOOKUP(A3469,[2]Daten!$A:$I,9,0)</f>
        <v>0</v>
      </c>
    </row>
    <row r="3470" spans="1:5" ht="15" customHeight="1" x14ac:dyDescent="0.25">
      <c r="A3470">
        <f>'[2]Input LKZ DATEN'!$A3470</f>
        <v>95255</v>
      </c>
      <c r="B3470" t="str">
        <f>'[2]Input LKZ DATEN'!$B3470</f>
        <v>АРТ МЕТАЛЛ ФУРНИТУРА ДП ООО</v>
      </c>
      <c r="C3470">
        <f>'[2]Input LKZ DATEN'!$C3470</f>
        <v>500</v>
      </c>
      <c r="D3470">
        <f>'[2]Input LKZ DATEN'!$D3470</f>
        <v>9</v>
      </c>
      <c r="E3470" s="51">
        <f>VLOOKUP(A3470,[2]Daten!$A:$I,9,0)</f>
        <v>0</v>
      </c>
    </row>
    <row r="3471" spans="1:5" ht="15" customHeight="1" x14ac:dyDescent="0.25">
      <c r="A3471">
        <f>'[2]Input LKZ DATEN'!$A3471</f>
        <v>95260</v>
      </c>
      <c r="B3471" t="str">
        <f>'[2]Input LKZ DATEN'!$B3471</f>
        <v>МУЛЬТИОПТ ООО</v>
      </c>
      <c r="C3471">
        <f>'[2]Input LKZ DATEN'!$C3471</f>
        <v>500</v>
      </c>
      <c r="D3471">
        <f>'[2]Input LKZ DATEN'!$D3471</f>
        <v>9</v>
      </c>
      <c r="E3471" s="51">
        <f>VLOOKUP(A3471,[2]Daten!$A:$I,9,0)</f>
        <v>0</v>
      </c>
    </row>
    <row r="3472" spans="1:5" ht="15" customHeight="1" x14ac:dyDescent="0.25">
      <c r="A3472">
        <f>'[2]Input LKZ DATEN'!$A3472</f>
        <v>95265</v>
      </c>
      <c r="B3472" t="str">
        <f>'[2]Input LKZ DATEN'!$B3472</f>
        <v>ПЕНТЕЛ РУС ООО</v>
      </c>
      <c r="C3472">
        <f>'[2]Input LKZ DATEN'!$C3472</f>
        <v>500</v>
      </c>
      <c r="D3472">
        <f>'[2]Input LKZ DATEN'!$D3472</f>
        <v>1</v>
      </c>
      <c r="E3472" s="51">
        <f>VLOOKUP(A3472,[2]Daten!$A:$I,9,0)</f>
        <v>42005</v>
      </c>
    </row>
    <row r="3473" spans="1:5" ht="15" customHeight="1" x14ac:dyDescent="0.25">
      <c r="A3473">
        <f>'[2]Input LKZ DATEN'!$A3473</f>
        <v>95270</v>
      </c>
      <c r="B3473" t="str">
        <f>'[2]Input LKZ DATEN'!$B3473</f>
        <v>КОМПАНИЯ ВЕЛЬТ ООО</v>
      </c>
      <c r="C3473">
        <f>'[2]Input LKZ DATEN'!$C3473</f>
        <v>500</v>
      </c>
      <c r="D3473">
        <f>'[2]Input LKZ DATEN'!$D3473</f>
        <v>9</v>
      </c>
      <c r="E3473" s="51">
        <f>VLOOKUP(A3473,[2]Daten!$A:$I,9,0)</f>
        <v>0</v>
      </c>
    </row>
    <row r="3474" spans="1:5" ht="15" customHeight="1" x14ac:dyDescent="0.25">
      <c r="A3474">
        <f>'[2]Input LKZ DATEN'!$A3474</f>
        <v>95275</v>
      </c>
      <c r="B3474" t="str">
        <f>'[2]Input LKZ DATEN'!$B3474</f>
        <v>МПФ'СОЮЗПАК'ООО</v>
      </c>
      <c r="C3474">
        <f>'[2]Input LKZ DATEN'!$C3474</f>
        <v>300</v>
      </c>
      <c r="D3474">
        <f>'[2]Input LKZ DATEN'!$D3474</f>
        <v>9</v>
      </c>
      <c r="E3474" s="51">
        <f>VLOOKUP(A3474,[2]Daten!$A:$I,9,0)</f>
        <v>0</v>
      </c>
    </row>
    <row r="3475" spans="1:5" ht="15" customHeight="1" x14ac:dyDescent="0.25">
      <c r="A3475">
        <f>'[2]Input LKZ DATEN'!$A3475</f>
        <v>95280</v>
      </c>
      <c r="B3475" t="str">
        <f>'[2]Input LKZ DATEN'!$B3475</f>
        <v>АЗБУКА-АТТИКУС ООО</v>
      </c>
      <c r="C3475">
        <f>'[2]Input LKZ DATEN'!$C3475</f>
        <v>500</v>
      </c>
      <c r="D3475">
        <f>'[2]Input LKZ DATEN'!$D3475</f>
        <v>9</v>
      </c>
      <c r="E3475" s="51">
        <f>VLOOKUP(A3475,[2]Daten!$A:$I,9,0)</f>
        <v>0</v>
      </c>
    </row>
    <row r="3476" spans="1:5" ht="15" customHeight="1" x14ac:dyDescent="0.25">
      <c r="A3476">
        <f>'[2]Input LKZ DATEN'!$A3476</f>
        <v>95285</v>
      </c>
      <c r="B3476" t="str">
        <f>'[2]Input LKZ DATEN'!$B3476</f>
        <v>АСКОТТ ДЕКО РУС ЗАО</v>
      </c>
      <c r="C3476">
        <f>'[2]Input LKZ DATEN'!$C3476</f>
        <v>500</v>
      </c>
      <c r="D3476">
        <f>'[2]Input LKZ DATEN'!$D3476</f>
        <v>9</v>
      </c>
      <c r="E3476" s="51">
        <f>VLOOKUP(A3476,[2]Daten!$A:$I,9,0)</f>
        <v>0</v>
      </c>
    </row>
    <row r="3477" spans="1:5" ht="15" customHeight="1" x14ac:dyDescent="0.25">
      <c r="A3477">
        <f>'[2]Input LKZ DATEN'!$A3477</f>
        <v>95290</v>
      </c>
      <c r="B3477" t="str">
        <f>'[2]Input LKZ DATEN'!$B3477</f>
        <v>ИНДИРА ООО</v>
      </c>
      <c r="C3477">
        <f>'[2]Input LKZ DATEN'!$C3477</f>
        <v>500</v>
      </c>
      <c r="D3477">
        <f>'[2]Input LKZ DATEN'!$D3477</f>
        <v>9</v>
      </c>
      <c r="E3477" s="51">
        <f>VLOOKUP(A3477,[2]Daten!$A:$I,9,0)</f>
        <v>0</v>
      </c>
    </row>
    <row r="3478" spans="1:5" ht="15" customHeight="1" x14ac:dyDescent="0.25">
      <c r="A3478">
        <f>'[2]Input LKZ DATEN'!$A3478</f>
        <v>95295</v>
      </c>
      <c r="B3478" t="str">
        <f>'[2]Input LKZ DATEN'!$B3478</f>
        <v>ГАРДА 12 ООО</v>
      </c>
      <c r="C3478">
        <f>'[2]Input LKZ DATEN'!$C3478</f>
        <v>500</v>
      </c>
      <c r="D3478">
        <f>'[2]Input LKZ DATEN'!$D3478</f>
        <v>9</v>
      </c>
      <c r="E3478" s="51">
        <f>VLOOKUP(A3478,[2]Daten!$A:$I,9,0)</f>
        <v>0</v>
      </c>
    </row>
    <row r="3479" spans="1:5" ht="15" customHeight="1" x14ac:dyDescent="0.25">
      <c r="A3479">
        <f>'[2]Input LKZ DATEN'!$A3479</f>
        <v>95300</v>
      </c>
      <c r="B3479" t="str">
        <f>'[2]Input LKZ DATEN'!$B3479</f>
        <v>КАНЦЛЕР ООО</v>
      </c>
      <c r="C3479">
        <f>'[2]Input LKZ DATEN'!$C3479</f>
        <v>500</v>
      </c>
      <c r="D3479">
        <f>'[2]Input LKZ DATEN'!$D3479</f>
        <v>9</v>
      </c>
      <c r="E3479" s="51">
        <f>VLOOKUP(A3479,[2]Daten!$A:$I,9,0)</f>
        <v>0</v>
      </c>
    </row>
    <row r="3480" spans="1:5" ht="15" customHeight="1" x14ac:dyDescent="0.25">
      <c r="A3480">
        <f>'[2]Input LKZ DATEN'!$A3480</f>
        <v>95301</v>
      </c>
      <c r="B3480" t="str">
        <f>'[2]Input LKZ DATEN'!$B3480</f>
        <v>КАНЦЛЕР ООО</v>
      </c>
      <c r="C3480">
        <f>'[2]Input LKZ DATEN'!$C3480</f>
        <v>500</v>
      </c>
      <c r="D3480">
        <f>'[2]Input LKZ DATEN'!$D3480</f>
        <v>9</v>
      </c>
      <c r="E3480" s="51">
        <f>VLOOKUP(A3480,[2]Daten!$A:$I,9,0)</f>
        <v>0</v>
      </c>
    </row>
    <row r="3481" spans="1:5" ht="15" customHeight="1" x14ac:dyDescent="0.25">
      <c r="A3481">
        <f>'[2]Input LKZ DATEN'!$A3481</f>
        <v>95305</v>
      </c>
      <c r="B3481" t="str">
        <f>'[2]Input LKZ DATEN'!$B3481</f>
        <v>ТОРГОВЫЙ ДОМ 'ТЭТЧЕР' ООО</v>
      </c>
      <c r="C3481">
        <f>'[2]Input LKZ DATEN'!$C3481</f>
        <v>500</v>
      </c>
      <c r="D3481">
        <f>'[2]Input LKZ DATEN'!$D3481</f>
        <v>9</v>
      </c>
      <c r="E3481" s="51">
        <f>VLOOKUP(A3481,[2]Daten!$A:$I,9,0)</f>
        <v>0</v>
      </c>
    </row>
    <row r="3482" spans="1:5" ht="15" customHeight="1" x14ac:dyDescent="0.25">
      <c r="A3482">
        <f>'[2]Input LKZ DATEN'!$A3482</f>
        <v>95310</v>
      </c>
      <c r="B3482" t="str">
        <f>'[2]Input LKZ DATEN'!$B3482</f>
        <v>ФЕНИКС+ ООО</v>
      </c>
      <c r="C3482">
        <f>'[2]Input LKZ DATEN'!$C3482</f>
        <v>500</v>
      </c>
      <c r="D3482">
        <f>'[2]Input LKZ DATEN'!$D3482</f>
        <v>1</v>
      </c>
      <c r="E3482" s="51">
        <f>VLOOKUP(A3482,[2]Daten!$A:$I,9,0)</f>
        <v>42005</v>
      </c>
    </row>
    <row r="3483" spans="1:5" ht="15" customHeight="1" x14ac:dyDescent="0.25">
      <c r="A3483">
        <f>'[2]Input LKZ DATEN'!$A3483</f>
        <v>95315</v>
      </c>
      <c r="B3483" t="str">
        <f>'[2]Input LKZ DATEN'!$B3483</f>
        <v>ТОРГОВЫЙ ДОМ КОРНЕР ООО</v>
      </c>
      <c r="C3483">
        <f>'[2]Input LKZ DATEN'!$C3483</f>
        <v>500</v>
      </c>
      <c r="D3483">
        <f>'[2]Input LKZ DATEN'!$D3483</f>
        <v>9</v>
      </c>
      <c r="E3483" s="51">
        <f>VLOOKUP(A3483,[2]Daten!$A:$I,9,0)</f>
        <v>0</v>
      </c>
    </row>
    <row r="3484" spans="1:5" ht="15" customHeight="1" x14ac:dyDescent="0.25">
      <c r="A3484">
        <f>'[2]Input LKZ DATEN'!$A3484</f>
        <v>95320</v>
      </c>
      <c r="B3484" t="str">
        <f>'[2]Input LKZ DATEN'!$B3484</f>
        <v>ГУП ТАТКНИГОИЗДАТ</v>
      </c>
      <c r="C3484">
        <f>'[2]Input LKZ DATEN'!$C3484</f>
        <v>500</v>
      </c>
      <c r="D3484">
        <f>'[2]Input LKZ DATEN'!$D3484</f>
        <v>9</v>
      </c>
      <c r="E3484" s="51">
        <f>VLOOKUP(A3484,[2]Daten!$A:$I,9,0)</f>
        <v>0</v>
      </c>
    </row>
    <row r="3485" spans="1:5" ht="15" customHeight="1" x14ac:dyDescent="0.25">
      <c r="A3485">
        <f>'[2]Input LKZ DATEN'!$A3485</f>
        <v>95325</v>
      </c>
      <c r="B3485" t="str">
        <f>'[2]Input LKZ DATEN'!$B3485</f>
        <v>НОУ НЕЙМ ООО</v>
      </c>
      <c r="C3485">
        <f>'[2]Input LKZ DATEN'!$C3485</f>
        <v>500</v>
      </c>
      <c r="D3485">
        <f>'[2]Input LKZ DATEN'!$D3485</f>
        <v>9</v>
      </c>
      <c r="E3485" s="51">
        <f>VLOOKUP(A3485,[2]Daten!$A:$I,9,0)</f>
        <v>0</v>
      </c>
    </row>
    <row r="3486" spans="1:5" ht="15" customHeight="1" x14ac:dyDescent="0.25">
      <c r="A3486">
        <f>'[2]Input LKZ DATEN'!$A3486</f>
        <v>95330</v>
      </c>
      <c r="B3486" t="str">
        <f>'[2]Input LKZ DATEN'!$B3486</f>
        <v>АЛЬФАКАНЦ ООО</v>
      </c>
      <c r="C3486">
        <f>'[2]Input LKZ DATEN'!$C3486</f>
        <v>500</v>
      </c>
      <c r="D3486">
        <f>'[2]Input LKZ DATEN'!$D3486</f>
        <v>1</v>
      </c>
      <c r="E3486" s="51">
        <f>VLOOKUP(A3486,[2]Daten!$A:$I,9,0)</f>
        <v>42471</v>
      </c>
    </row>
    <row r="3487" spans="1:5" ht="15" customHeight="1" x14ac:dyDescent="0.25">
      <c r="A3487">
        <f>'[2]Input LKZ DATEN'!$A3487</f>
        <v>95335</v>
      </c>
      <c r="B3487" t="str">
        <f>'[2]Input LKZ DATEN'!$B3487</f>
        <v>КОЛОП ООО</v>
      </c>
      <c r="C3487">
        <f>'[2]Input LKZ DATEN'!$C3487</f>
        <v>500</v>
      </c>
      <c r="D3487">
        <f>'[2]Input LKZ DATEN'!$D3487</f>
        <v>9</v>
      </c>
      <c r="E3487" s="51">
        <f>VLOOKUP(A3487,[2]Daten!$A:$I,9,0)</f>
        <v>0</v>
      </c>
    </row>
    <row r="3488" spans="1:5" ht="15" customHeight="1" x14ac:dyDescent="0.25">
      <c r="A3488">
        <f>'[2]Input LKZ DATEN'!$A3488</f>
        <v>95340</v>
      </c>
      <c r="B3488" t="str">
        <f>'[2]Input LKZ DATEN'!$B3488</f>
        <v>КВ ГРУПП ООО</v>
      </c>
      <c r="C3488">
        <f>'[2]Input LKZ DATEN'!$C3488</f>
        <v>500</v>
      </c>
      <c r="D3488">
        <f>'[2]Input LKZ DATEN'!$D3488</f>
        <v>1</v>
      </c>
      <c r="E3488" s="51">
        <f>VLOOKUP(A3488,[2]Daten!$A:$I,9,0)</f>
        <v>42491</v>
      </c>
    </row>
    <row r="3489" spans="1:5" ht="15" customHeight="1" x14ac:dyDescent="0.25">
      <c r="A3489">
        <f>'[2]Input LKZ DATEN'!$A3489</f>
        <v>95345</v>
      </c>
      <c r="B3489" t="str">
        <f>'[2]Input LKZ DATEN'!$B3489</f>
        <v>АМЕРИКАНКИДС ООО</v>
      </c>
      <c r="C3489">
        <f>'[2]Input LKZ DATEN'!$C3489</f>
        <v>500</v>
      </c>
      <c r="D3489">
        <f>'[2]Input LKZ DATEN'!$D3489</f>
        <v>9</v>
      </c>
      <c r="E3489" s="51">
        <f>VLOOKUP(A3489,[2]Daten!$A:$I,9,0)</f>
        <v>0</v>
      </c>
    </row>
    <row r="3490" spans="1:5" ht="15" customHeight="1" x14ac:dyDescent="0.25">
      <c r="A3490">
        <f>'[2]Input LKZ DATEN'!$A3490</f>
        <v>95350</v>
      </c>
      <c r="B3490" t="str">
        <f>'[2]Input LKZ DATEN'!$B3490</f>
        <v>САНГАМ ИМПЭКС ООО</v>
      </c>
      <c r="C3490">
        <f>'[2]Input LKZ DATEN'!$C3490</f>
        <v>500</v>
      </c>
      <c r="D3490">
        <f>'[2]Input LKZ DATEN'!$D3490</f>
        <v>9</v>
      </c>
      <c r="E3490" s="51">
        <f>VLOOKUP(A3490,[2]Daten!$A:$I,9,0)</f>
        <v>0</v>
      </c>
    </row>
    <row r="3491" spans="1:5" ht="15" customHeight="1" x14ac:dyDescent="0.25">
      <c r="A3491">
        <f>'[2]Input LKZ DATEN'!$A3491</f>
        <v>95355</v>
      </c>
      <c r="B3491" t="str">
        <f>'[2]Input LKZ DATEN'!$B3491</f>
        <v>ГЕОДОМ ООО</v>
      </c>
      <c r="C3491">
        <f>'[2]Input LKZ DATEN'!$C3491</f>
        <v>500</v>
      </c>
      <c r="D3491">
        <f>'[2]Input LKZ DATEN'!$D3491</f>
        <v>9</v>
      </c>
      <c r="E3491" s="51">
        <f>VLOOKUP(A3491,[2]Daten!$A:$I,9,0)</f>
        <v>0</v>
      </c>
    </row>
    <row r="3492" spans="1:5" ht="15" customHeight="1" x14ac:dyDescent="0.25">
      <c r="A3492">
        <f>'[2]Input LKZ DATEN'!$A3492</f>
        <v>95360</v>
      </c>
      <c r="B3492" t="str">
        <f>'[2]Input LKZ DATEN'!$B3492</f>
        <v>ВИКТОРИЯ А.Р.Т.Е. ООО</v>
      </c>
      <c r="C3492">
        <f>'[2]Input LKZ DATEN'!$C3492</f>
        <v>500</v>
      </c>
      <c r="D3492">
        <f>'[2]Input LKZ DATEN'!$D3492</f>
        <v>9</v>
      </c>
      <c r="E3492" s="51">
        <f>VLOOKUP(A3492,[2]Daten!$A:$I,9,0)</f>
        <v>0</v>
      </c>
    </row>
    <row r="3493" spans="1:5" ht="15" customHeight="1" x14ac:dyDescent="0.25">
      <c r="A3493">
        <f>'[2]Input LKZ DATEN'!$A3493</f>
        <v>95365</v>
      </c>
      <c r="B3493" t="str">
        <f>'[2]Input LKZ DATEN'!$B3493</f>
        <v>ЖИЛПРОМСЕРВИС ЗАО</v>
      </c>
      <c r="C3493">
        <f>'[2]Input LKZ DATEN'!$C3493</f>
        <v>500</v>
      </c>
      <c r="D3493">
        <f>'[2]Input LKZ DATEN'!$D3493</f>
        <v>9</v>
      </c>
      <c r="E3493" s="51">
        <f>VLOOKUP(A3493,[2]Daten!$A:$I,9,0)</f>
        <v>0</v>
      </c>
    </row>
    <row r="3494" spans="1:5" ht="15" customHeight="1" x14ac:dyDescent="0.25">
      <c r="A3494">
        <f>'[2]Input LKZ DATEN'!$A3494</f>
        <v>95370</v>
      </c>
      <c r="B3494" t="str">
        <f>'[2]Input LKZ DATEN'!$B3494</f>
        <v>В.А. ООО</v>
      </c>
      <c r="C3494">
        <f>'[2]Input LKZ DATEN'!$C3494</f>
        <v>500</v>
      </c>
      <c r="D3494">
        <f>'[2]Input LKZ DATEN'!$D3494</f>
        <v>9</v>
      </c>
      <c r="E3494" s="51">
        <f>VLOOKUP(A3494,[2]Daten!$A:$I,9,0)</f>
        <v>0</v>
      </c>
    </row>
    <row r="3495" spans="1:5" ht="15" customHeight="1" x14ac:dyDescent="0.25">
      <c r="A3495">
        <f>'[2]Input LKZ DATEN'!$A3495</f>
        <v>95375</v>
      </c>
      <c r="B3495" t="str">
        <f>'[2]Input LKZ DATEN'!$B3495</f>
        <v>ЦЕНТРУМ ООО</v>
      </c>
      <c r="C3495">
        <f>'[2]Input LKZ DATEN'!$C3495</f>
        <v>500</v>
      </c>
      <c r="D3495">
        <f>'[2]Input LKZ DATEN'!$D3495</f>
        <v>1</v>
      </c>
      <c r="E3495" s="51">
        <f>VLOOKUP(A3495,[2]Daten!$A:$I,9,0)</f>
        <v>42005</v>
      </c>
    </row>
    <row r="3496" spans="1:5" ht="15" customHeight="1" x14ac:dyDescent="0.25">
      <c r="A3496">
        <f>'[2]Input LKZ DATEN'!$A3496</f>
        <v>95380</v>
      </c>
      <c r="B3496" t="str">
        <f>'[2]Input LKZ DATEN'!$B3496</f>
        <v>ФАРМ ЗАО</v>
      </c>
      <c r="C3496">
        <f>'[2]Input LKZ DATEN'!$C3496</f>
        <v>500</v>
      </c>
      <c r="D3496">
        <f>'[2]Input LKZ DATEN'!$D3496</f>
        <v>9</v>
      </c>
      <c r="E3496" s="51">
        <f>VLOOKUP(A3496,[2]Daten!$A:$I,9,0)</f>
        <v>0</v>
      </c>
    </row>
    <row r="3497" spans="1:5" ht="15" customHeight="1" x14ac:dyDescent="0.25">
      <c r="A3497">
        <f>'[2]Input LKZ DATEN'!$A3497</f>
        <v>95385</v>
      </c>
      <c r="B3497" t="str">
        <f>'[2]Input LKZ DATEN'!$B3497</f>
        <v>БЮРО Н ООО</v>
      </c>
      <c r="C3497">
        <f>'[2]Input LKZ DATEN'!$C3497</f>
        <v>500</v>
      </c>
      <c r="D3497">
        <f>'[2]Input LKZ DATEN'!$D3497</f>
        <v>9</v>
      </c>
      <c r="E3497" s="51">
        <f>VLOOKUP(A3497,[2]Daten!$A:$I,9,0)</f>
        <v>0</v>
      </c>
    </row>
    <row r="3498" spans="1:5" ht="15" customHeight="1" x14ac:dyDescent="0.25">
      <c r="A3498">
        <f>'[2]Input LKZ DATEN'!$A3498</f>
        <v>95390</v>
      </c>
      <c r="B3498" t="str">
        <f>'[2]Input LKZ DATEN'!$B3498</f>
        <v>БИЗНЕС ВЕСТ ООО</v>
      </c>
      <c r="C3498">
        <f>'[2]Input LKZ DATEN'!$C3498</f>
        <v>500</v>
      </c>
      <c r="D3498">
        <f>'[2]Input LKZ DATEN'!$D3498</f>
        <v>1</v>
      </c>
      <c r="E3498" s="51">
        <f>VLOOKUP(A3498,[2]Daten!$A:$I,9,0)</f>
        <v>42005</v>
      </c>
    </row>
    <row r="3499" spans="1:5" ht="15" customHeight="1" x14ac:dyDescent="0.25">
      <c r="A3499">
        <f>'[2]Input LKZ DATEN'!$A3499</f>
        <v>95395</v>
      </c>
      <c r="B3499" t="str">
        <f>'[2]Input LKZ DATEN'!$B3499</f>
        <v>РАДОМ ООО</v>
      </c>
      <c r="C3499">
        <f>'[2]Input LKZ DATEN'!$C3499</f>
        <v>500</v>
      </c>
      <c r="D3499">
        <f>'[2]Input LKZ DATEN'!$D3499</f>
        <v>9</v>
      </c>
      <c r="E3499" s="51">
        <f>VLOOKUP(A3499,[2]Daten!$A:$I,9,0)</f>
        <v>0</v>
      </c>
    </row>
    <row r="3500" spans="1:5" ht="15" customHeight="1" x14ac:dyDescent="0.25">
      <c r="A3500">
        <f>'[2]Input LKZ DATEN'!$A3500</f>
        <v>95396</v>
      </c>
      <c r="B3500" t="str">
        <f>'[2]Input LKZ DATEN'!$B3500</f>
        <v>РАДОМ ООО</v>
      </c>
      <c r="C3500">
        <f>'[2]Input LKZ DATEN'!$C3500</f>
        <v>500</v>
      </c>
      <c r="D3500">
        <f>'[2]Input LKZ DATEN'!$D3500</f>
        <v>1</v>
      </c>
      <c r="E3500" s="51">
        <f>VLOOKUP(A3500,[2]Daten!$A:$I,9,0)</f>
        <v>42500</v>
      </c>
    </row>
    <row r="3501" spans="1:5" ht="15" customHeight="1" x14ac:dyDescent="0.25">
      <c r="A3501">
        <f>'[2]Input LKZ DATEN'!$A3501</f>
        <v>95400</v>
      </c>
      <c r="B3501" t="str">
        <f>'[2]Input LKZ DATEN'!$B3501</f>
        <v>РЕЛЬЕФ-ЦЕНТР ООО</v>
      </c>
      <c r="C3501">
        <f>'[2]Input LKZ DATEN'!$C3501</f>
        <v>500</v>
      </c>
      <c r="D3501">
        <f>'[2]Input LKZ DATEN'!$D3501</f>
        <v>1</v>
      </c>
      <c r="E3501" s="51">
        <f>VLOOKUP(A3501,[2]Daten!$A:$I,9,0)</f>
        <v>42095</v>
      </c>
    </row>
    <row r="3502" spans="1:5" ht="15" customHeight="1" x14ac:dyDescent="0.25">
      <c r="A3502">
        <f>'[2]Input LKZ DATEN'!$A3502</f>
        <v>95401</v>
      </c>
      <c r="B3502" t="str">
        <f>'[2]Input LKZ DATEN'!$B3502</f>
        <v>РЕЛЬЕФ-ЦЕНТР ООО</v>
      </c>
      <c r="C3502">
        <f>'[2]Input LKZ DATEN'!$C3502</f>
        <v>500</v>
      </c>
      <c r="D3502">
        <f>'[2]Input LKZ DATEN'!$D3502</f>
        <v>1</v>
      </c>
      <c r="E3502" s="51">
        <f>VLOOKUP(A3502,[2]Daten!$A:$I,9,0)</f>
        <v>42095</v>
      </c>
    </row>
    <row r="3503" spans="1:5" ht="15" customHeight="1" x14ac:dyDescent="0.25">
      <c r="A3503">
        <f>'[2]Input LKZ DATEN'!$A3503</f>
        <v>95405</v>
      </c>
      <c r="B3503" t="str">
        <f>'[2]Input LKZ DATEN'!$B3503</f>
        <v>ХАТБЕР-М ООО</v>
      </c>
      <c r="C3503">
        <f>'[2]Input LKZ DATEN'!$C3503</f>
        <v>500</v>
      </c>
      <c r="D3503">
        <f>'[2]Input LKZ DATEN'!$D3503</f>
        <v>1</v>
      </c>
      <c r="E3503" s="51">
        <f>VLOOKUP(A3503,[2]Daten!$A:$I,9,0)</f>
        <v>42217</v>
      </c>
    </row>
    <row r="3504" spans="1:5" ht="15" customHeight="1" x14ac:dyDescent="0.25">
      <c r="A3504">
        <f>'[2]Input LKZ DATEN'!$A3504</f>
        <v>95410</v>
      </c>
      <c r="B3504" t="str">
        <f>'[2]Input LKZ DATEN'!$B3504</f>
        <v>КОЛЛЕКЦИЯ УПАКОВКИ ООО</v>
      </c>
      <c r="C3504">
        <f>'[2]Input LKZ DATEN'!$C3504</f>
        <v>500</v>
      </c>
      <c r="D3504">
        <f>'[2]Input LKZ DATEN'!$D3504</f>
        <v>1</v>
      </c>
      <c r="E3504" s="51">
        <f>VLOOKUP(A3504,[2]Daten!$A:$I,9,0)</f>
        <v>42370</v>
      </c>
    </row>
    <row r="3505" spans="1:5" ht="15" customHeight="1" x14ac:dyDescent="0.25">
      <c r="A3505">
        <f>'[2]Input LKZ DATEN'!$A3505</f>
        <v>95415</v>
      </c>
      <c r="B3505" t="str">
        <f>'[2]Input LKZ DATEN'!$B3505</f>
        <v>ЛАКАРТ ДИЗАЙН ООО</v>
      </c>
      <c r="C3505">
        <f>'[2]Input LKZ DATEN'!$C3505</f>
        <v>500</v>
      </c>
      <c r="D3505">
        <f>'[2]Input LKZ DATEN'!$D3505</f>
        <v>1</v>
      </c>
      <c r="E3505" s="51">
        <f>VLOOKUP(A3505,[2]Daten!$A:$I,9,0)</f>
        <v>42282</v>
      </c>
    </row>
    <row r="3506" spans="1:5" ht="15" customHeight="1" x14ac:dyDescent="0.25">
      <c r="A3506">
        <f>'[2]Input LKZ DATEN'!$A3506</f>
        <v>95420</v>
      </c>
      <c r="B3506" t="str">
        <f>'[2]Input LKZ DATEN'!$B3506</f>
        <v>ТОРГОВЫЙ ДОМ ЭКСМО ООО</v>
      </c>
      <c r="C3506">
        <f>'[2]Input LKZ DATEN'!$C3506</f>
        <v>500</v>
      </c>
      <c r="D3506">
        <f>'[2]Input LKZ DATEN'!$D3506</f>
        <v>9</v>
      </c>
      <c r="E3506" s="51">
        <f>VLOOKUP(A3506,[2]Daten!$A:$I,9,0)</f>
        <v>0</v>
      </c>
    </row>
    <row r="3507" spans="1:5" ht="15" customHeight="1" x14ac:dyDescent="0.25">
      <c r="A3507">
        <f>'[2]Input LKZ DATEN'!$A3507</f>
        <v>95425</v>
      </c>
      <c r="B3507" t="str">
        <f>'[2]Input LKZ DATEN'!$B3507</f>
        <v>ПРОМСБЫТКОМ ООО</v>
      </c>
      <c r="C3507">
        <f>'[2]Input LKZ DATEN'!$C3507</f>
        <v>320</v>
      </c>
      <c r="D3507">
        <f>'[2]Input LKZ DATEN'!$D3507</f>
        <v>9</v>
      </c>
      <c r="E3507" s="51">
        <f>VLOOKUP(A3507,[2]Daten!$A:$I,9,0)</f>
        <v>0</v>
      </c>
    </row>
    <row r="3508" spans="1:5" ht="15" customHeight="1" x14ac:dyDescent="0.25">
      <c r="A3508">
        <f>'[2]Input LKZ DATEN'!$A3508</f>
        <v>95430</v>
      </c>
      <c r="B3508" t="str">
        <f>'[2]Input LKZ DATEN'!$B3508</f>
        <v>ЛУЧШИЕ ПЕЧАТИ ООО</v>
      </c>
      <c r="C3508">
        <f>'[2]Input LKZ DATEN'!$C3508</f>
        <v>500</v>
      </c>
      <c r="D3508">
        <f>'[2]Input LKZ DATEN'!$D3508</f>
        <v>9</v>
      </c>
      <c r="E3508" s="51">
        <f>VLOOKUP(A3508,[2]Daten!$A:$I,9,0)</f>
        <v>0</v>
      </c>
    </row>
    <row r="3509" spans="1:5" ht="15" customHeight="1" x14ac:dyDescent="0.25">
      <c r="A3509">
        <f>'[2]Input LKZ DATEN'!$A3509</f>
        <v>95435</v>
      </c>
      <c r="B3509" t="str">
        <f>'[2]Input LKZ DATEN'!$B3509</f>
        <v>БАРАМБА ООО</v>
      </c>
      <c r="C3509">
        <f>'[2]Input LKZ DATEN'!$C3509</f>
        <v>500</v>
      </c>
      <c r="D3509">
        <f>'[2]Input LKZ DATEN'!$D3509</f>
        <v>9</v>
      </c>
      <c r="E3509" s="51">
        <f>VLOOKUP(A3509,[2]Daten!$A:$I,9,0)</f>
        <v>0</v>
      </c>
    </row>
    <row r="3510" spans="1:5" ht="15" customHeight="1" x14ac:dyDescent="0.25">
      <c r="A3510">
        <f>'[2]Input LKZ DATEN'!$A3510</f>
        <v>95440</v>
      </c>
      <c r="B3510" t="str">
        <f>'[2]Input LKZ DATEN'!$B3510</f>
        <v>СЗ-ГОФРА ООО</v>
      </c>
      <c r="C3510">
        <f>'[2]Input LKZ DATEN'!$C3510</f>
        <v>500</v>
      </c>
      <c r="D3510">
        <f>'[2]Input LKZ DATEN'!$D3510</f>
        <v>1</v>
      </c>
      <c r="E3510" s="51">
        <f>VLOOKUP(A3510,[2]Daten!$A:$I,9,0)</f>
        <v>42644</v>
      </c>
    </row>
    <row r="3511" spans="1:5" ht="15" customHeight="1" x14ac:dyDescent="0.25">
      <c r="A3511">
        <f>'[2]Input LKZ DATEN'!$A3511</f>
        <v>95445</v>
      </c>
      <c r="B3511" t="str">
        <f>'[2]Input LKZ DATEN'!$B3511</f>
        <v>СТАММ ООО</v>
      </c>
      <c r="C3511">
        <f>'[2]Input LKZ DATEN'!$C3511</f>
        <v>500</v>
      </c>
      <c r="D3511">
        <f>'[2]Input LKZ DATEN'!$D3511</f>
        <v>9</v>
      </c>
      <c r="E3511" s="51">
        <f>VLOOKUP(A3511,[2]Daten!$A:$I,9,0)</f>
        <v>0</v>
      </c>
    </row>
    <row r="3512" spans="1:5" ht="15" customHeight="1" x14ac:dyDescent="0.25">
      <c r="A3512">
        <f>'[2]Input LKZ DATEN'!$A3512</f>
        <v>95450</v>
      </c>
      <c r="B3512" t="str">
        <f>'[2]Input LKZ DATEN'!$B3512</f>
        <v>ДАЙМОНД ООО</v>
      </c>
      <c r="C3512">
        <f>'[2]Input LKZ DATEN'!$C3512</f>
        <v>500</v>
      </c>
      <c r="D3512">
        <f>'[2]Input LKZ DATEN'!$D3512</f>
        <v>9</v>
      </c>
      <c r="E3512" s="51">
        <f>VLOOKUP(A3512,[2]Daten!$A:$I,9,0)</f>
        <v>0</v>
      </c>
    </row>
    <row r="3513" spans="1:5" ht="15" customHeight="1" x14ac:dyDescent="0.25">
      <c r="A3513">
        <f>'[2]Input LKZ DATEN'!$A3513</f>
        <v>95455</v>
      </c>
      <c r="B3513" t="str">
        <f>'[2]Input LKZ DATEN'!$B3513</f>
        <v>ТОРГОВЫЙ ДОМ ЛАБИРИНТ ООО</v>
      </c>
      <c r="C3513">
        <f>'[2]Input LKZ DATEN'!$C3513</f>
        <v>500</v>
      </c>
      <c r="D3513">
        <f>'[2]Input LKZ DATEN'!$D3513</f>
        <v>9</v>
      </c>
      <c r="E3513" s="51">
        <f>VLOOKUP(A3513,[2]Daten!$A:$I,9,0)</f>
        <v>0</v>
      </c>
    </row>
    <row r="3514" spans="1:5" ht="15" customHeight="1" x14ac:dyDescent="0.25">
      <c r="A3514">
        <f>'[2]Input LKZ DATEN'!$A3514</f>
        <v>95460</v>
      </c>
      <c r="B3514" t="str">
        <f>'[2]Input LKZ DATEN'!$B3514</f>
        <v>СЕРВЕР ООО</v>
      </c>
      <c r="C3514">
        <f>'[2]Input LKZ DATEN'!$C3514</f>
        <v>500</v>
      </c>
      <c r="D3514">
        <f>'[2]Input LKZ DATEN'!$D3514</f>
        <v>9</v>
      </c>
      <c r="E3514" s="51">
        <f>VLOOKUP(A3514,[2]Daten!$A:$I,9,0)</f>
        <v>0</v>
      </c>
    </row>
    <row r="3515" spans="1:5" ht="15" customHeight="1" x14ac:dyDescent="0.25">
      <c r="A3515">
        <f>'[2]Input LKZ DATEN'!$A3515</f>
        <v>95465</v>
      </c>
      <c r="B3515" t="str">
        <f>'[2]Input LKZ DATEN'!$B3515</f>
        <v>КОМПАНИЯ А-ВЕРС ООО</v>
      </c>
      <c r="C3515">
        <f>'[2]Input LKZ DATEN'!$C3515</f>
        <v>500</v>
      </c>
      <c r="D3515">
        <f>'[2]Input LKZ DATEN'!$D3515</f>
        <v>9</v>
      </c>
      <c r="E3515" s="51">
        <f>VLOOKUP(A3515,[2]Daten!$A:$I,9,0)</f>
        <v>0</v>
      </c>
    </row>
    <row r="3516" spans="1:5" ht="15" customHeight="1" x14ac:dyDescent="0.25">
      <c r="A3516">
        <f>'[2]Input LKZ DATEN'!$A3516</f>
        <v>95470</v>
      </c>
      <c r="B3516" t="str">
        <f>'[2]Input LKZ DATEN'!$B3516</f>
        <v>ОРЗ-ДИЗАЙН ООО</v>
      </c>
      <c r="C3516">
        <f>'[2]Input LKZ DATEN'!$C3516</f>
        <v>500</v>
      </c>
      <c r="D3516">
        <f>'[2]Input LKZ DATEN'!$D3516</f>
        <v>9</v>
      </c>
      <c r="E3516" s="51">
        <f>VLOOKUP(A3516,[2]Daten!$A:$I,9,0)</f>
        <v>0</v>
      </c>
    </row>
    <row r="3517" spans="1:5" ht="15" customHeight="1" x14ac:dyDescent="0.25">
      <c r="A3517">
        <f>'[2]Input LKZ DATEN'!$A3517</f>
        <v>95480</v>
      </c>
      <c r="B3517" t="str">
        <f>'[2]Input LKZ DATEN'!$B3517</f>
        <v>АТБЕРГ 98 ООО</v>
      </c>
      <c r="C3517">
        <f>'[2]Input LKZ DATEN'!$C3517</f>
        <v>500</v>
      </c>
      <c r="D3517">
        <f>'[2]Input LKZ DATEN'!$D3517</f>
        <v>1</v>
      </c>
      <c r="E3517" s="51">
        <f>VLOOKUP(A3517,[2]Daten!$A:$I,9,0)</f>
        <v>43009</v>
      </c>
    </row>
    <row r="3518" spans="1:5" ht="15" customHeight="1" x14ac:dyDescent="0.25">
      <c r="A3518">
        <f>'[2]Input LKZ DATEN'!$A3518</f>
        <v>95485</v>
      </c>
      <c r="B3518" t="str">
        <f>'[2]Input LKZ DATEN'!$B3518</f>
        <v>МК-АПП ООО</v>
      </c>
      <c r="C3518">
        <f>'[2]Input LKZ DATEN'!$C3518</f>
        <v>500</v>
      </c>
      <c r="D3518">
        <f>'[2]Input LKZ DATEN'!$D3518</f>
        <v>1</v>
      </c>
      <c r="E3518" s="51">
        <f>VLOOKUP(A3518,[2]Daten!$A:$I,9,0)</f>
        <v>43031</v>
      </c>
    </row>
    <row r="3519" spans="1:5" ht="15" customHeight="1" x14ac:dyDescent="0.25">
      <c r="A3519">
        <f>'[2]Input LKZ DATEN'!$A3519</f>
        <v>95490</v>
      </c>
      <c r="B3519" t="str">
        <f>'[2]Input LKZ DATEN'!$B3519</f>
        <v>КОМУС ООО</v>
      </c>
      <c r="C3519">
        <f>'[2]Input LKZ DATEN'!$C3519</f>
        <v>500</v>
      </c>
      <c r="D3519">
        <f>'[2]Input LKZ DATEN'!$D3519</f>
        <v>1</v>
      </c>
      <c r="E3519" s="51">
        <f>VLOOKUP(A3519,[2]Daten!$A:$I,9,0)</f>
        <v>43160</v>
      </c>
    </row>
    <row r="3520" spans="1:5" ht="15" customHeight="1" x14ac:dyDescent="0.25">
      <c r="A3520">
        <f>'[2]Input LKZ DATEN'!$A3520</f>
        <v>95491</v>
      </c>
      <c r="B3520" t="str">
        <f>'[2]Input LKZ DATEN'!$B3520</f>
        <v>КОМУС ООО</v>
      </c>
      <c r="C3520">
        <f>'[2]Input LKZ DATEN'!$C3520</f>
        <v>500</v>
      </c>
      <c r="D3520">
        <f>'[2]Input LKZ DATEN'!$D3520</f>
        <v>1</v>
      </c>
      <c r="E3520" s="51">
        <f>VLOOKUP(A3520,[2]Daten!$A:$I,9,0)</f>
        <v>43160</v>
      </c>
    </row>
    <row r="3521" spans="1:5" ht="15" customHeight="1" x14ac:dyDescent="0.25">
      <c r="A3521">
        <f>'[2]Input LKZ DATEN'!$A3521</f>
        <v>95505</v>
      </c>
      <c r="B3521" t="str">
        <f>'[2]Input LKZ DATEN'!$B3521</f>
        <v>БЕЛОНИЯ М ООО</v>
      </c>
      <c r="C3521">
        <f>'[2]Input LKZ DATEN'!$C3521</f>
        <v>500</v>
      </c>
      <c r="D3521">
        <f>'[2]Input LKZ DATEN'!$D3521</f>
        <v>1</v>
      </c>
      <c r="E3521" s="51">
        <f>VLOOKUP(A3521,[2]Daten!$A:$I,9,0)</f>
        <v>43360</v>
      </c>
    </row>
    <row r="3522" spans="1:5" ht="15" customHeight="1" x14ac:dyDescent="0.25">
      <c r="A3522">
        <f>'[2]Input LKZ DATEN'!$A3522</f>
        <v>95515</v>
      </c>
      <c r="B3522" t="str">
        <f>'[2]Input LKZ DATEN'!$B3522</f>
        <v>КОЛОП ПРОФ ООО</v>
      </c>
      <c r="C3522">
        <f>'[2]Input LKZ DATEN'!$C3522</f>
        <v>500</v>
      </c>
      <c r="D3522">
        <f>'[2]Input LKZ DATEN'!$D3522</f>
        <v>1</v>
      </c>
      <c r="E3522" s="51">
        <f>VLOOKUP(A3522,[2]Daten!$A:$I,9,0)</f>
        <v>43831</v>
      </c>
    </row>
    <row r="3523" spans="1:5" ht="15" customHeight="1" x14ac:dyDescent="0.25">
      <c r="A3523">
        <f>'[2]Input LKZ DATEN'!$A3523</f>
        <v>99100</v>
      </c>
      <c r="B3523" t="str">
        <f>'[2]Input LKZ DATEN'!$B3523</f>
        <v>ПОСТАВКА ЧЕРЕЗ РЦ FOOD</v>
      </c>
      <c r="C3523">
        <f>'[2]Input LKZ DATEN'!$C3523</f>
        <v>999</v>
      </c>
      <c r="D3523">
        <f>'[2]Input LKZ DATEN'!$D3523</f>
        <v>1</v>
      </c>
      <c r="E3523" s="51" t="e">
        <f>VLOOKUP(A3523,[2]Daten!$A:$I,9,0)</f>
        <v>#N/A</v>
      </c>
    </row>
    <row r="3524" spans="1:5" ht="15" customHeight="1" x14ac:dyDescent="0.25">
      <c r="A3524">
        <f>'[2]Input LKZ DATEN'!$A3524</f>
        <v>99110</v>
      </c>
      <c r="B3524" t="str">
        <f>'[2]Input LKZ DATEN'!$B3524</f>
        <v>ПОСТАВКА ЧЕРЕЗ РЦ NONFOOD</v>
      </c>
      <c r="C3524">
        <f>'[2]Input LKZ DATEN'!$C3524</f>
        <v>999</v>
      </c>
      <c r="D3524">
        <f>'[2]Input LKZ DATEN'!$D3524</f>
        <v>1</v>
      </c>
      <c r="E3524" s="51" t="e">
        <f>VLOOKUP(A3524,[2]Daten!$A:$I,9,0)</f>
        <v>#N/A</v>
      </c>
    </row>
    <row r="3525" spans="1:5" ht="15" customHeight="1" x14ac:dyDescent="0.25">
      <c r="A3525">
        <f>'[2]Input LKZ DATEN'!$A3525</f>
        <v>99120</v>
      </c>
      <c r="B3525" t="str">
        <f>'[2]Input LKZ DATEN'!$B3525</f>
        <v>ПОСТАВКА ЧЕРЕЗ РЦ FRESH</v>
      </c>
      <c r="C3525">
        <f>'[2]Input LKZ DATEN'!$C3525</f>
        <v>999</v>
      </c>
      <c r="D3525">
        <f>'[2]Input LKZ DATEN'!$D3525</f>
        <v>1</v>
      </c>
      <c r="E3525" s="51" t="e">
        <f>VLOOKUP(A3525,[2]Daten!$A:$I,9,0)</f>
        <v>#N/A</v>
      </c>
    </row>
    <row r="3526" spans="1:5" ht="15" customHeight="1" x14ac:dyDescent="0.25">
      <c r="A3526">
        <f>'[2]Input LKZ DATEN'!$A3526</f>
        <v>99996</v>
      </c>
      <c r="B3526" t="str">
        <f>'[2]Input LKZ DATEN'!$B3526</f>
        <v>SELGROS КАФЕ</v>
      </c>
      <c r="C3526">
        <f>'[2]Input LKZ DATEN'!$C3526</f>
        <v>80</v>
      </c>
      <c r="D3526">
        <f>'[2]Input LKZ DATEN'!$D3526</f>
        <v>1</v>
      </c>
      <c r="E3526" s="51" t="e">
        <f>VLOOKUP(A3526,[2]Daten!$A:$I,9,0)</f>
        <v>#N/A</v>
      </c>
    </row>
    <row r="3527" spans="1:5" ht="15" customHeight="1" x14ac:dyDescent="0.25">
      <c r="A3527">
        <f>'[2]Input LKZ DATEN'!$A3527</f>
        <v>99997</v>
      </c>
      <c r="B3527" t="str">
        <f>'[2]Input LKZ DATEN'!$B3527</f>
        <v>SELGROS РОЗНИЦА</v>
      </c>
      <c r="C3527">
        <f>'[2]Input LKZ DATEN'!$C3527</f>
        <v>10</v>
      </c>
      <c r="D3527">
        <f>'[2]Input LKZ DATEN'!$D3527</f>
        <v>1</v>
      </c>
      <c r="E3527" s="51" t="e">
        <f>VLOOKUP(A3527,[2]Daten!$A:$I,9,0)</f>
        <v>#N/A</v>
      </c>
    </row>
    <row r="3528" spans="1:5" ht="15" customHeight="1" x14ac:dyDescent="0.25">
      <c r="A3528">
        <f>'[2]Input LKZ DATEN'!$A3528</f>
        <v>99998</v>
      </c>
      <c r="B3528" t="str">
        <f>'[2]Input LKZ DATEN'!$B3528</f>
        <v>SELGROS СО СКИДКОЙ</v>
      </c>
      <c r="C3528">
        <f>'[2]Input LKZ DATEN'!$C3528</f>
        <v>40</v>
      </c>
      <c r="D3528">
        <f>'[2]Input LKZ DATEN'!$D3528</f>
        <v>1</v>
      </c>
      <c r="E3528" s="51" t="e">
        <f>VLOOKUP(A3528,[2]Daten!$A:$I,9,0)</f>
        <v>#N/A</v>
      </c>
    </row>
    <row r="3529" spans="1:5" ht="15" customHeight="1" x14ac:dyDescent="0.25">
      <c r="A3529">
        <f>'[2]Input LKZ DATEN'!$A3529</f>
        <v>99999</v>
      </c>
      <c r="B3529" t="str">
        <f>'[2]Input LKZ DATEN'!$B3529</f>
        <v>SELGROS РОЗНИЦА</v>
      </c>
      <c r="C3529">
        <f>'[2]Input LKZ DATEN'!$C3529</f>
        <v>10</v>
      </c>
      <c r="D3529">
        <f>'[2]Input LKZ DATEN'!$D3529</f>
        <v>9</v>
      </c>
      <c r="E3529" s="51" t="e">
        <f>VLOOKUP(A3529,[2]Daten!$A:$I,9,0)</f>
        <v>#N/A</v>
      </c>
    </row>
    <row r="3530" spans="1:5" ht="15" customHeight="1" x14ac:dyDescent="0.25">
      <c r="A3530">
        <f>'[2]Input LKZ DATEN'!$A3530</f>
        <v>0</v>
      </c>
      <c r="B3530">
        <f>'[2]Input LKZ DATEN'!$B3530</f>
        <v>0</v>
      </c>
      <c r="C3530">
        <f>'[2]Input LKZ DATEN'!$C3530</f>
        <v>0</v>
      </c>
      <c r="D3530">
        <f>'[2]Input LKZ DATEN'!$D3530</f>
        <v>0</v>
      </c>
      <c r="E3530" s="51" t="e">
        <f>VLOOKUP(A3530,[2]Daten!$A:$I,9,0)</f>
        <v>#N/A</v>
      </c>
    </row>
    <row r="3531" spans="1:5" ht="15" customHeight="1" x14ac:dyDescent="0.25">
      <c r="A3531">
        <f>'[2]Input LKZ DATEN'!$A3531</f>
        <v>0</v>
      </c>
      <c r="B3531">
        <f>'[2]Input LKZ DATEN'!$B3531</f>
        <v>0</v>
      </c>
      <c r="C3531">
        <f>'[2]Input LKZ DATEN'!$C3531</f>
        <v>0</v>
      </c>
      <c r="D3531">
        <f>'[2]Input LKZ DATEN'!$D3531</f>
        <v>0</v>
      </c>
      <c r="E3531" s="51" t="e">
        <f>VLOOKUP(A3531,[2]Daten!$A:$I,9,0)</f>
        <v>#N/A</v>
      </c>
    </row>
    <row r="3532" spans="1:5" ht="15" customHeight="1" x14ac:dyDescent="0.25">
      <c r="A3532">
        <f>'[2]Input LKZ DATEN'!$A3532</f>
        <v>0</v>
      </c>
      <c r="B3532">
        <f>'[2]Input LKZ DATEN'!$B3532</f>
        <v>0</v>
      </c>
      <c r="C3532">
        <f>'[2]Input LKZ DATEN'!$C3532</f>
        <v>0</v>
      </c>
      <c r="D3532">
        <f>'[2]Input LKZ DATEN'!$D3532</f>
        <v>0</v>
      </c>
      <c r="E3532" s="51" t="e">
        <f>VLOOKUP(A3532,[2]Daten!$A:$I,9,0)</f>
        <v>#N/A</v>
      </c>
    </row>
    <row r="3533" spans="1:5" ht="15" customHeight="1" x14ac:dyDescent="0.25">
      <c r="A3533">
        <f>'[2]Input LKZ DATEN'!$A3533</f>
        <v>0</v>
      </c>
      <c r="B3533">
        <f>'[2]Input LKZ DATEN'!$B3533</f>
        <v>0</v>
      </c>
      <c r="C3533">
        <f>'[2]Input LKZ DATEN'!$C3533</f>
        <v>0</v>
      </c>
      <c r="D3533">
        <f>'[2]Input LKZ DATEN'!$D3533</f>
        <v>0</v>
      </c>
      <c r="E3533" s="51" t="e">
        <f>VLOOKUP(A3533,[2]Daten!$A:$I,9,0)</f>
        <v>#N/A</v>
      </c>
    </row>
    <row r="3534" spans="1:5" ht="15" customHeight="1" x14ac:dyDescent="0.25">
      <c r="A3534">
        <f>'[2]Input LKZ DATEN'!$A3534</f>
        <v>0</v>
      </c>
      <c r="B3534">
        <f>'[2]Input LKZ DATEN'!$B3534</f>
        <v>0</v>
      </c>
      <c r="C3534">
        <f>'[2]Input LKZ DATEN'!$C3534</f>
        <v>0</v>
      </c>
      <c r="D3534">
        <f>'[2]Input LKZ DATEN'!$D3534</f>
        <v>0</v>
      </c>
      <c r="E3534" s="51" t="e">
        <f>VLOOKUP(A3534,[2]Daten!$A:$I,9,0)</f>
        <v>#N/A</v>
      </c>
    </row>
    <row r="3535" spans="1:5" ht="15" customHeight="1" x14ac:dyDescent="0.25">
      <c r="A3535">
        <f>'[2]Input LKZ DATEN'!$A3535</f>
        <v>0</v>
      </c>
      <c r="B3535">
        <f>'[2]Input LKZ DATEN'!$B3535</f>
        <v>0</v>
      </c>
      <c r="C3535">
        <f>'[2]Input LKZ DATEN'!$C3535</f>
        <v>0</v>
      </c>
      <c r="D3535">
        <f>'[2]Input LKZ DATEN'!$D3535</f>
        <v>0</v>
      </c>
      <c r="E3535" s="51" t="e">
        <f>VLOOKUP(A3535,[2]Daten!$A:$I,9,0)</f>
        <v>#N/A</v>
      </c>
    </row>
    <row r="3536" spans="1:5" ht="15" customHeight="1" x14ac:dyDescent="0.25">
      <c r="A3536">
        <f>'[2]Input LKZ DATEN'!$A3536</f>
        <v>0</v>
      </c>
      <c r="B3536">
        <f>'[2]Input LKZ DATEN'!$B3536</f>
        <v>0</v>
      </c>
      <c r="C3536">
        <f>'[2]Input LKZ DATEN'!$C3536</f>
        <v>0</v>
      </c>
      <c r="D3536">
        <f>'[2]Input LKZ DATEN'!$D3536</f>
        <v>0</v>
      </c>
      <c r="E3536" s="51" t="e">
        <f>VLOOKUP(A3536,[2]Daten!$A:$I,9,0)</f>
        <v>#N/A</v>
      </c>
    </row>
    <row r="3537" spans="1:5" ht="15" customHeight="1" x14ac:dyDescent="0.25">
      <c r="A3537">
        <f>'[2]Input LKZ DATEN'!$A3537</f>
        <v>0</v>
      </c>
      <c r="B3537">
        <f>'[2]Input LKZ DATEN'!$B3537</f>
        <v>0</v>
      </c>
      <c r="C3537">
        <f>'[2]Input LKZ DATEN'!$C3537</f>
        <v>0</v>
      </c>
      <c r="D3537">
        <f>'[2]Input LKZ DATEN'!$D3537</f>
        <v>0</v>
      </c>
      <c r="E3537" s="51" t="e">
        <f>VLOOKUP(A3537,[2]Daten!$A:$I,9,0)</f>
        <v>#N/A</v>
      </c>
    </row>
    <row r="3538" spans="1:5" ht="15" customHeight="1" x14ac:dyDescent="0.25">
      <c r="A3538">
        <f>'[2]Input LKZ DATEN'!$A3538</f>
        <v>0</v>
      </c>
      <c r="B3538">
        <f>'[2]Input LKZ DATEN'!$B3538</f>
        <v>0</v>
      </c>
      <c r="C3538">
        <f>'[2]Input LKZ DATEN'!$C3538</f>
        <v>0</v>
      </c>
      <c r="D3538">
        <f>'[2]Input LKZ DATEN'!$D3538</f>
        <v>0</v>
      </c>
      <c r="E3538" s="51" t="e">
        <f>VLOOKUP(A3538,[2]Daten!$A:$I,9,0)</f>
        <v>#N/A</v>
      </c>
    </row>
    <row r="3539" spans="1:5" ht="15" customHeight="1" x14ac:dyDescent="0.25">
      <c r="A3539">
        <f>'[2]Input LKZ DATEN'!$A3539</f>
        <v>0</v>
      </c>
      <c r="B3539">
        <f>'[2]Input LKZ DATEN'!$B3539</f>
        <v>0</v>
      </c>
      <c r="C3539">
        <f>'[2]Input LKZ DATEN'!$C3539</f>
        <v>0</v>
      </c>
      <c r="D3539">
        <f>'[2]Input LKZ DATEN'!$D3539</f>
        <v>0</v>
      </c>
      <c r="E3539" s="51" t="e">
        <f>VLOOKUP(A3539,[2]Daten!$A:$I,9,0)</f>
        <v>#N/A</v>
      </c>
    </row>
    <row r="3540" spans="1:5" ht="15" customHeight="1" x14ac:dyDescent="0.25">
      <c r="A3540">
        <f>'[2]Input LKZ DATEN'!$A3540</f>
        <v>0</v>
      </c>
      <c r="B3540">
        <f>'[2]Input LKZ DATEN'!$B3540</f>
        <v>0</v>
      </c>
      <c r="C3540">
        <f>'[2]Input LKZ DATEN'!$C3540</f>
        <v>0</v>
      </c>
      <c r="D3540">
        <f>'[2]Input LKZ DATEN'!$D3540</f>
        <v>0</v>
      </c>
      <c r="E3540" s="51" t="e">
        <f>VLOOKUP(A3540,[2]Daten!$A:$I,9,0)</f>
        <v>#N/A</v>
      </c>
    </row>
    <row r="3541" spans="1:5" ht="15" customHeight="1" x14ac:dyDescent="0.25">
      <c r="A3541">
        <f>'[2]Input LKZ DATEN'!$A3541</f>
        <v>0</v>
      </c>
      <c r="B3541">
        <f>'[2]Input LKZ DATEN'!$B3541</f>
        <v>0</v>
      </c>
      <c r="C3541">
        <f>'[2]Input LKZ DATEN'!$C3541</f>
        <v>0</v>
      </c>
      <c r="D3541">
        <f>'[2]Input LKZ DATEN'!$D3541</f>
        <v>0</v>
      </c>
      <c r="E3541" s="51" t="e">
        <f>VLOOKUP(A3541,[2]Daten!$A:$I,9,0)</f>
        <v>#N/A</v>
      </c>
    </row>
    <row r="3542" spans="1:5" ht="15" customHeight="1" x14ac:dyDescent="0.25">
      <c r="A3542">
        <f>'[2]Input LKZ DATEN'!$A3542</f>
        <v>0</v>
      </c>
      <c r="B3542">
        <f>'[2]Input LKZ DATEN'!$B3542</f>
        <v>0</v>
      </c>
      <c r="C3542">
        <f>'[2]Input LKZ DATEN'!$C3542</f>
        <v>0</v>
      </c>
      <c r="D3542">
        <f>'[2]Input LKZ DATEN'!$D3542</f>
        <v>0</v>
      </c>
      <c r="E3542" s="51" t="e">
        <f>VLOOKUP(A3542,[2]Daten!$A:$I,9,0)</f>
        <v>#N/A</v>
      </c>
    </row>
    <row r="3543" spans="1:5" ht="15" customHeight="1" x14ac:dyDescent="0.25">
      <c r="A3543">
        <f>'[2]Input LKZ DATEN'!$A3543</f>
        <v>0</v>
      </c>
      <c r="B3543">
        <f>'[2]Input LKZ DATEN'!$B3543</f>
        <v>0</v>
      </c>
      <c r="C3543">
        <f>'[2]Input LKZ DATEN'!$C3543</f>
        <v>0</v>
      </c>
      <c r="D3543">
        <f>'[2]Input LKZ DATEN'!$D3543</f>
        <v>0</v>
      </c>
      <c r="E3543" s="51" t="e">
        <f>VLOOKUP(A3543,[2]Daten!$A:$I,9,0)</f>
        <v>#N/A</v>
      </c>
    </row>
    <row r="3544" spans="1:5" ht="15" customHeight="1" x14ac:dyDescent="0.25">
      <c r="A3544">
        <f>'[2]Input LKZ DATEN'!$A3544</f>
        <v>0</v>
      </c>
      <c r="B3544">
        <f>'[2]Input LKZ DATEN'!$B3544</f>
        <v>0</v>
      </c>
      <c r="C3544">
        <f>'[2]Input LKZ DATEN'!$C3544</f>
        <v>0</v>
      </c>
      <c r="D3544">
        <f>'[2]Input LKZ DATEN'!$D3544</f>
        <v>0</v>
      </c>
      <c r="E3544" s="51" t="e">
        <f>VLOOKUP(A3544,[2]Daten!$A:$I,9,0)</f>
        <v>#N/A</v>
      </c>
    </row>
    <row r="3545" spans="1:5" ht="15" customHeight="1" x14ac:dyDescent="0.25">
      <c r="A3545">
        <f>'[2]Input LKZ DATEN'!$A3545</f>
        <v>0</v>
      </c>
      <c r="B3545">
        <f>'[2]Input LKZ DATEN'!$B3545</f>
        <v>0</v>
      </c>
      <c r="C3545">
        <f>'[2]Input LKZ DATEN'!$C3545</f>
        <v>0</v>
      </c>
      <c r="D3545">
        <f>'[2]Input LKZ DATEN'!$D3545</f>
        <v>0</v>
      </c>
      <c r="E3545" s="51" t="e">
        <f>VLOOKUP(A3545,[2]Daten!$A:$I,9,0)</f>
        <v>#N/A</v>
      </c>
    </row>
    <row r="3546" spans="1:5" ht="15" customHeight="1" x14ac:dyDescent="0.25">
      <c r="A3546">
        <f>'[2]Input LKZ DATEN'!$A3546</f>
        <v>0</v>
      </c>
      <c r="B3546">
        <f>'[2]Input LKZ DATEN'!$B3546</f>
        <v>0</v>
      </c>
      <c r="C3546">
        <f>'[2]Input LKZ DATEN'!$C3546</f>
        <v>0</v>
      </c>
      <c r="D3546">
        <f>'[2]Input LKZ DATEN'!$D3546</f>
        <v>0</v>
      </c>
      <c r="E3546" s="51" t="e">
        <f>VLOOKUP(A3546,[2]Daten!$A:$I,9,0)</f>
        <v>#N/A</v>
      </c>
    </row>
    <row r="3547" spans="1:5" ht="15" customHeight="1" x14ac:dyDescent="0.25">
      <c r="A3547">
        <f>'[2]Input LKZ DATEN'!$A3547</f>
        <v>0</v>
      </c>
      <c r="B3547">
        <f>'[2]Input LKZ DATEN'!$B3547</f>
        <v>0</v>
      </c>
      <c r="C3547">
        <f>'[2]Input LKZ DATEN'!$C3547</f>
        <v>0</v>
      </c>
      <c r="D3547">
        <f>'[2]Input LKZ DATEN'!$D3547</f>
        <v>0</v>
      </c>
      <c r="E3547" s="51" t="e">
        <f>VLOOKUP(A3547,[2]Daten!$A:$I,9,0)</f>
        <v>#N/A</v>
      </c>
    </row>
    <row r="3548" spans="1:5" ht="15" customHeight="1" x14ac:dyDescent="0.25">
      <c r="A3548">
        <f>'[2]Input LKZ DATEN'!$A3548</f>
        <v>0</v>
      </c>
      <c r="B3548">
        <f>'[2]Input LKZ DATEN'!$B3548</f>
        <v>0</v>
      </c>
      <c r="C3548">
        <f>'[2]Input LKZ DATEN'!$C3548</f>
        <v>0</v>
      </c>
      <c r="D3548">
        <f>'[2]Input LKZ DATEN'!$D3548</f>
        <v>0</v>
      </c>
      <c r="E3548" s="51" t="e">
        <f>VLOOKUP(A3548,[2]Daten!$A:$I,9,0)</f>
        <v>#N/A</v>
      </c>
    </row>
    <row r="3549" spans="1:5" ht="15" customHeight="1" x14ac:dyDescent="0.25">
      <c r="A3549">
        <f>'[2]Input LKZ DATEN'!$A3549</f>
        <v>0</v>
      </c>
      <c r="B3549">
        <f>'[2]Input LKZ DATEN'!$B3549</f>
        <v>0</v>
      </c>
      <c r="C3549">
        <f>'[2]Input LKZ DATEN'!$C3549</f>
        <v>0</v>
      </c>
      <c r="D3549">
        <f>'[2]Input LKZ DATEN'!$D3549</f>
        <v>0</v>
      </c>
      <c r="E3549" s="51" t="e">
        <f>VLOOKUP(A3549,[2]Daten!$A:$I,9,0)</f>
        <v>#N/A</v>
      </c>
    </row>
    <row r="3550" spans="1:5" ht="15" customHeight="1" x14ac:dyDescent="0.25">
      <c r="A3550">
        <f>'[2]Input LKZ DATEN'!$A3550</f>
        <v>0</v>
      </c>
      <c r="B3550">
        <f>'[2]Input LKZ DATEN'!$B3550</f>
        <v>0</v>
      </c>
      <c r="C3550">
        <f>'[2]Input LKZ DATEN'!$C3550</f>
        <v>0</v>
      </c>
      <c r="D3550">
        <f>'[2]Input LKZ DATEN'!$D3550</f>
        <v>0</v>
      </c>
      <c r="E3550" s="51" t="e">
        <f>VLOOKUP(A3550,[2]Daten!$A:$I,9,0)</f>
        <v>#N/A</v>
      </c>
    </row>
    <row r="3551" spans="1:5" ht="15" customHeight="1" x14ac:dyDescent="0.25">
      <c r="A3551">
        <f>'[2]Input LKZ DATEN'!$A3551</f>
        <v>0</v>
      </c>
      <c r="B3551">
        <f>'[2]Input LKZ DATEN'!$B3551</f>
        <v>0</v>
      </c>
      <c r="C3551">
        <f>'[2]Input LKZ DATEN'!$C3551</f>
        <v>0</v>
      </c>
      <c r="D3551">
        <f>'[2]Input LKZ DATEN'!$D3551</f>
        <v>0</v>
      </c>
      <c r="E3551" s="51" t="e">
        <f>VLOOKUP(A3551,[2]Daten!$A:$I,9,0)</f>
        <v>#N/A</v>
      </c>
    </row>
    <row r="3552" spans="1:5" ht="15" customHeight="1" x14ac:dyDescent="0.25">
      <c r="A3552">
        <f>'[2]Input LKZ DATEN'!$A3552</f>
        <v>0</v>
      </c>
      <c r="B3552">
        <f>'[2]Input LKZ DATEN'!$B3552</f>
        <v>0</v>
      </c>
      <c r="C3552">
        <f>'[2]Input LKZ DATEN'!$C3552</f>
        <v>0</v>
      </c>
      <c r="D3552">
        <f>'[2]Input LKZ DATEN'!$D3552</f>
        <v>0</v>
      </c>
      <c r="E3552" s="51" t="e">
        <f>VLOOKUP(A3552,[2]Daten!$A:$I,9,0)</f>
        <v>#N/A</v>
      </c>
    </row>
    <row r="3553" spans="1:5" ht="15" customHeight="1" x14ac:dyDescent="0.25">
      <c r="A3553">
        <f>'[2]Input LKZ DATEN'!$A3553</f>
        <v>0</v>
      </c>
      <c r="B3553">
        <f>'[2]Input LKZ DATEN'!$B3553</f>
        <v>0</v>
      </c>
      <c r="C3553">
        <f>'[2]Input LKZ DATEN'!$C3553</f>
        <v>0</v>
      </c>
      <c r="D3553">
        <f>'[2]Input LKZ DATEN'!$D3553</f>
        <v>0</v>
      </c>
      <c r="E3553" s="51" t="e">
        <f>VLOOKUP(A3553,[2]Daten!$A:$I,9,0)</f>
        <v>#N/A</v>
      </c>
    </row>
    <row r="3554" spans="1:5" ht="15" customHeight="1" x14ac:dyDescent="0.25">
      <c r="A3554">
        <f>'[2]Input LKZ DATEN'!$A3554</f>
        <v>0</v>
      </c>
      <c r="B3554">
        <f>'[2]Input LKZ DATEN'!$B3554</f>
        <v>0</v>
      </c>
      <c r="C3554">
        <f>'[2]Input LKZ DATEN'!$C3554</f>
        <v>0</v>
      </c>
      <c r="D3554">
        <f>'[2]Input LKZ DATEN'!$D3554</f>
        <v>0</v>
      </c>
      <c r="E3554" s="51" t="e">
        <f>VLOOKUP(A3554,[2]Daten!$A:$I,9,0)</f>
        <v>#N/A</v>
      </c>
    </row>
    <row r="3555" spans="1:5" ht="15" customHeight="1" x14ac:dyDescent="0.25">
      <c r="A3555">
        <f>'[2]Input LKZ DATEN'!$A3555</f>
        <v>0</v>
      </c>
      <c r="B3555">
        <f>'[2]Input LKZ DATEN'!$B3555</f>
        <v>0</v>
      </c>
      <c r="C3555">
        <f>'[2]Input LKZ DATEN'!$C3555</f>
        <v>0</v>
      </c>
      <c r="D3555">
        <f>'[2]Input LKZ DATEN'!$D3555</f>
        <v>0</v>
      </c>
      <c r="E3555" s="51" t="e">
        <f>VLOOKUP(A3555,[2]Daten!$A:$I,9,0)</f>
        <v>#N/A</v>
      </c>
    </row>
    <row r="3556" spans="1:5" ht="15" customHeight="1" x14ac:dyDescent="0.25">
      <c r="A3556">
        <f>'[2]Input LKZ DATEN'!$A3556</f>
        <v>0</v>
      </c>
      <c r="B3556">
        <f>'[2]Input LKZ DATEN'!$B3556</f>
        <v>0</v>
      </c>
      <c r="C3556">
        <f>'[2]Input LKZ DATEN'!$C3556</f>
        <v>0</v>
      </c>
      <c r="D3556">
        <f>'[2]Input LKZ DATEN'!$D3556</f>
        <v>0</v>
      </c>
      <c r="E3556" s="51" t="e">
        <f>VLOOKUP(A3556,[2]Daten!$A:$I,9,0)</f>
        <v>#N/A</v>
      </c>
    </row>
    <row r="3557" spans="1:5" ht="15" customHeight="1" x14ac:dyDescent="0.25">
      <c r="A3557">
        <f>'[2]Input LKZ DATEN'!$A3557</f>
        <v>0</v>
      </c>
      <c r="B3557">
        <f>'[2]Input LKZ DATEN'!$B3557</f>
        <v>0</v>
      </c>
      <c r="C3557">
        <f>'[2]Input LKZ DATEN'!$C3557</f>
        <v>0</v>
      </c>
      <c r="D3557">
        <f>'[2]Input LKZ DATEN'!$D3557</f>
        <v>0</v>
      </c>
      <c r="E3557" s="51" t="e">
        <f>VLOOKUP(A3557,[2]Daten!$A:$I,9,0)</f>
        <v>#N/A</v>
      </c>
    </row>
    <row r="3558" spans="1:5" ht="15" customHeight="1" x14ac:dyDescent="0.25">
      <c r="A3558">
        <f>'[2]Input LKZ DATEN'!$A3558</f>
        <v>0</v>
      </c>
      <c r="B3558">
        <f>'[2]Input LKZ DATEN'!$B3558</f>
        <v>0</v>
      </c>
      <c r="C3558">
        <f>'[2]Input LKZ DATEN'!$C3558</f>
        <v>0</v>
      </c>
      <c r="D3558">
        <f>'[2]Input LKZ DATEN'!$D3558</f>
        <v>0</v>
      </c>
      <c r="E3558" s="51" t="e">
        <f>VLOOKUP(A3558,[2]Daten!$A:$I,9,0)</f>
        <v>#N/A</v>
      </c>
    </row>
    <row r="3559" spans="1:5" ht="15" customHeight="1" x14ac:dyDescent="0.25">
      <c r="A3559">
        <f>'[2]Input LKZ DATEN'!$A3559</f>
        <v>0</v>
      </c>
      <c r="B3559">
        <f>'[2]Input LKZ DATEN'!$B3559</f>
        <v>0</v>
      </c>
      <c r="C3559">
        <f>'[2]Input LKZ DATEN'!$C3559</f>
        <v>0</v>
      </c>
      <c r="D3559">
        <f>'[2]Input LKZ DATEN'!$D3559</f>
        <v>0</v>
      </c>
      <c r="E3559" s="51" t="e">
        <f>VLOOKUP(A3559,[2]Daten!$A:$I,9,0)</f>
        <v>#N/A</v>
      </c>
    </row>
    <row r="3560" spans="1:5" ht="15" customHeight="1" x14ac:dyDescent="0.25">
      <c r="A3560">
        <f>'[2]Input LKZ DATEN'!$A3560</f>
        <v>0</v>
      </c>
      <c r="B3560">
        <f>'[2]Input LKZ DATEN'!$B3560</f>
        <v>0</v>
      </c>
      <c r="C3560">
        <f>'[2]Input LKZ DATEN'!$C3560</f>
        <v>0</v>
      </c>
      <c r="D3560">
        <f>'[2]Input LKZ DATEN'!$D3560</f>
        <v>0</v>
      </c>
      <c r="E3560" s="51" t="e">
        <f>VLOOKUP(A3560,[2]Daten!$A:$I,9,0)</f>
        <v>#N/A</v>
      </c>
    </row>
    <row r="3561" spans="1:5" ht="15" customHeight="1" x14ac:dyDescent="0.25">
      <c r="A3561">
        <f>'[2]Input LKZ DATEN'!$A3561</f>
        <v>0</v>
      </c>
      <c r="B3561">
        <f>'[2]Input LKZ DATEN'!$B3561</f>
        <v>0</v>
      </c>
      <c r="C3561">
        <f>'[2]Input LKZ DATEN'!$C3561</f>
        <v>0</v>
      </c>
      <c r="D3561">
        <f>'[2]Input LKZ DATEN'!$D3561</f>
        <v>0</v>
      </c>
      <c r="E3561" s="51" t="e">
        <f>VLOOKUP(A3561,[2]Daten!$A:$I,9,0)</f>
        <v>#N/A</v>
      </c>
    </row>
    <row r="3562" spans="1:5" ht="15" customHeight="1" x14ac:dyDescent="0.25">
      <c r="A3562">
        <f>'[2]Input LKZ DATEN'!$A3562</f>
        <v>0</v>
      </c>
      <c r="B3562">
        <f>'[2]Input LKZ DATEN'!$B3562</f>
        <v>0</v>
      </c>
      <c r="C3562">
        <f>'[2]Input LKZ DATEN'!$C3562</f>
        <v>0</v>
      </c>
      <c r="D3562">
        <f>'[2]Input LKZ DATEN'!$D3562</f>
        <v>0</v>
      </c>
      <c r="E3562" s="51" t="e">
        <f>VLOOKUP(A3562,[2]Daten!$A:$I,9,0)</f>
        <v>#N/A</v>
      </c>
    </row>
    <row r="3563" spans="1:5" ht="15" customHeight="1" x14ac:dyDescent="0.25">
      <c r="A3563">
        <f>'[2]Input LKZ DATEN'!$A3563</f>
        <v>0</v>
      </c>
      <c r="B3563">
        <f>'[2]Input LKZ DATEN'!$B3563</f>
        <v>0</v>
      </c>
      <c r="C3563">
        <f>'[2]Input LKZ DATEN'!$C3563</f>
        <v>0</v>
      </c>
      <c r="D3563">
        <f>'[2]Input LKZ DATEN'!$D3563</f>
        <v>0</v>
      </c>
      <c r="E3563" s="51" t="e">
        <f>VLOOKUP(A3563,[2]Daten!$A:$I,9,0)</f>
        <v>#N/A</v>
      </c>
    </row>
    <row r="3564" spans="1:5" ht="15" customHeight="1" x14ac:dyDescent="0.25">
      <c r="A3564">
        <f>'[2]Input LKZ DATEN'!$A3564</f>
        <v>0</v>
      </c>
      <c r="B3564">
        <f>'[2]Input LKZ DATEN'!$B3564</f>
        <v>0</v>
      </c>
      <c r="C3564">
        <f>'[2]Input LKZ DATEN'!$C3564</f>
        <v>0</v>
      </c>
      <c r="D3564">
        <f>'[2]Input LKZ DATEN'!$D3564</f>
        <v>0</v>
      </c>
      <c r="E3564" s="51" t="e">
        <f>VLOOKUP(A3564,[2]Daten!$A:$I,9,0)</f>
        <v>#N/A</v>
      </c>
    </row>
    <row r="3565" spans="1:5" ht="15" customHeight="1" x14ac:dyDescent="0.25">
      <c r="A3565">
        <f>'[2]Input LKZ DATEN'!$A3565</f>
        <v>0</v>
      </c>
      <c r="B3565">
        <f>'[2]Input LKZ DATEN'!$B3565</f>
        <v>0</v>
      </c>
      <c r="C3565">
        <f>'[2]Input LKZ DATEN'!$C3565</f>
        <v>0</v>
      </c>
      <c r="D3565">
        <f>'[2]Input LKZ DATEN'!$D3565</f>
        <v>0</v>
      </c>
      <c r="E3565" s="51" t="e">
        <f>VLOOKUP(A3565,[2]Daten!$A:$I,9,0)</f>
        <v>#N/A</v>
      </c>
    </row>
    <row r="3566" spans="1:5" ht="15" customHeight="1" x14ac:dyDescent="0.25">
      <c r="A3566">
        <f>'[2]Input LKZ DATEN'!$A3566</f>
        <v>0</v>
      </c>
      <c r="B3566">
        <f>'[2]Input LKZ DATEN'!$B3566</f>
        <v>0</v>
      </c>
      <c r="C3566">
        <f>'[2]Input LKZ DATEN'!$C3566</f>
        <v>0</v>
      </c>
      <c r="D3566">
        <f>'[2]Input LKZ DATEN'!$D3566</f>
        <v>0</v>
      </c>
      <c r="E3566" s="51" t="e">
        <f>VLOOKUP(A3566,[2]Daten!$A:$I,9,0)</f>
        <v>#N/A</v>
      </c>
    </row>
    <row r="3567" spans="1:5" ht="15" customHeight="1" x14ac:dyDescent="0.25">
      <c r="A3567">
        <f>'[2]Input LKZ DATEN'!$A3567</f>
        <v>0</v>
      </c>
      <c r="B3567">
        <f>'[2]Input LKZ DATEN'!$B3567</f>
        <v>0</v>
      </c>
      <c r="C3567">
        <f>'[2]Input LKZ DATEN'!$C3567</f>
        <v>0</v>
      </c>
      <c r="D3567">
        <f>'[2]Input LKZ DATEN'!$D3567</f>
        <v>0</v>
      </c>
      <c r="E3567" s="51" t="e">
        <f>VLOOKUP(A3567,[2]Daten!$A:$I,9,0)</f>
        <v>#N/A</v>
      </c>
    </row>
    <row r="3568" spans="1:5" ht="15" customHeight="1" x14ac:dyDescent="0.25">
      <c r="A3568">
        <f>'[2]Input LKZ DATEN'!$A3568</f>
        <v>0</v>
      </c>
      <c r="B3568">
        <f>'[2]Input LKZ DATEN'!$B3568</f>
        <v>0</v>
      </c>
      <c r="C3568">
        <f>'[2]Input LKZ DATEN'!$C3568</f>
        <v>0</v>
      </c>
      <c r="D3568">
        <f>'[2]Input LKZ DATEN'!$D3568</f>
        <v>0</v>
      </c>
      <c r="E3568" s="51" t="e">
        <f>VLOOKUP(A3568,[2]Daten!$A:$I,9,0)</f>
        <v>#N/A</v>
      </c>
    </row>
    <row r="3569" spans="1:5" ht="15" customHeight="1" x14ac:dyDescent="0.25">
      <c r="A3569">
        <f>'[2]Input LKZ DATEN'!$A3569</f>
        <v>0</v>
      </c>
      <c r="B3569">
        <f>'[2]Input LKZ DATEN'!$B3569</f>
        <v>0</v>
      </c>
      <c r="C3569">
        <f>'[2]Input LKZ DATEN'!$C3569</f>
        <v>0</v>
      </c>
      <c r="D3569">
        <f>'[2]Input LKZ DATEN'!$D3569</f>
        <v>0</v>
      </c>
      <c r="E3569" s="51" t="e">
        <f>VLOOKUP(A3569,[2]Daten!$A:$I,9,0)</f>
        <v>#N/A</v>
      </c>
    </row>
    <row r="3570" spans="1:5" ht="15" customHeight="1" x14ac:dyDescent="0.25">
      <c r="A3570">
        <f>'[2]Input LKZ DATEN'!$A3570</f>
        <v>0</v>
      </c>
      <c r="B3570">
        <f>'[2]Input LKZ DATEN'!$B3570</f>
        <v>0</v>
      </c>
      <c r="C3570">
        <f>'[2]Input LKZ DATEN'!$C3570</f>
        <v>0</v>
      </c>
      <c r="D3570">
        <f>'[2]Input LKZ DATEN'!$D3570</f>
        <v>0</v>
      </c>
      <c r="E3570" s="51" t="e">
        <f>VLOOKUP(A3570,[2]Daten!$A:$I,9,0)</f>
        <v>#N/A</v>
      </c>
    </row>
    <row r="3571" spans="1:5" ht="15" customHeight="1" x14ac:dyDescent="0.25">
      <c r="A3571">
        <f>'[2]Input LKZ DATEN'!$A3571</f>
        <v>0</v>
      </c>
      <c r="B3571">
        <f>'[2]Input LKZ DATEN'!$B3571</f>
        <v>0</v>
      </c>
      <c r="C3571">
        <f>'[2]Input LKZ DATEN'!$C3571</f>
        <v>0</v>
      </c>
      <c r="D3571">
        <f>'[2]Input LKZ DATEN'!$D3571</f>
        <v>0</v>
      </c>
      <c r="E3571" s="51" t="e">
        <f>VLOOKUP(A3571,[2]Daten!$A:$I,9,0)</f>
        <v>#N/A</v>
      </c>
    </row>
    <row r="3572" spans="1:5" ht="15" customHeight="1" x14ac:dyDescent="0.25">
      <c r="A3572">
        <f>'[2]Input LKZ DATEN'!$A3572</f>
        <v>0</v>
      </c>
      <c r="B3572">
        <f>'[2]Input LKZ DATEN'!$B3572</f>
        <v>0</v>
      </c>
      <c r="C3572">
        <f>'[2]Input LKZ DATEN'!$C3572</f>
        <v>0</v>
      </c>
      <c r="D3572">
        <f>'[2]Input LKZ DATEN'!$D3572</f>
        <v>0</v>
      </c>
      <c r="E3572" s="51" t="e">
        <f>VLOOKUP(A3572,[2]Daten!$A:$I,9,0)</f>
        <v>#N/A</v>
      </c>
    </row>
    <row r="3573" spans="1:5" ht="15" customHeight="1" x14ac:dyDescent="0.25">
      <c r="A3573">
        <f>'[2]Input LKZ DATEN'!$A3573</f>
        <v>0</v>
      </c>
      <c r="B3573">
        <f>'[2]Input LKZ DATEN'!$B3573</f>
        <v>0</v>
      </c>
      <c r="C3573">
        <f>'[2]Input LKZ DATEN'!$C3573</f>
        <v>0</v>
      </c>
      <c r="D3573">
        <f>'[2]Input LKZ DATEN'!$D3573</f>
        <v>0</v>
      </c>
      <c r="E3573" s="51" t="e">
        <f>VLOOKUP(A3573,[2]Daten!$A:$I,9,0)</f>
        <v>#N/A</v>
      </c>
    </row>
    <row r="3574" spans="1:5" ht="15" customHeight="1" x14ac:dyDescent="0.25">
      <c r="A3574">
        <f>'[2]Input LKZ DATEN'!$A3574</f>
        <v>0</v>
      </c>
      <c r="B3574">
        <f>'[2]Input LKZ DATEN'!$B3574</f>
        <v>0</v>
      </c>
      <c r="C3574">
        <f>'[2]Input LKZ DATEN'!$C3574</f>
        <v>0</v>
      </c>
      <c r="D3574">
        <f>'[2]Input LKZ DATEN'!$D3574</f>
        <v>0</v>
      </c>
      <c r="E3574" s="51" t="e">
        <f>VLOOKUP(A3574,[2]Daten!$A:$I,9,0)</f>
        <v>#N/A</v>
      </c>
    </row>
    <row r="3575" spans="1:5" ht="15" customHeight="1" x14ac:dyDescent="0.25">
      <c r="A3575">
        <f>'[2]Input LKZ DATEN'!$A3575</f>
        <v>0</v>
      </c>
      <c r="B3575">
        <f>'[2]Input LKZ DATEN'!$B3575</f>
        <v>0</v>
      </c>
      <c r="C3575">
        <f>'[2]Input LKZ DATEN'!$C3575</f>
        <v>0</v>
      </c>
      <c r="D3575">
        <f>'[2]Input LKZ DATEN'!$D3575</f>
        <v>0</v>
      </c>
      <c r="E3575" s="51" t="e">
        <f>VLOOKUP(A3575,[2]Daten!$A:$I,9,0)</f>
        <v>#N/A</v>
      </c>
    </row>
    <row r="3576" spans="1:5" ht="15" customHeight="1" x14ac:dyDescent="0.25">
      <c r="A3576">
        <f>'[2]Input LKZ DATEN'!$A3576</f>
        <v>0</v>
      </c>
      <c r="B3576">
        <f>'[2]Input LKZ DATEN'!$B3576</f>
        <v>0</v>
      </c>
      <c r="C3576">
        <f>'[2]Input LKZ DATEN'!$C3576</f>
        <v>0</v>
      </c>
      <c r="D3576">
        <f>'[2]Input LKZ DATEN'!$D3576</f>
        <v>0</v>
      </c>
      <c r="E3576" s="51" t="e">
        <f>VLOOKUP(A3576,[2]Daten!$A:$I,9,0)</f>
        <v>#N/A</v>
      </c>
    </row>
    <row r="3577" spans="1:5" ht="15" customHeight="1" x14ac:dyDescent="0.25">
      <c r="A3577">
        <f>'[2]Input LKZ DATEN'!$A3577</f>
        <v>0</v>
      </c>
      <c r="B3577">
        <f>'[2]Input LKZ DATEN'!$B3577</f>
        <v>0</v>
      </c>
      <c r="C3577">
        <f>'[2]Input LKZ DATEN'!$C3577</f>
        <v>0</v>
      </c>
      <c r="D3577">
        <f>'[2]Input LKZ DATEN'!$D3577</f>
        <v>0</v>
      </c>
      <c r="E3577" s="51" t="e">
        <f>VLOOKUP(A3577,[2]Daten!$A:$I,9,0)</f>
        <v>#N/A</v>
      </c>
    </row>
    <row r="3578" spans="1:5" ht="15" customHeight="1" x14ac:dyDescent="0.25">
      <c r="A3578">
        <f>'[2]Input LKZ DATEN'!$A3578</f>
        <v>0</v>
      </c>
      <c r="B3578">
        <f>'[2]Input LKZ DATEN'!$B3578</f>
        <v>0</v>
      </c>
      <c r="C3578">
        <f>'[2]Input LKZ DATEN'!$C3578</f>
        <v>0</v>
      </c>
      <c r="D3578">
        <f>'[2]Input LKZ DATEN'!$D3578</f>
        <v>0</v>
      </c>
      <c r="E3578" s="51" t="e">
        <f>VLOOKUP(A3578,[2]Daten!$A:$I,9,0)</f>
        <v>#N/A</v>
      </c>
    </row>
    <row r="3579" spans="1:5" ht="15" customHeight="1" x14ac:dyDescent="0.25">
      <c r="A3579">
        <f>'[2]Input LKZ DATEN'!$A3579</f>
        <v>0</v>
      </c>
      <c r="B3579">
        <f>'[2]Input LKZ DATEN'!$B3579</f>
        <v>0</v>
      </c>
      <c r="C3579">
        <f>'[2]Input LKZ DATEN'!$C3579</f>
        <v>0</v>
      </c>
      <c r="D3579">
        <f>'[2]Input LKZ DATEN'!$D3579</f>
        <v>0</v>
      </c>
      <c r="E3579" s="51" t="e">
        <f>VLOOKUP(A3579,[2]Daten!$A:$I,9,0)</f>
        <v>#N/A</v>
      </c>
    </row>
    <row r="3580" spans="1:5" ht="15" customHeight="1" x14ac:dyDescent="0.25">
      <c r="A3580">
        <f>'[2]Input LKZ DATEN'!$A3580</f>
        <v>0</v>
      </c>
      <c r="B3580">
        <f>'[2]Input LKZ DATEN'!$B3580</f>
        <v>0</v>
      </c>
      <c r="C3580">
        <f>'[2]Input LKZ DATEN'!$C3580</f>
        <v>0</v>
      </c>
      <c r="D3580">
        <f>'[2]Input LKZ DATEN'!$D3580</f>
        <v>0</v>
      </c>
      <c r="E3580" s="51" t="e">
        <f>VLOOKUP(A3580,[2]Daten!$A:$I,9,0)</f>
        <v>#N/A</v>
      </c>
    </row>
    <row r="3581" spans="1:5" ht="15" customHeight="1" x14ac:dyDescent="0.25">
      <c r="A3581">
        <f>'[2]Input LKZ DATEN'!$A3581</f>
        <v>0</v>
      </c>
      <c r="B3581">
        <f>'[2]Input LKZ DATEN'!$B3581</f>
        <v>0</v>
      </c>
      <c r="C3581">
        <f>'[2]Input LKZ DATEN'!$C3581</f>
        <v>0</v>
      </c>
      <c r="D3581">
        <f>'[2]Input LKZ DATEN'!$D3581</f>
        <v>0</v>
      </c>
      <c r="E3581" s="51" t="e">
        <f>VLOOKUP(A3581,[2]Daten!$A:$I,9,0)</f>
        <v>#N/A</v>
      </c>
    </row>
    <row r="3582" spans="1:5" ht="15" customHeight="1" x14ac:dyDescent="0.25">
      <c r="A3582">
        <f>'[2]Input LKZ DATEN'!$A3582</f>
        <v>0</v>
      </c>
      <c r="B3582">
        <f>'[2]Input LKZ DATEN'!$B3582</f>
        <v>0</v>
      </c>
      <c r="C3582">
        <f>'[2]Input LKZ DATEN'!$C3582</f>
        <v>0</v>
      </c>
      <c r="D3582">
        <f>'[2]Input LKZ DATEN'!$D3582</f>
        <v>0</v>
      </c>
      <c r="E3582" s="51" t="e">
        <f>VLOOKUP(A3582,[2]Daten!$A:$I,9,0)</f>
        <v>#N/A</v>
      </c>
    </row>
    <row r="3583" spans="1:5" ht="15" customHeight="1" x14ac:dyDescent="0.25">
      <c r="A3583">
        <f>'[2]Input LKZ DATEN'!$A3583</f>
        <v>0</v>
      </c>
      <c r="B3583">
        <f>'[2]Input LKZ DATEN'!$B3583</f>
        <v>0</v>
      </c>
      <c r="C3583">
        <f>'[2]Input LKZ DATEN'!$C3583</f>
        <v>0</v>
      </c>
      <c r="D3583">
        <f>'[2]Input LKZ DATEN'!$D3583</f>
        <v>0</v>
      </c>
      <c r="E3583" s="51" t="e">
        <f>VLOOKUP(A3583,[2]Daten!$A:$I,9,0)</f>
        <v>#N/A</v>
      </c>
    </row>
    <row r="3584" spans="1:5" ht="15" customHeight="1" x14ac:dyDescent="0.25">
      <c r="A3584">
        <f>'[2]Input LKZ DATEN'!$A3584</f>
        <v>0</v>
      </c>
      <c r="B3584">
        <f>'[2]Input LKZ DATEN'!$B3584</f>
        <v>0</v>
      </c>
      <c r="C3584">
        <f>'[2]Input LKZ DATEN'!$C3584</f>
        <v>0</v>
      </c>
      <c r="D3584">
        <f>'[2]Input LKZ DATEN'!$D3584</f>
        <v>0</v>
      </c>
      <c r="E3584" s="51" t="e">
        <f>VLOOKUP(A3584,[2]Daten!$A:$I,9,0)</f>
        <v>#N/A</v>
      </c>
    </row>
    <row r="3585" spans="1:5" ht="15" customHeight="1" x14ac:dyDescent="0.25">
      <c r="A3585">
        <f>'[2]Input LKZ DATEN'!$A3585</f>
        <v>0</v>
      </c>
      <c r="B3585">
        <f>'[2]Input LKZ DATEN'!$B3585</f>
        <v>0</v>
      </c>
      <c r="C3585">
        <f>'[2]Input LKZ DATEN'!$C3585</f>
        <v>0</v>
      </c>
      <c r="D3585">
        <f>'[2]Input LKZ DATEN'!$D3585</f>
        <v>0</v>
      </c>
      <c r="E3585" s="51" t="e">
        <f>VLOOKUP(A3585,[2]Daten!$A:$I,9,0)</f>
        <v>#N/A</v>
      </c>
    </row>
    <row r="3586" spans="1:5" ht="15" customHeight="1" x14ac:dyDescent="0.25">
      <c r="A3586">
        <f>'[2]Input LKZ DATEN'!$A3586</f>
        <v>0</v>
      </c>
      <c r="B3586">
        <f>'[2]Input LKZ DATEN'!$B3586</f>
        <v>0</v>
      </c>
      <c r="C3586">
        <f>'[2]Input LKZ DATEN'!$C3586</f>
        <v>0</v>
      </c>
      <c r="D3586">
        <f>'[2]Input LKZ DATEN'!$D3586</f>
        <v>0</v>
      </c>
      <c r="E3586" s="51" t="e">
        <f>VLOOKUP(A3586,[2]Daten!$A:$I,9,0)</f>
        <v>#N/A</v>
      </c>
    </row>
    <row r="3587" spans="1:5" ht="15" customHeight="1" x14ac:dyDescent="0.25">
      <c r="A3587">
        <f>'[2]Input LKZ DATEN'!$A3587</f>
        <v>0</v>
      </c>
      <c r="B3587">
        <f>'[2]Input LKZ DATEN'!$B3587</f>
        <v>0</v>
      </c>
      <c r="C3587">
        <f>'[2]Input LKZ DATEN'!$C3587</f>
        <v>0</v>
      </c>
      <c r="D3587">
        <f>'[2]Input LKZ DATEN'!$D3587</f>
        <v>0</v>
      </c>
      <c r="E3587" s="51" t="e">
        <f>VLOOKUP(A3587,[2]Daten!$A:$I,9,0)</f>
        <v>#N/A</v>
      </c>
    </row>
    <row r="3588" spans="1:5" ht="15" customHeight="1" x14ac:dyDescent="0.25">
      <c r="A3588">
        <f>'[2]Input LKZ DATEN'!$A3588</f>
        <v>0</v>
      </c>
      <c r="B3588">
        <f>'[2]Input LKZ DATEN'!$B3588</f>
        <v>0</v>
      </c>
      <c r="C3588">
        <f>'[2]Input LKZ DATEN'!$C3588</f>
        <v>0</v>
      </c>
      <c r="D3588">
        <f>'[2]Input LKZ DATEN'!$D3588</f>
        <v>0</v>
      </c>
      <c r="E3588" s="51" t="e">
        <f>VLOOKUP(A3588,[2]Daten!$A:$I,9,0)</f>
        <v>#N/A</v>
      </c>
    </row>
    <row r="3589" spans="1:5" ht="15" customHeight="1" x14ac:dyDescent="0.25">
      <c r="A3589">
        <f>'[2]Input LKZ DATEN'!$A3589</f>
        <v>0</v>
      </c>
      <c r="B3589">
        <f>'[2]Input LKZ DATEN'!$B3589</f>
        <v>0</v>
      </c>
      <c r="C3589">
        <f>'[2]Input LKZ DATEN'!$C3589</f>
        <v>0</v>
      </c>
      <c r="D3589">
        <f>'[2]Input LKZ DATEN'!$D3589</f>
        <v>0</v>
      </c>
      <c r="E3589" s="51" t="e">
        <f>VLOOKUP(A3589,[2]Daten!$A:$I,9,0)</f>
        <v>#N/A</v>
      </c>
    </row>
    <row r="3590" spans="1:5" ht="15" customHeight="1" x14ac:dyDescent="0.25">
      <c r="A3590">
        <f>'[2]Input LKZ DATEN'!$A3590</f>
        <v>0</v>
      </c>
      <c r="B3590">
        <f>'[2]Input LKZ DATEN'!$B3590</f>
        <v>0</v>
      </c>
      <c r="C3590">
        <f>'[2]Input LKZ DATEN'!$C3590</f>
        <v>0</v>
      </c>
      <c r="D3590">
        <f>'[2]Input LKZ DATEN'!$D3590</f>
        <v>0</v>
      </c>
      <c r="E3590" s="51" t="e">
        <f>VLOOKUP(A3590,[2]Daten!$A:$I,9,0)</f>
        <v>#N/A</v>
      </c>
    </row>
    <row r="3591" spans="1:5" ht="15" customHeight="1" x14ac:dyDescent="0.25">
      <c r="A3591">
        <f>'[2]Input LKZ DATEN'!$A3591</f>
        <v>0</v>
      </c>
      <c r="B3591">
        <f>'[2]Input LKZ DATEN'!$B3591</f>
        <v>0</v>
      </c>
      <c r="C3591">
        <f>'[2]Input LKZ DATEN'!$C3591</f>
        <v>0</v>
      </c>
      <c r="D3591">
        <f>'[2]Input LKZ DATEN'!$D3591</f>
        <v>0</v>
      </c>
      <c r="E3591" s="51" t="e">
        <f>VLOOKUP(A3591,[2]Daten!$A:$I,9,0)</f>
        <v>#N/A</v>
      </c>
    </row>
    <row r="3592" spans="1:5" ht="15" customHeight="1" x14ac:dyDescent="0.25">
      <c r="A3592">
        <f>'[2]Input LKZ DATEN'!$A3592</f>
        <v>0</v>
      </c>
      <c r="B3592">
        <f>'[2]Input LKZ DATEN'!$B3592</f>
        <v>0</v>
      </c>
      <c r="C3592">
        <f>'[2]Input LKZ DATEN'!$C3592</f>
        <v>0</v>
      </c>
      <c r="D3592">
        <f>'[2]Input LKZ DATEN'!$D3592</f>
        <v>0</v>
      </c>
      <c r="E3592" s="51" t="e">
        <f>VLOOKUP(A3592,[2]Daten!$A:$I,9,0)</f>
        <v>#N/A</v>
      </c>
    </row>
    <row r="3593" spans="1:5" ht="15" customHeight="1" x14ac:dyDescent="0.25">
      <c r="A3593">
        <f>'[2]Input LKZ DATEN'!$A3593</f>
        <v>0</v>
      </c>
      <c r="B3593">
        <f>'[2]Input LKZ DATEN'!$B3593</f>
        <v>0</v>
      </c>
      <c r="C3593">
        <f>'[2]Input LKZ DATEN'!$C3593</f>
        <v>0</v>
      </c>
      <c r="D3593">
        <f>'[2]Input LKZ DATEN'!$D3593</f>
        <v>0</v>
      </c>
      <c r="E3593" s="51" t="e">
        <f>VLOOKUP(A3593,[2]Daten!$A:$I,9,0)</f>
        <v>#N/A</v>
      </c>
    </row>
    <row r="3594" spans="1:5" ht="15" customHeight="1" x14ac:dyDescent="0.25">
      <c r="A3594">
        <f>'[2]Input LKZ DATEN'!$A3594</f>
        <v>0</v>
      </c>
      <c r="B3594">
        <f>'[2]Input LKZ DATEN'!$B3594</f>
        <v>0</v>
      </c>
      <c r="C3594">
        <f>'[2]Input LKZ DATEN'!$C3594</f>
        <v>0</v>
      </c>
      <c r="D3594">
        <f>'[2]Input LKZ DATEN'!$D3594</f>
        <v>0</v>
      </c>
      <c r="E3594" s="51" t="e">
        <f>VLOOKUP(A3594,[2]Daten!$A:$I,9,0)</f>
        <v>#N/A</v>
      </c>
    </row>
    <row r="3595" spans="1:5" ht="15" customHeight="1" x14ac:dyDescent="0.25">
      <c r="A3595">
        <f>'[2]Input LKZ DATEN'!$A3595</f>
        <v>0</v>
      </c>
      <c r="B3595">
        <f>'[2]Input LKZ DATEN'!$B3595</f>
        <v>0</v>
      </c>
      <c r="C3595">
        <f>'[2]Input LKZ DATEN'!$C3595</f>
        <v>0</v>
      </c>
      <c r="D3595">
        <f>'[2]Input LKZ DATEN'!$D3595</f>
        <v>0</v>
      </c>
      <c r="E3595" s="51" t="e">
        <f>VLOOKUP(A3595,[2]Daten!$A:$I,9,0)</f>
        <v>#N/A</v>
      </c>
    </row>
    <row r="3596" spans="1:5" ht="15" customHeight="1" x14ac:dyDescent="0.25">
      <c r="A3596">
        <f>'[2]Input LKZ DATEN'!$A3596</f>
        <v>0</v>
      </c>
      <c r="B3596">
        <f>'[2]Input LKZ DATEN'!$B3596</f>
        <v>0</v>
      </c>
      <c r="C3596">
        <f>'[2]Input LKZ DATEN'!$C3596</f>
        <v>0</v>
      </c>
      <c r="D3596">
        <f>'[2]Input LKZ DATEN'!$D3596</f>
        <v>0</v>
      </c>
      <c r="E3596" s="51" t="e">
        <f>VLOOKUP(A3596,[2]Daten!$A:$I,9,0)</f>
        <v>#N/A</v>
      </c>
    </row>
    <row r="3597" spans="1:5" ht="15" customHeight="1" x14ac:dyDescent="0.25">
      <c r="A3597">
        <f>'[2]Input LKZ DATEN'!$A3597</f>
        <v>0</v>
      </c>
      <c r="B3597">
        <f>'[2]Input LKZ DATEN'!$B3597</f>
        <v>0</v>
      </c>
      <c r="C3597">
        <f>'[2]Input LKZ DATEN'!$C3597</f>
        <v>0</v>
      </c>
      <c r="D3597">
        <f>'[2]Input LKZ DATEN'!$D3597</f>
        <v>0</v>
      </c>
      <c r="E3597" s="51" t="e">
        <f>VLOOKUP(A3597,[2]Daten!$A:$I,9,0)</f>
        <v>#N/A</v>
      </c>
    </row>
    <row r="3598" spans="1:5" ht="15" customHeight="1" x14ac:dyDescent="0.25">
      <c r="A3598">
        <f>'[2]Input LKZ DATEN'!$A3598</f>
        <v>0</v>
      </c>
      <c r="B3598">
        <f>'[2]Input LKZ DATEN'!$B3598</f>
        <v>0</v>
      </c>
      <c r="C3598">
        <f>'[2]Input LKZ DATEN'!$C3598</f>
        <v>0</v>
      </c>
      <c r="D3598">
        <f>'[2]Input LKZ DATEN'!$D3598</f>
        <v>0</v>
      </c>
      <c r="E3598" s="51" t="e">
        <f>VLOOKUP(A3598,[2]Daten!$A:$I,9,0)</f>
        <v>#N/A</v>
      </c>
    </row>
    <row r="3599" spans="1:5" ht="15" customHeight="1" x14ac:dyDescent="0.25">
      <c r="A3599">
        <f>'[2]Input LKZ DATEN'!$A3599</f>
        <v>0</v>
      </c>
      <c r="B3599">
        <f>'[2]Input LKZ DATEN'!$B3599</f>
        <v>0</v>
      </c>
      <c r="C3599">
        <f>'[2]Input LKZ DATEN'!$C3599</f>
        <v>0</v>
      </c>
      <c r="D3599">
        <f>'[2]Input LKZ DATEN'!$D3599</f>
        <v>0</v>
      </c>
      <c r="E3599" s="51" t="e">
        <f>VLOOKUP(A3599,[2]Daten!$A:$I,9,0)</f>
        <v>#N/A</v>
      </c>
    </row>
    <row r="3600" spans="1:5" ht="15" customHeight="1" x14ac:dyDescent="0.25">
      <c r="A3600">
        <f>'[2]Input LKZ DATEN'!$A3600</f>
        <v>0</v>
      </c>
      <c r="B3600">
        <f>'[2]Input LKZ DATEN'!$B3600</f>
        <v>0</v>
      </c>
      <c r="C3600">
        <f>'[2]Input LKZ DATEN'!$C3600</f>
        <v>0</v>
      </c>
      <c r="D3600">
        <f>'[2]Input LKZ DATEN'!$D3600</f>
        <v>0</v>
      </c>
      <c r="E3600" s="51" t="e">
        <f>VLOOKUP(A3600,[2]Daten!$A:$I,9,0)</f>
        <v>#N/A</v>
      </c>
    </row>
    <row r="3601" spans="1:5" ht="15" customHeight="1" x14ac:dyDescent="0.25">
      <c r="A3601">
        <f>'[2]Input LKZ DATEN'!$A3601</f>
        <v>0</v>
      </c>
      <c r="B3601">
        <f>'[2]Input LKZ DATEN'!$B3601</f>
        <v>0</v>
      </c>
      <c r="C3601">
        <f>'[2]Input LKZ DATEN'!$C3601</f>
        <v>0</v>
      </c>
      <c r="D3601">
        <f>'[2]Input LKZ DATEN'!$D3601</f>
        <v>0</v>
      </c>
      <c r="E3601" s="51" t="e">
        <f>VLOOKUP(A3601,[2]Daten!$A:$I,9,0)</f>
        <v>#N/A</v>
      </c>
    </row>
    <row r="3602" spans="1:5" ht="15" customHeight="1" x14ac:dyDescent="0.25">
      <c r="A3602">
        <f>'[2]Input LKZ DATEN'!$A3602</f>
        <v>0</v>
      </c>
      <c r="B3602">
        <f>'[2]Input LKZ DATEN'!$B3602</f>
        <v>0</v>
      </c>
      <c r="C3602">
        <f>'[2]Input LKZ DATEN'!$C3602</f>
        <v>0</v>
      </c>
      <c r="D3602">
        <f>'[2]Input LKZ DATEN'!$D3602</f>
        <v>0</v>
      </c>
      <c r="E3602" s="51" t="e">
        <f>VLOOKUP(A3602,[2]Daten!$A:$I,9,0)</f>
        <v>#N/A</v>
      </c>
    </row>
    <row r="3603" spans="1:5" ht="15" customHeight="1" x14ac:dyDescent="0.25">
      <c r="A3603">
        <f>'[2]Input LKZ DATEN'!$A3603</f>
        <v>0</v>
      </c>
      <c r="B3603">
        <f>'[2]Input LKZ DATEN'!$B3603</f>
        <v>0</v>
      </c>
      <c r="C3603">
        <f>'[2]Input LKZ DATEN'!$C3603</f>
        <v>0</v>
      </c>
      <c r="D3603">
        <f>'[2]Input LKZ DATEN'!$D3603</f>
        <v>0</v>
      </c>
      <c r="E3603" s="51" t="e">
        <f>VLOOKUP(A3603,[2]Daten!$A:$I,9,0)</f>
        <v>#N/A</v>
      </c>
    </row>
    <row r="3604" spans="1:5" ht="15" customHeight="1" x14ac:dyDescent="0.25">
      <c r="A3604">
        <f>'[2]Input LKZ DATEN'!$A3604</f>
        <v>0</v>
      </c>
      <c r="B3604">
        <f>'[2]Input LKZ DATEN'!$B3604</f>
        <v>0</v>
      </c>
      <c r="C3604">
        <f>'[2]Input LKZ DATEN'!$C3604</f>
        <v>0</v>
      </c>
      <c r="D3604">
        <f>'[2]Input LKZ DATEN'!$D3604</f>
        <v>0</v>
      </c>
      <c r="E3604" s="51" t="e">
        <f>VLOOKUP(A3604,[2]Daten!$A:$I,9,0)</f>
        <v>#N/A</v>
      </c>
    </row>
    <row r="3605" spans="1:5" ht="15" customHeight="1" x14ac:dyDescent="0.25">
      <c r="A3605">
        <f>'[2]Input LKZ DATEN'!$A3605</f>
        <v>0</v>
      </c>
      <c r="B3605">
        <f>'[2]Input LKZ DATEN'!$B3605</f>
        <v>0</v>
      </c>
      <c r="C3605">
        <f>'[2]Input LKZ DATEN'!$C3605</f>
        <v>0</v>
      </c>
      <c r="D3605">
        <f>'[2]Input LKZ DATEN'!$D3605</f>
        <v>0</v>
      </c>
      <c r="E3605" s="51" t="e">
        <f>VLOOKUP(A3605,[2]Daten!$A:$I,9,0)</f>
        <v>#N/A</v>
      </c>
    </row>
    <row r="3606" spans="1:5" ht="15" customHeight="1" x14ac:dyDescent="0.25">
      <c r="A3606">
        <f>'[2]Input LKZ DATEN'!$A3606</f>
        <v>0</v>
      </c>
      <c r="B3606">
        <f>'[2]Input LKZ DATEN'!$B3606</f>
        <v>0</v>
      </c>
      <c r="C3606">
        <f>'[2]Input LKZ DATEN'!$C3606</f>
        <v>0</v>
      </c>
      <c r="D3606">
        <f>'[2]Input LKZ DATEN'!$D3606</f>
        <v>0</v>
      </c>
      <c r="E3606" s="51" t="e">
        <f>VLOOKUP(A3606,[2]Daten!$A:$I,9,0)</f>
        <v>#N/A</v>
      </c>
    </row>
    <row r="3607" spans="1:5" ht="15" customHeight="1" x14ac:dyDescent="0.25">
      <c r="A3607">
        <f>'[2]Input LKZ DATEN'!$A3607</f>
        <v>0</v>
      </c>
      <c r="B3607">
        <f>'[2]Input LKZ DATEN'!$B3607</f>
        <v>0</v>
      </c>
      <c r="C3607">
        <f>'[2]Input LKZ DATEN'!$C3607</f>
        <v>0</v>
      </c>
      <c r="D3607">
        <f>'[2]Input LKZ DATEN'!$D3607</f>
        <v>0</v>
      </c>
      <c r="E3607" s="51" t="e">
        <f>VLOOKUP(A3607,[2]Daten!$A:$I,9,0)</f>
        <v>#N/A</v>
      </c>
    </row>
    <row r="3608" spans="1:5" ht="15" customHeight="1" x14ac:dyDescent="0.25">
      <c r="A3608">
        <f>'[2]Input LKZ DATEN'!$A3608</f>
        <v>0</v>
      </c>
      <c r="B3608">
        <f>'[2]Input LKZ DATEN'!$B3608</f>
        <v>0</v>
      </c>
      <c r="C3608">
        <f>'[2]Input LKZ DATEN'!$C3608</f>
        <v>0</v>
      </c>
      <c r="D3608">
        <f>'[2]Input LKZ DATEN'!$D3608</f>
        <v>0</v>
      </c>
      <c r="E3608" s="51" t="e">
        <f>VLOOKUP(A3608,[2]Daten!$A:$I,9,0)</f>
        <v>#N/A</v>
      </c>
    </row>
    <row r="3609" spans="1:5" ht="15" customHeight="1" x14ac:dyDescent="0.25">
      <c r="A3609">
        <f>'[2]Input LKZ DATEN'!$A3609</f>
        <v>0</v>
      </c>
      <c r="B3609">
        <f>'[2]Input LKZ DATEN'!$B3609</f>
        <v>0</v>
      </c>
      <c r="C3609">
        <f>'[2]Input LKZ DATEN'!$C3609</f>
        <v>0</v>
      </c>
      <c r="D3609">
        <f>'[2]Input LKZ DATEN'!$D3609</f>
        <v>0</v>
      </c>
      <c r="E3609" s="51" t="e">
        <f>VLOOKUP(A3609,[2]Daten!$A:$I,9,0)</f>
        <v>#N/A</v>
      </c>
    </row>
    <row r="3610" spans="1:5" ht="15" customHeight="1" x14ac:dyDescent="0.25">
      <c r="A3610">
        <f>'[2]Input LKZ DATEN'!$A3610</f>
        <v>0</v>
      </c>
      <c r="B3610">
        <f>'[2]Input LKZ DATEN'!$B3610</f>
        <v>0</v>
      </c>
      <c r="C3610">
        <f>'[2]Input LKZ DATEN'!$C3610</f>
        <v>0</v>
      </c>
      <c r="D3610">
        <f>'[2]Input LKZ DATEN'!$D3610</f>
        <v>0</v>
      </c>
      <c r="E3610" s="51" t="e">
        <f>VLOOKUP(A3610,[2]Daten!$A:$I,9,0)</f>
        <v>#N/A</v>
      </c>
    </row>
    <row r="3611" spans="1:5" ht="15" customHeight="1" x14ac:dyDescent="0.25">
      <c r="A3611">
        <f>'[2]Input LKZ DATEN'!$A3611</f>
        <v>0</v>
      </c>
      <c r="B3611">
        <f>'[2]Input LKZ DATEN'!$B3611</f>
        <v>0</v>
      </c>
      <c r="C3611">
        <f>'[2]Input LKZ DATEN'!$C3611</f>
        <v>0</v>
      </c>
      <c r="D3611">
        <f>'[2]Input LKZ DATEN'!$D3611</f>
        <v>0</v>
      </c>
      <c r="E3611" s="51" t="e">
        <f>VLOOKUP(A3611,[2]Daten!$A:$I,9,0)</f>
        <v>#N/A</v>
      </c>
    </row>
    <row r="3612" spans="1:5" ht="15" customHeight="1" x14ac:dyDescent="0.25">
      <c r="A3612">
        <f>'[2]Input LKZ DATEN'!$A3612</f>
        <v>0</v>
      </c>
      <c r="B3612">
        <f>'[2]Input LKZ DATEN'!$B3612</f>
        <v>0</v>
      </c>
      <c r="C3612">
        <f>'[2]Input LKZ DATEN'!$C3612</f>
        <v>0</v>
      </c>
      <c r="D3612">
        <f>'[2]Input LKZ DATEN'!$D3612</f>
        <v>0</v>
      </c>
      <c r="E3612" s="51" t="e">
        <f>VLOOKUP(A3612,[2]Daten!$A:$I,9,0)</f>
        <v>#N/A</v>
      </c>
    </row>
    <row r="3613" spans="1:5" ht="15" customHeight="1" x14ac:dyDescent="0.25">
      <c r="A3613">
        <f>'[2]Input LKZ DATEN'!$A3613</f>
        <v>0</v>
      </c>
      <c r="B3613">
        <f>'[2]Input LKZ DATEN'!$B3613</f>
        <v>0</v>
      </c>
      <c r="C3613">
        <f>'[2]Input LKZ DATEN'!$C3613</f>
        <v>0</v>
      </c>
      <c r="D3613">
        <f>'[2]Input LKZ DATEN'!$D3613</f>
        <v>0</v>
      </c>
      <c r="E3613" s="51" t="e">
        <f>VLOOKUP(A3613,[2]Daten!$A:$I,9,0)</f>
        <v>#N/A</v>
      </c>
    </row>
    <row r="3614" spans="1:5" ht="15" customHeight="1" x14ac:dyDescent="0.25">
      <c r="A3614">
        <f>'[2]Input LKZ DATEN'!$A3614</f>
        <v>0</v>
      </c>
      <c r="B3614">
        <f>'[2]Input LKZ DATEN'!$B3614</f>
        <v>0</v>
      </c>
      <c r="C3614">
        <f>'[2]Input LKZ DATEN'!$C3614</f>
        <v>0</v>
      </c>
      <c r="D3614">
        <f>'[2]Input LKZ DATEN'!$D3614</f>
        <v>0</v>
      </c>
      <c r="E3614" s="51" t="e">
        <f>VLOOKUP(A3614,[2]Daten!$A:$I,9,0)</f>
        <v>#N/A</v>
      </c>
    </row>
    <row r="3615" spans="1:5" ht="15" customHeight="1" x14ac:dyDescent="0.25">
      <c r="A3615">
        <f>'[2]Input LKZ DATEN'!$A3615</f>
        <v>0</v>
      </c>
      <c r="B3615">
        <f>'[2]Input LKZ DATEN'!$B3615</f>
        <v>0</v>
      </c>
      <c r="C3615">
        <f>'[2]Input LKZ DATEN'!$C3615</f>
        <v>0</v>
      </c>
      <c r="D3615">
        <f>'[2]Input LKZ DATEN'!$D3615</f>
        <v>0</v>
      </c>
      <c r="E3615" s="51" t="e">
        <f>VLOOKUP(A3615,[2]Daten!$A:$I,9,0)</f>
        <v>#N/A</v>
      </c>
    </row>
    <row r="3616" spans="1:5" ht="15" customHeight="1" x14ac:dyDescent="0.25">
      <c r="A3616">
        <f>'[2]Input LKZ DATEN'!$A3616</f>
        <v>0</v>
      </c>
      <c r="B3616">
        <f>'[2]Input LKZ DATEN'!$B3616</f>
        <v>0</v>
      </c>
      <c r="C3616">
        <f>'[2]Input LKZ DATEN'!$C3616</f>
        <v>0</v>
      </c>
      <c r="D3616">
        <f>'[2]Input LKZ DATEN'!$D3616</f>
        <v>0</v>
      </c>
      <c r="E3616" s="51" t="e">
        <f>VLOOKUP(A3616,[2]Daten!$A:$I,9,0)</f>
        <v>#N/A</v>
      </c>
    </row>
    <row r="3617" spans="1:5" ht="15" customHeight="1" x14ac:dyDescent="0.25">
      <c r="A3617">
        <f>'[2]Input LKZ DATEN'!$A3617</f>
        <v>0</v>
      </c>
      <c r="B3617">
        <f>'[2]Input LKZ DATEN'!$B3617</f>
        <v>0</v>
      </c>
      <c r="C3617">
        <f>'[2]Input LKZ DATEN'!$C3617</f>
        <v>0</v>
      </c>
      <c r="D3617">
        <f>'[2]Input LKZ DATEN'!$D3617</f>
        <v>0</v>
      </c>
      <c r="E3617" s="51" t="e">
        <f>VLOOKUP(A3617,[2]Daten!$A:$I,9,0)</f>
        <v>#N/A</v>
      </c>
    </row>
    <row r="3618" spans="1:5" ht="15" customHeight="1" x14ac:dyDescent="0.25">
      <c r="A3618">
        <f>'[2]Input LKZ DATEN'!$A3618</f>
        <v>0</v>
      </c>
      <c r="B3618">
        <f>'[2]Input LKZ DATEN'!$B3618</f>
        <v>0</v>
      </c>
      <c r="C3618">
        <f>'[2]Input LKZ DATEN'!$C3618</f>
        <v>0</v>
      </c>
      <c r="D3618">
        <f>'[2]Input LKZ DATEN'!$D3618</f>
        <v>0</v>
      </c>
      <c r="E3618" s="51" t="e">
        <f>VLOOKUP(A3618,[2]Daten!$A:$I,9,0)</f>
        <v>#N/A</v>
      </c>
    </row>
    <row r="3619" spans="1:5" ht="15" customHeight="1" x14ac:dyDescent="0.25">
      <c r="A3619">
        <f>'[2]Input LKZ DATEN'!$A3619</f>
        <v>0</v>
      </c>
      <c r="B3619">
        <f>'[2]Input LKZ DATEN'!$B3619</f>
        <v>0</v>
      </c>
      <c r="C3619">
        <f>'[2]Input LKZ DATEN'!$C3619</f>
        <v>0</v>
      </c>
      <c r="D3619">
        <f>'[2]Input LKZ DATEN'!$D3619</f>
        <v>0</v>
      </c>
      <c r="E3619" s="51" t="e">
        <f>VLOOKUP(A3619,[2]Daten!$A:$I,9,0)</f>
        <v>#N/A</v>
      </c>
    </row>
    <row r="3620" spans="1:5" ht="15" customHeight="1" x14ac:dyDescent="0.25">
      <c r="A3620">
        <f>'[2]Input LKZ DATEN'!$A3620</f>
        <v>0</v>
      </c>
      <c r="B3620">
        <f>'[2]Input LKZ DATEN'!$B3620</f>
        <v>0</v>
      </c>
      <c r="C3620">
        <f>'[2]Input LKZ DATEN'!$C3620</f>
        <v>0</v>
      </c>
      <c r="D3620">
        <f>'[2]Input LKZ DATEN'!$D3620</f>
        <v>0</v>
      </c>
      <c r="E3620" s="51" t="e">
        <f>VLOOKUP(A3620,[2]Daten!$A:$I,9,0)</f>
        <v>#N/A</v>
      </c>
    </row>
    <row r="3621" spans="1:5" ht="15" customHeight="1" x14ac:dyDescent="0.25">
      <c r="A3621">
        <f>'[2]Input LKZ DATEN'!$A3621</f>
        <v>0</v>
      </c>
      <c r="B3621">
        <f>'[2]Input LKZ DATEN'!$B3621</f>
        <v>0</v>
      </c>
      <c r="C3621">
        <f>'[2]Input LKZ DATEN'!$C3621</f>
        <v>0</v>
      </c>
      <c r="D3621">
        <f>'[2]Input LKZ DATEN'!$D3621</f>
        <v>0</v>
      </c>
      <c r="E3621" s="51" t="e">
        <f>VLOOKUP(A3621,[2]Daten!$A:$I,9,0)</f>
        <v>#N/A</v>
      </c>
    </row>
    <row r="3622" spans="1:5" ht="15" customHeight="1" x14ac:dyDescent="0.25">
      <c r="A3622">
        <f>'[2]Input LKZ DATEN'!$A3622</f>
        <v>0</v>
      </c>
      <c r="B3622">
        <f>'[2]Input LKZ DATEN'!$B3622</f>
        <v>0</v>
      </c>
      <c r="C3622">
        <f>'[2]Input LKZ DATEN'!$C3622</f>
        <v>0</v>
      </c>
      <c r="D3622">
        <f>'[2]Input LKZ DATEN'!$D3622</f>
        <v>0</v>
      </c>
      <c r="E3622" s="51" t="e">
        <f>VLOOKUP(A3622,[2]Daten!$A:$I,9,0)</f>
        <v>#N/A</v>
      </c>
    </row>
    <row r="3623" spans="1:5" ht="15" customHeight="1" x14ac:dyDescent="0.25">
      <c r="A3623">
        <f>'[2]Input LKZ DATEN'!$A3623</f>
        <v>0</v>
      </c>
      <c r="B3623">
        <f>'[2]Input LKZ DATEN'!$B3623</f>
        <v>0</v>
      </c>
      <c r="C3623">
        <f>'[2]Input LKZ DATEN'!$C3623</f>
        <v>0</v>
      </c>
      <c r="D3623">
        <f>'[2]Input LKZ DATEN'!$D3623</f>
        <v>0</v>
      </c>
      <c r="E3623" s="51" t="e">
        <f>VLOOKUP(A3623,[2]Daten!$A:$I,9,0)</f>
        <v>#N/A</v>
      </c>
    </row>
    <row r="3624" spans="1:5" ht="15" customHeight="1" x14ac:dyDescent="0.25">
      <c r="A3624">
        <f>'[2]Input LKZ DATEN'!$A3624</f>
        <v>0</v>
      </c>
      <c r="B3624">
        <f>'[2]Input LKZ DATEN'!$B3624</f>
        <v>0</v>
      </c>
      <c r="C3624">
        <f>'[2]Input LKZ DATEN'!$C3624</f>
        <v>0</v>
      </c>
      <c r="D3624">
        <f>'[2]Input LKZ DATEN'!$D3624</f>
        <v>0</v>
      </c>
      <c r="E3624" s="51" t="e">
        <f>VLOOKUP(A3624,[2]Daten!$A:$I,9,0)</f>
        <v>#N/A</v>
      </c>
    </row>
    <row r="3625" spans="1:5" ht="15" customHeight="1" x14ac:dyDescent="0.25">
      <c r="A3625">
        <f>'[2]Input LKZ DATEN'!$A3625</f>
        <v>0</v>
      </c>
      <c r="B3625">
        <f>'[2]Input LKZ DATEN'!$B3625</f>
        <v>0</v>
      </c>
      <c r="C3625">
        <f>'[2]Input LKZ DATEN'!$C3625</f>
        <v>0</v>
      </c>
      <c r="D3625">
        <f>'[2]Input LKZ DATEN'!$D3625</f>
        <v>0</v>
      </c>
      <c r="E3625" s="51" t="e">
        <f>VLOOKUP(A3625,[2]Daten!$A:$I,9,0)</f>
        <v>#N/A</v>
      </c>
    </row>
    <row r="3626" spans="1:5" ht="15" customHeight="1" x14ac:dyDescent="0.25">
      <c r="A3626">
        <f>'[2]Input LKZ DATEN'!$A3626</f>
        <v>0</v>
      </c>
      <c r="B3626">
        <f>'[2]Input LKZ DATEN'!$B3626</f>
        <v>0</v>
      </c>
      <c r="C3626">
        <f>'[2]Input LKZ DATEN'!$C3626</f>
        <v>0</v>
      </c>
      <c r="D3626">
        <f>'[2]Input LKZ DATEN'!$D3626</f>
        <v>0</v>
      </c>
      <c r="E3626" s="51" t="e">
        <f>VLOOKUP(A3626,[2]Daten!$A:$I,9,0)</f>
        <v>#N/A</v>
      </c>
    </row>
    <row r="3627" spans="1:5" ht="15" customHeight="1" x14ac:dyDescent="0.25">
      <c r="A3627">
        <f>'[2]Input LKZ DATEN'!$A3627</f>
        <v>0</v>
      </c>
      <c r="B3627">
        <f>'[2]Input LKZ DATEN'!$B3627</f>
        <v>0</v>
      </c>
      <c r="C3627">
        <f>'[2]Input LKZ DATEN'!$C3627</f>
        <v>0</v>
      </c>
      <c r="D3627">
        <f>'[2]Input LKZ DATEN'!$D3627</f>
        <v>0</v>
      </c>
      <c r="E3627" s="51" t="e">
        <f>VLOOKUP(A3627,[2]Daten!$A:$I,9,0)</f>
        <v>#N/A</v>
      </c>
    </row>
    <row r="3628" spans="1:5" ht="15" customHeight="1" x14ac:dyDescent="0.25">
      <c r="A3628">
        <f>'[2]Input LKZ DATEN'!$A3628</f>
        <v>0</v>
      </c>
      <c r="B3628">
        <f>'[2]Input LKZ DATEN'!$B3628</f>
        <v>0</v>
      </c>
      <c r="C3628">
        <f>'[2]Input LKZ DATEN'!$C3628</f>
        <v>0</v>
      </c>
      <c r="D3628">
        <f>'[2]Input LKZ DATEN'!$D3628</f>
        <v>0</v>
      </c>
      <c r="E3628" s="51" t="e">
        <f>VLOOKUP(A3628,[2]Daten!$A:$I,9,0)</f>
        <v>#N/A</v>
      </c>
    </row>
    <row r="3629" spans="1:5" ht="15" customHeight="1" x14ac:dyDescent="0.25">
      <c r="A3629">
        <f>'[2]Input LKZ DATEN'!$A3629</f>
        <v>0</v>
      </c>
      <c r="B3629">
        <f>'[2]Input LKZ DATEN'!$B3629</f>
        <v>0</v>
      </c>
      <c r="C3629">
        <f>'[2]Input LKZ DATEN'!$C3629</f>
        <v>0</v>
      </c>
      <c r="D3629">
        <f>'[2]Input LKZ DATEN'!$D3629</f>
        <v>0</v>
      </c>
      <c r="E3629" s="51" t="e">
        <f>VLOOKUP(A3629,[2]Daten!$A:$I,9,0)</f>
        <v>#N/A</v>
      </c>
    </row>
    <row r="3630" spans="1:5" ht="15" customHeight="1" x14ac:dyDescent="0.25">
      <c r="A3630">
        <f>'[2]Input LKZ DATEN'!$A3630</f>
        <v>0</v>
      </c>
      <c r="B3630">
        <f>'[2]Input LKZ DATEN'!$B3630</f>
        <v>0</v>
      </c>
      <c r="C3630">
        <f>'[2]Input LKZ DATEN'!$C3630</f>
        <v>0</v>
      </c>
      <c r="D3630">
        <f>'[2]Input LKZ DATEN'!$D3630</f>
        <v>0</v>
      </c>
      <c r="E3630" s="51" t="e">
        <f>VLOOKUP(A3630,[2]Daten!$A:$I,9,0)</f>
        <v>#N/A</v>
      </c>
    </row>
    <row r="3631" spans="1:5" ht="15" customHeight="1" x14ac:dyDescent="0.25">
      <c r="A3631">
        <f>'[2]Input LKZ DATEN'!$A3631</f>
        <v>0</v>
      </c>
      <c r="B3631">
        <f>'[2]Input LKZ DATEN'!$B3631</f>
        <v>0</v>
      </c>
      <c r="C3631">
        <f>'[2]Input LKZ DATEN'!$C3631</f>
        <v>0</v>
      </c>
      <c r="D3631">
        <f>'[2]Input LKZ DATEN'!$D3631</f>
        <v>0</v>
      </c>
      <c r="E3631" s="51" t="e">
        <f>VLOOKUP(A3631,[2]Daten!$A:$I,9,0)</f>
        <v>#N/A</v>
      </c>
    </row>
    <row r="3632" spans="1:5" ht="15" customHeight="1" x14ac:dyDescent="0.25">
      <c r="A3632">
        <f>'[2]Input LKZ DATEN'!$A3632</f>
        <v>0</v>
      </c>
      <c r="B3632">
        <f>'[2]Input LKZ DATEN'!$B3632</f>
        <v>0</v>
      </c>
      <c r="C3632">
        <f>'[2]Input LKZ DATEN'!$C3632</f>
        <v>0</v>
      </c>
      <c r="D3632">
        <f>'[2]Input LKZ DATEN'!$D3632</f>
        <v>0</v>
      </c>
      <c r="E3632" s="51" t="e">
        <f>VLOOKUP(A3632,[2]Daten!$A:$I,9,0)</f>
        <v>#N/A</v>
      </c>
    </row>
    <row r="3633" spans="1:5" ht="15" customHeight="1" x14ac:dyDescent="0.25">
      <c r="A3633">
        <f>'[2]Input LKZ DATEN'!$A3633</f>
        <v>0</v>
      </c>
      <c r="B3633">
        <f>'[2]Input LKZ DATEN'!$B3633</f>
        <v>0</v>
      </c>
      <c r="C3633">
        <f>'[2]Input LKZ DATEN'!$C3633</f>
        <v>0</v>
      </c>
      <c r="D3633">
        <f>'[2]Input LKZ DATEN'!$D3633</f>
        <v>0</v>
      </c>
      <c r="E3633" s="51" t="e">
        <f>VLOOKUP(A3633,[2]Daten!$A:$I,9,0)</f>
        <v>#N/A</v>
      </c>
    </row>
    <row r="3634" spans="1:5" ht="15" customHeight="1" x14ac:dyDescent="0.25">
      <c r="A3634">
        <f>'[2]Input LKZ DATEN'!$A3634</f>
        <v>0</v>
      </c>
      <c r="B3634">
        <f>'[2]Input LKZ DATEN'!$B3634</f>
        <v>0</v>
      </c>
      <c r="C3634">
        <f>'[2]Input LKZ DATEN'!$C3634</f>
        <v>0</v>
      </c>
      <c r="D3634">
        <f>'[2]Input LKZ DATEN'!$D3634</f>
        <v>0</v>
      </c>
      <c r="E3634" s="51" t="e">
        <f>VLOOKUP(A3634,[2]Daten!$A:$I,9,0)</f>
        <v>#N/A</v>
      </c>
    </row>
    <row r="3635" spans="1:5" ht="15" customHeight="1" x14ac:dyDescent="0.25">
      <c r="A3635">
        <f>'[2]Input LKZ DATEN'!$A3635</f>
        <v>0</v>
      </c>
      <c r="B3635">
        <f>'[2]Input LKZ DATEN'!$B3635</f>
        <v>0</v>
      </c>
      <c r="C3635">
        <f>'[2]Input LKZ DATEN'!$C3635</f>
        <v>0</v>
      </c>
      <c r="D3635">
        <f>'[2]Input LKZ DATEN'!$D3635</f>
        <v>0</v>
      </c>
      <c r="E3635" s="51" t="e">
        <f>VLOOKUP(A3635,[2]Daten!$A:$I,9,0)</f>
        <v>#N/A</v>
      </c>
    </row>
    <row r="3636" spans="1:5" ht="15" customHeight="1" x14ac:dyDescent="0.25">
      <c r="A3636">
        <f>'[2]Input LKZ DATEN'!$A3636</f>
        <v>0</v>
      </c>
      <c r="B3636">
        <f>'[2]Input LKZ DATEN'!$B3636</f>
        <v>0</v>
      </c>
      <c r="C3636">
        <f>'[2]Input LKZ DATEN'!$C3636</f>
        <v>0</v>
      </c>
      <c r="D3636">
        <f>'[2]Input LKZ DATEN'!$D3636</f>
        <v>0</v>
      </c>
      <c r="E3636" s="51" t="e">
        <f>VLOOKUP(A3636,[2]Daten!$A:$I,9,0)</f>
        <v>#N/A</v>
      </c>
    </row>
    <row r="3637" spans="1:5" ht="15" customHeight="1" x14ac:dyDescent="0.25">
      <c r="A3637">
        <f>'[2]Input LKZ DATEN'!$A3637</f>
        <v>0</v>
      </c>
      <c r="B3637">
        <f>'[2]Input LKZ DATEN'!$B3637</f>
        <v>0</v>
      </c>
      <c r="C3637">
        <f>'[2]Input LKZ DATEN'!$C3637</f>
        <v>0</v>
      </c>
      <c r="D3637">
        <f>'[2]Input LKZ DATEN'!$D3637</f>
        <v>0</v>
      </c>
      <c r="E3637" s="51" t="e">
        <f>VLOOKUP(A3637,[2]Daten!$A:$I,9,0)</f>
        <v>#N/A</v>
      </c>
    </row>
    <row r="3638" spans="1:5" ht="15" customHeight="1" x14ac:dyDescent="0.25">
      <c r="A3638">
        <f>'[2]Input LKZ DATEN'!$A3638</f>
        <v>0</v>
      </c>
      <c r="B3638">
        <f>'[2]Input LKZ DATEN'!$B3638</f>
        <v>0</v>
      </c>
      <c r="C3638">
        <f>'[2]Input LKZ DATEN'!$C3638</f>
        <v>0</v>
      </c>
      <c r="D3638">
        <f>'[2]Input LKZ DATEN'!$D3638</f>
        <v>0</v>
      </c>
      <c r="E3638" s="51" t="e">
        <f>VLOOKUP(A3638,[2]Daten!$A:$I,9,0)</f>
        <v>#N/A</v>
      </c>
    </row>
    <row r="3639" spans="1:5" ht="15" customHeight="1" x14ac:dyDescent="0.25">
      <c r="A3639">
        <f>'[2]Input LKZ DATEN'!$A3639</f>
        <v>0</v>
      </c>
      <c r="B3639">
        <f>'[2]Input LKZ DATEN'!$B3639</f>
        <v>0</v>
      </c>
      <c r="C3639">
        <f>'[2]Input LKZ DATEN'!$C3639</f>
        <v>0</v>
      </c>
      <c r="D3639">
        <f>'[2]Input LKZ DATEN'!$D3639</f>
        <v>0</v>
      </c>
      <c r="E3639" s="51" t="e">
        <f>VLOOKUP(A3639,[2]Daten!$A:$I,9,0)</f>
        <v>#N/A</v>
      </c>
    </row>
    <row r="3640" spans="1:5" ht="15" customHeight="1" x14ac:dyDescent="0.25">
      <c r="A3640">
        <f>'[2]Input LKZ DATEN'!$A3640</f>
        <v>0</v>
      </c>
      <c r="B3640">
        <f>'[2]Input LKZ DATEN'!$B3640</f>
        <v>0</v>
      </c>
      <c r="C3640">
        <f>'[2]Input LKZ DATEN'!$C3640</f>
        <v>0</v>
      </c>
      <c r="D3640">
        <f>'[2]Input LKZ DATEN'!$D3640</f>
        <v>0</v>
      </c>
      <c r="E3640" s="51" t="e">
        <f>VLOOKUP(A3640,[2]Daten!$A:$I,9,0)</f>
        <v>#N/A</v>
      </c>
    </row>
    <row r="3641" spans="1:5" ht="15" customHeight="1" x14ac:dyDescent="0.25">
      <c r="A3641">
        <f>'[2]Input LKZ DATEN'!$A3641</f>
        <v>0</v>
      </c>
      <c r="B3641">
        <f>'[2]Input LKZ DATEN'!$B3641</f>
        <v>0</v>
      </c>
      <c r="C3641">
        <f>'[2]Input LKZ DATEN'!$C3641</f>
        <v>0</v>
      </c>
      <c r="D3641">
        <f>'[2]Input LKZ DATEN'!$D3641</f>
        <v>0</v>
      </c>
      <c r="E3641" s="51" t="e">
        <f>VLOOKUP(A3641,[2]Daten!$A:$I,9,0)</f>
        <v>#N/A</v>
      </c>
    </row>
    <row r="3642" spans="1:5" ht="15" customHeight="1" x14ac:dyDescent="0.25">
      <c r="A3642">
        <f>'[2]Input LKZ DATEN'!$A3642</f>
        <v>0</v>
      </c>
      <c r="B3642">
        <f>'[2]Input LKZ DATEN'!$B3642</f>
        <v>0</v>
      </c>
      <c r="C3642">
        <f>'[2]Input LKZ DATEN'!$C3642</f>
        <v>0</v>
      </c>
      <c r="D3642">
        <f>'[2]Input LKZ DATEN'!$D3642</f>
        <v>0</v>
      </c>
      <c r="E3642" s="51" t="e">
        <f>VLOOKUP(A3642,[2]Daten!$A:$I,9,0)</f>
        <v>#N/A</v>
      </c>
    </row>
    <row r="3643" spans="1:5" ht="15" customHeight="1" x14ac:dyDescent="0.25">
      <c r="A3643">
        <f>'[2]Input LKZ DATEN'!$A3643</f>
        <v>0</v>
      </c>
      <c r="B3643">
        <f>'[2]Input LKZ DATEN'!$B3643</f>
        <v>0</v>
      </c>
      <c r="C3643">
        <f>'[2]Input LKZ DATEN'!$C3643</f>
        <v>0</v>
      </c>
      <c r="D3643">
        <f>'[2]Input LKZ DATEN'!$D3643</f>
        <v>0</v>
      </c>
      <c r="E3643" s="51" t="e">
        <f>VLOOKUP(A3643,[2]Daten!$A:$I,9,0)</f>
        <v>#N/A</v>
      </c>
    </row>
    <row r="3644" spans="1:5" ht="15" customHeight="1" x14ac:dyDescent="0.25">
      <c r="A3644">
        <f>'[2]Input LKZ DATEN'!$A3644</f>
        <v>0</v>
      </c>
      <c r="B3644">
        <f>'[2]Input LKZ DATEN'!$B3644</f>
        <v>0</v>
      </c>
      <c r="C3644">
        <f>'[2]Input LKZ DATEN'!$C3644</f>
        <v>0</v>
      </c>
      <c r="D3644">
        <f>'[2]Input LKZ DATEN'!$D3644</f>
        <v>0</v>
      </c>
      <c r="E3644" s="51" t="e">
        <f>VLOOKUP(A3644,[2]Daten!$A:$I,9,0)</f>
        <v>#N/A</v>
      </c>
    </row>
    <row r="3645" spans="1:5" ht="15" customHeight="1" x14ac:dyDescent="0.25">
      <c r="A3645">
        <f>'[2]Input LKZ DATEN'!$A3645</f>
        <v>0</v>
      </c>
      <c r="B3645">
        <f>'[2]Input LKZ DATEN'!$B3645</f>
        <v>0</v>
      </c>
      <c r="C3645">
        <f>'[2]Input LKZ DATEN'!$C3645</f>
        <v>0</v>
      </c>
      <c r="D3645">
        <f>'[2]Input LKZ DATEN'!$D3645</f>
        <v>0</v>
      </c>
      <c r="E3645" s="51" t="e">
        <f>VLOOKUP(A3645,[2]Daten!$A:$I,9,0)</f>
        <v>#N/A</v>
      </c>
    </row>
    <row r="3646" spans="1:5" ht="15" customHeight="1" x14ac:dyDescent="0.25">
      <c r="A3646">
        <f>'[2]Input LKZ DATEN'!$A3646</f>
        <v>0</v>
      </c>
      <c r="B3646">
        <f>'[2]Input LKZ DATEN'!$B3646</f>
        <v>0</v>
      </c>
      <c r="C3646">
        <f>'[2]Input LKZ DATEN'!$C3646</f>
        <v>0</v>
      </c>
      <c r="D3646">
        <f>'[2]Input LKZ DATEN'!$D3646</f>
        <v>0</v>
      </c>
      <c r="E3646" s="51" t="e">
        <f>VLOOKUP(A3646,[2]Daten!$A:$I,9,0)</f>
        <v>#N/A</v>
      </c>
    </row>
    <row r="3647" spans="1:5" ht="15" customHeight="1" x14ac:dyDescent="0.25">
      <c r="A3647">
        <f>'[2]Input LKZ DATEN'!$A3647</f>
        <v>0</v>
      </c>
      <c r="B3647">
        <f>'[2]Input LKZ DATEN'!$B3647</f>
        <v>0</v>
      </c>
      <c r="C3647">
        <f>'[2]Input LKZ DATEN'!$C3647</f>
        <v>0</v>
      </c>
      <c r="D3647">
        <f>'[2]Input LKZ DATEN'!$D3647</f>
        <v>0</v>
      </c>
      <c r="E3647" s="51" t="e">
        <f>VLOOKUP(A3647,[2]Daten!$A:$I,9,0)</f>
        <v>#N/A</v>
      </c>
    </row>
    <row r="3648" spans="1:5" ht="15" customHeight="1" x14ac:dyDescent="0.25">
      <c r="A3648">
        <f>'[2]Input LKZ DATEN'!$A3648</f>
        <v>0</v>
      </c>
      <c r="B3648">
        <f>'[2]Input LKZ DATEN'!$B3648</f>
        <v>0</v>
      </c>
      <c r="C3648">
        <f>'[2]Input LKZ DATEN'!$C3648</f>
        <v>0</v>
      </c>
      <c r="D3648">
        <f>'[2]Input LKZ DATEN'!$D3648</f>
        <v>0</v>
      </c>
      <c r="E3648" s="51" t="e">
        <f>VLOOKUP(A3648,[2]Daten!$A:$I,9,0)</f>
        <v>#N/A</v>
      </c>
    </row>
    <row r="3649" spans="1:5" ht="15" customHeight="1" x14ac:dyDescent="0.25">
      <c r="A3649">
        <f>'[2]Input LKZ DATEN'!$A3649</f>
        <v>0</v>
      </c>
      <c r="B3649">
        <f>'[2]Input LKZ DATEN'!$B3649</f>
        <v>0</v>
      </c>
      <c r="C3649">
        <f>'[2]Input LKZ DATEN'!$C3649</f>
        <v>0</v>
      </c>
      <c r="D3649">
        <f>'[2]Input LKZ DATEN'!$D3649</f>
        <v>0</v>
      </c>
      <c r="E3649" s="51" t="e">
        <f>VLOOKUP(A3649,[2]Daten!$A:$I,9,0)</f>
        <v>#N/A</v>
      </c>
    </row>
    <row r="3650" spans="1:5" ht="15" customHeight="1" x14ac:dyDescent="0.25">
      <c r="A3650">
        <f>'[2]Input LKZ DATEN'!$A3650</f>
        <v>0</v>
      </c>
      <c r="B3650">
        <f>'[2]Input LKZ DATEN'!$B3650</f>
        <v>0</v>
      </c>
      <c r="C3650">
        <f>'[2]Input LKZ DATEN'!$C3650</f>
        <v>0</v>
      </c>
      <c r="D3650">
        <f>'[2]Input LKZ DATEN'!$D3650</f>
        <v>0</v>
      </c>
      <c r="E3650" s="51" t="e">
        <f>VLOOKUP(A3650,[2]Daten!$A:$I,9,0)</f>
        <v>#N/A</v>
      </c>
    </row>
    <row r="3651" spans="1:5" ht="15" customHeight="1" x14ac:dyDescent="0.25">
      <c r="A3651">
        <f>'[2]Input LKZ DATEN'!$A3651</f>
        <v>0</v>
      </c>
      <c r="B3651">
        <f>'[2]Input LKZ DATEN'!$B3651</f>
        <v>0</v>
      </c>
      <c r="C3651">
        <f>'[2]Input LKZ DATEN'!$C3651</f>
        <v>0</v>
      </c>
      <c r="D3651">
        <f>'[2]Input LKZ DATEN'!$D3651</f>
        <v>0</v>
      </c>
      <c r="E3651" s="51" t="e">
        <f>VLOOKUP(A3651,[2]Daten!$A:$I,9,0)</f>
        <v>#N/A</v>
      </c>
    </row>
    <row r="3652" spans="1:5" ht="15" customHeight="1" x14ac:dyDescent="0.25">
      <c r="A3652">
        <f>'[2]Input LKZ DATEN'!$A3652</f>
        <v>0</v>
      </c>
      <c r="B3652">
        <f>'[2]Input LKZ DATEN'!$B3652</f>
        <v>0</v>
      </c>
      <c r="C3652">
        <f>'[2]Input LKZ DATEN'!$C3652</f>
        <v>0</v>
      </c>
      <c r="D3652">
        <f>'[2]Input LKZ DATEN'!$D3652</f>
        <v>0</v>
      </c>
      <c r="E3652" s="51" t="e">
        <f>VLOOKUP(A3652,[2]Daten!$A:$I,9,0)</f>
        <v>#N/A</v>
      </c>
    </row>
    <row r="3653" spans="1:5" ht="15" customHeight="1" x14ac:dyDescent="0.25">
      <c r="A3653">
        <f>'[2]Input LKZ DATEN'!$A3653</f>
        <v>0</v>
      </c>
      <c r="B3653">
        <f>'[2]Input LKZ DATEN'!$B3653</f>
        <v>0</v>
      </c>
      <c r="C3653">
        <f>'[2]Input LKZ DATEN'!$C3653</f>
        <v>0</v>
      </c>
      <c r="D3653">
        <f>'[2]Input LKZ DATEN'!$D3653</f>
        <v>0</v>
      </c>
      <c r="E3653" s="51" t="e">
        <f>VLOOKUP(A3653,[2]Daten!$A:$I,9,0)</f>
        <v>#N/A</v>
      </c>
    </row>
    <row r="3654" spans="1:5" ht="15" customHeight="1" x14ac:dyDescent="0.25">
      <c r="A3654">
        <f>'[2]Input LKZ DATEN'!$A3654</f>
        <v>0</v>
      </c>
      <c r="B3654">
        <f>'[2]Input LKZ DATEN'!$B3654</f>
        <v>0</v>
      </c>
      <c r="C3654">
        <f>'[2]Input LKZ DATEN'!$C3654</f>
        <v>0</v>
      </c>
      <c r="D3654">
        <f>'[2]Input LKZ DATEN'!$D3654</f>
        <v>0</v>
      </c>
      <c r="E3654" s="51" t="e">
        <f>VLOOKUP(A3654,[2]Daten!$A:$I,9,0)</f>
        <v>#N/A</v>
      </c>
    </row>
    <row r="3655" spans="1:5" ht="15" customHeight="1" x14ac:dyDescent="0.25">
      <c r="A3655">
        <f>'[2]Input LKZ DATEN'!$A3655</f>
        <v>0</v>
      </c>
      <c r="B3655">
        <f>'[2]Input LKZ DATEN'!$B3655</f>
        <v>0</v>
      </c>
      <c r="C3655">
        <f>'[2]Input LKZ DATEN'!$C3655</f>
        <v>0</v>
      </c>
      <c r="D3655">
        <f>'[2]Input LKZ DATEN'!$D3655</f>
        <v>0</v>
      </c>
      <c r="E3655" s="51" t="e">
        <f>VLOOKUP(A3655,[2]Daten!$A:$I,9,0)</f>
        <v>#N/A</v>
      </c>
    </row>
    <row r="3656" spans="1:5" ht="15" customHeight="1" x14ac:dyDescent="0.25">
      <c r="A3656">
        <f>'[2]Input LKZ DATEN'!$A3656</f>
        <v>0</v>
      </c>
      <c r="B3656">
        <f>'[2]Input LKZ DATEN'!$B3656</f>
        <v>0</v>
      </c>
      <c r="C3656">
        <f>'[2]Input LKZ DATEN'!$C3656</f>
        <v>0</v>
      </c>
      <c r="D3656">
        <f>'[2]Input LKZ DATEN'!$D3656</f>
        <v>0</v>
      </c>
      <c r="E3656" s="51" t="e">
        <f>VLOOKUP(A3656,[2]Daten!$A:$I,9,0)</f>
        <v>#N/A</v>
      </c>
    </row>
    <row r="3657" spans="1:5" ht="15" customHeight="1" x14ac:dyDescent="0.25">
      <c r="A3657">
        <f>'[2]Input LKZ DATEN'!$A3657</f>
        <v>0</v>
      </c>
      <c r="B3657">
        <f>'[2]Input LKZ DATEN'!$B3657</f>
        <v>0</v>
      </c>
      <c r="C3657">
        <f>'[2]Input LKZ DATEN'!$C3657</f>
        <v>0</v>
      </c>
      <c r="D3657">
        <f>'[2]Input LKZ DATEN'!$D3657</f>
        <v>0</v>
      </c>
      <c r="E3657" s="51" t="e">
        <f>VLOOKUP(A3657,[2]Daten!$A:$I,9,0)</f>
        <v>#N/A</v>
      </c>
    </row>
    <row r="3658" spans="1:5" ht="15" customHeight="1" x14ac:dyDescent="0.25">
      <c r="A3658">
        <f>'[2]Input LKZ DATEN'!$A3658</f>
        <v>0</v>
      </c>
      <c r="B3658">
        <f>'[2]Input LKZ DATEN'!$B3658</f>
        <v>0</v>
      </c>
      <c r="C3658">
        <f>'[2]Input LKZ DATEN'!$C3658</f>
        <v>0</v>
      </c>
      <c r="D3658">
        <f>'[2]Input LKZ DATEN'!$D3658</f>
        <v>0</v>
      </c>
      <c r="E3658" s="51" t="e">
        <f>VLOOKUP(A3658,[2]Daten!$A:$I,9,0)</f>
        <v>#N/A</v>
      </c>
    </row>
    <row r="3659" spans="1:5" ht="15" customHeight="1" x14ac:dyDescent="0.25">
      <c r="A3659">
        <f>'[2]Input LKZ DATEN'!$A3659</f>
        <v>0</v>
      </c>
      <c r="B3659">
        <f>'[2]Input LKZ DATEN'!$B3659</f>
        <v>0</v>
      </c>
      <c r="C3659">
        <f>'[2]Input LKZ DATEN'!$C3659</f>
        <v>0</v>
      </c>
      <c r="D3659">
        <f>'[2]Input LKZ DATEN'!$D3659</f>
        <v>0</v>
      </c>
      <c r="E3659" s="51" t="e">
        <f>VLOOKUP(A3659,[2]Daten!$A:$I,9,0)</f>
        <v>#N/A</v>
      </c>
    </row>
    <row r="3660" spans="1:5" ht="15" customHeight="1" x14ac:dyDescent="0.25">
      <c r="A3660">
        <f>'[2]Input LKZ DATEN'!$A3660</f>
        <v>0</v>
      </c>
      <c r="B3660">
        <f>'[2]Input LKZ DATEN'!$B3660</f>
        <v>0</v>
      </c>
      <c r="C3660">
        <f>'[2]Input LKZ DATEN'!$C3660</f>
        <v>0</v>
      </c>
      <c r="D3660">
        <f>'[2]Input LKZ DATEN'!$D3660</f>
        <v>0</v>
      </c>
      <c r="E3660" s="51" t="e">
        <f>VLOOKUP(A3660,[2]Daten!$A:$I,9,0)</f>
        <v>#N/A</v>
      </c>
    </row>
    <row r="3661" spans="1:5" ht="15" customHeight="1" x14ac:dyDescent="0.25">
      <c r="A3661">
        <f>'[2]Input LKZ DATEN'!$A3661</f>
        <v>0</v>
      </c>
      <c r="B3661">
        <f>'[2]Input LKZ DATEN'!$B3661</f>
        <v>0</v>
      </c>
      <c r="C3661">
        <f>'[2]Input LKZ DATEN'!$C3661</f>
        <v>0</v>
      </c>
      <c r="D3661">
        <f>'[2]Input LKZ DATEN'!$D3661</f>
        <v>0</v>
      </c>
      <c r="E3661" s="51" t="e">
        <f>VLOOKUP(A3661,[2]Daten!$A:$I,9,0)</f>
        <v>#N/A</v>
      </c>
    </row>
    <row r="3662" spans="1:5" ht="15" customHeight="1" x14ac:dyDescent="0.25">
      <c r="A3662">
        <f>'[2]Input LKZ DATEN'!$A3662</f>
        <v>0</v>
      </c>
      <c r="B3662">
        <f>'[2]Input LKZ DATEN'!$B3662</f>
        <v>0</v>
      </c>
      <c r="C3662">
        <f>'[2]Input LKZ DATEN'!$C3662</f>
        <v>0</v>
      </c>
      <c r="D3662">
        <f>'[2]Input LKZ DATEN'!$D3662</f>
        <v>0</v>
      </c>
      <c r="E3662" s="51" t="e">
        <f>VLOOKUP(A3662,[2]Daten!$A:$I,9,0)</f>
        <v>#N/A</v>
      </c>
    </row>
    <row r="3663" spans="1:5" ht="15" customHeight="1" x14ac:dyDescent="0.25">
      <c r="A3663">
        <f>'[2]Input LKZ DATEN'!$A3663</f>
        <v>0</v>
      </c>
      <c r="B3663">
        <f>'[2]Input LKZ DATEN'!$B3663</f>
        <v>0</v>
      </c>
      <c r="C3663">
        <f>'[2]Input LKZ DATEN'!$C3663</f>
        <v>0</v>
      </c>
      <c r="D3663">
        <f>'[2]Input LKZ DATEN'!$D3663</f>
        <v>0</v>
      </c>
      <c r="E3663" s="51" t="e">
        <f>VLOOKUP(A3663,[2]Daten!$A:$I,9,0)</f>
        <v>#N/A</v>
      </c>
    </row>
    <row r="3664" spans="1:5" ht="15" customHeight="1" x14ac:dyDescent="0.25">
      <c r="A3664">
        <f>'[2]Input LKZ DATEN'!$A3664</f>
        <v>0</v>
      </c>
      <c r="B3664">
        <f>'[2]Input LKZ DATEN'!$B3664</f>
        <v>0</v>
      </c>
      <c r="C3664">
        <f>'[2]Input LKZ DATEN'!$C3664</f>
        <v>0</v>
      </c>
      <c r="D3664">
        <f>'[2]Input LKZ DATEN'!$D3664</f>
        <v>0</v>
      </c>
      <c r="E3664" s="51" t="e">
        <f>VLOOKUP(A3664,[2]Daten!$A:$I,9,0)</f>
        <v>#N/A</v>
      </c>
    </row>
    <row r="3665" spans="1:5" ht="15" customHeight="1" x14ac:dyDescent="0.25">
      <c r="A3665">
        <f>'[2]Input LKZ DATEN'!$A3665</f>
        <v>0</v>
      </c>
      <c r="B3665">
        <f>'[2]Input LKZ DATEN'!$B3665</f>
        <v>0</v>
      </c>
      <c r="C3665">
        <f>'[2]Input LKZ DATEN'!$C3665</f>
        <v>0</v>
      </c>
      <c r="D3665">
        <f>'[2]Input LKZ DATEN'!$D3665</f>
        <v>0</v>
      </c>
      <c r="E3665" s="51" t="e">
        <f>VLOOKUP(A3665,[2]Daten!$A:$I,9,0)</f>
        <v>#N/A</v>
      </c>
    </row>
    <row r="3666" spans="1:5" ht="15" customHeight="1" x14ac:dyDescent="0.25">
      <c r="A3666">
        <f>'[2]Input LKZ DATEN'!$A3666</f>
        <v>0</v>
      </c>
      <c r="B3666">
        <f>'[2]Input LKZ DATEN'!$B3666</f>
        <v>0</v>
      </c>
      <c r="C3666">
        <f>'[2]Input LKZ DATEN'!$C3666</f>
        <v>0</v>
      </c>
      <c r="D3666">
        <f>'[2]Input LKZ DATEN'!$D3666</f>
        <v>0</v>
      </c>
      <c r="E3666" s="51" t="e">
        <f>VLOOKUP(A3666,[2]Daten!$A:$I,9,0)</f>
        <v>#N/A</v>
      </c>
    </row>
    <row r="3667" spans="1:5" ht="15" customHeight="1" x14ac:dyDescent="0.25">
      <c r="A3667">
        <f>'[2]Input LKZ DATEN'!$A3667</f>
        <v>0</v>
      </c>
      <c r="B3667">
        <f>'[2]Input LKZ DATEN'!$B3667</f>
        <v>0</v>
      </c>
      <c r="C3667">
        <f>'[2]Input LKZ DATEN'!$C3667</f>
        <v>0</v>
      </c>
      <c r="D3667">
        <f>'[2]Input LKZ DATEN'!$D3667</f>
        <v>0</v>
      </c>
      <c r="E3667" s="51" t="e">
        <f>VLOOKUP(A3667,[2]Daten!$A:$I,9,0)</f>
        <v>#N/A</v>
      </c>
    </row>
    <row r="3668" spans="1:5" ht="15" customHeight="1" x14ac:dyDescent="0.25">
      <c r="A3668">
        <f>'[2]Input LKZ DATEN'!$A3668</f>
        <v>0</v>
      </c>
      <c r="B3668">
        <f>'[2]Input LKZ DATEN'!$B3668</f>
        <v>0</v>
      </c>
      <c r="C3668">
        <f>'[2]Input LKZ DATEN'!$C3668</f>
        <v>0</v>
      </c>
      <c r="D3668">
        <f>'[2]Input LKZ DATEN'!$D3668</f>
        <v>0</v>
      </c>
      <c r="E3668" s="51" t="e">
        <f>VLOOKUP(A3668,[2]Daten!$A:$I,9,0)</f>
        <v>#N/A</v>
      </c>
    </row>
    <row r="3669" spans="1:5" ht="15" customHeight="1" x14ac:dyDescent="0.25">
      <c r="A3669">
        <f>'[2]Input LKZ DATEN'!$A3669</f>
        <v>0</v>
      </c>
      <c r="B3669">
        <f>'[2]Input LKZ DATEN'!$B3669</f>
        <v>0</v>
      </c>
      <c r="C3669">
        <f>'[2]Input LKZ DATEN'!$C3669</f>
        <v>0</v>
      </c>
      <c r="D3669">
        <f>'[2]Input LKZ DATEN'!$D3669</f>
        <v>0</v>
      </c>
      <c r="E3669" s="51" t="e">
        <f>VLOOKUP(A3669,[2]Daten!$A:$I,9,0)</f>
        <v>#N/A</v>
      </c>
    </row>
    <row r="3670" spans="1:5" ht="15" customHeight="1" x14ac:dyDescent="0.25">
      <c r="A3670">
        <f>'[2]Input LKZ DATEN'!$A3670</f>
        <v>0</v>
      </c>
      <c r="B3670">
        <f>'[2]Input LKZ DATEN'!$B3670</f>
        <v>0</v>
      </c>
      <c r="C3670">
        <f>'[2]Input LKZ DATEN'!$C3670</f>
        <v>0</v>
      </c>
      <c r="D3670">
        <f>'[2]Input LKZ DATEN'!$D3670</f>
        <v>0</v>
      </c>
      <c r="E3670" s="51" t="e">
        <f>VLOOKUP(A3670,[2]Daten!$A:$I,9,0)</f>
        <v>#N/A</v>
      </c>
    </row>
    <row r="3671" spans="1:5" ht="15" customHeight="1" x14ac:dyDescent="0.25">
      <c r="A3671">
        <f>'[2]Input LKZ DATEN'!$A3671</f>
        <v>0</v>
      </c>
      <c r="B3671">
        <f>'[2]Input LKZ DATEN'!$B3671</f>
        <v>0</v>
      </c>
      <c r="C3671">
        <f>'[2]Input LKZ DATEN'!$C3671</f>
        <v>0</v>
      </c>
      <c r="D3671">
        <f>'[2]Input LKZ DATEN'!$D3671</f>
        <v>0</v>
      </c>
      <c r="E3671" s="51" t="e">
        <f>VLOOKUP(A3671,[2]Daten!$A:$I,9,0)</f>
        <v>#N/A</v>
      </c>
    </row>
    <row r="3672" spans="1:5" ht="15" customHeight="1" x14ac:dyDescent="0.25">
      <c r="A3672">
        <f>'[2]Input LKZ DATEN'!$A3672</f>
        <v>0</v>
      </c>
      <c r="B3672">
        <f>'[2]Input LKZ DATEN'!$B3672</f>
        <v>0</v>
      </c>
      <c r="C3672">
        <f>'[2]Input LKZ DATEN'!$C3672</f>
        <v>0</v>
      </c>
      <c r="D3672">
        <f>'[2]Input LKZ DATEN'!$D3672</f>
        <v>0</v>
      </c>
      <c r="E3672" s="51" t="e">
        <f>VLOOKUP(A3672,[2]Daten!$A:$I,9,0)</f>
        <v>#N/A</v>
      </c>
    </row>
    <row r="3673" spans="1:5" ht="15" customHeight="1" x14ac:dyDescent="0.25">
      <c r="A3673">
        <f>'[2]Input LKZ DATEN'!$A3673</f>
        <v>0</v>
      </c>
      <c r="B3673">
        <f>'[2]Input LKZ DATEN'!$B3673</f>
        <v>0</v>
      </c>
      <c r="C3673">
        <f>'[2]Input LKZ DATEN'!$C3673</f>
        <v>0</v>
      </c>
      <c r="D3673">
        <f>'[2]Input LKZ DATEN'!$D3673</f>
        <v>0</v>
      </c>
      <c r="E3673" s="51" t="e">
        <f>VLOOKUP(A3673,[2]Daten!$A:$I,9,0)</f>
        <v>#N/A</v>
      </c>
    </row>
    <row r="3674" spans="1:5" ht="15" customHeight="1" x14ac:dyDescent="0.25">
      <c r="A3674">
        <f>'[2]Input LKZ DATEN'!$A3674</f>
        <v>0</v>
      </c>
      <c r="B3674">
        <f>'[2]Input LKZ DATEN'!$B3674</f>
        <v>0</v>
      </c>
      <c r="C3674">
        <f>'[2]Input LKZ DATEN'!$C3674</f>
        <v>0</v>
      </c>
      <c r="D3674">
        <f>'[2]Input LKZ DATEN'!$D3674</f>
        <v>0</v>
      </c>
      <c r="E3674" s="51" t="e">
        <f>VLOOKUP(A3674,[2]Daten!$A:$I,9,0)</f>
        <v>#N/A</v>
      </c>
    </row>
    <row r="3675" spans="1:5" ht="15" customHeight="1" x14ac:dyDescent="0.25">
      <c r="A3675">
        <f>'[2]Input LKZ DATEN'!$A3675</f>
        <v>0</v>
      </c>
      <c r="B3675">
        <f>'[2]Input LKZ DATEN'!$B3675</f>
        <v>0</v>
      </c>
      <c r="C3675">
        <f>'[2]Input LKZ DATEN'!$C3675</f>
        <v>0</v>
      </c>
      <c r="D3675">
        <f>'[2]Input LKZ DATEN'!$D3675</f>
        <v>0</v>
      </c>
      <c r="E3675" s="51" t="e">
        <f>VLOOKUP(A3675,[2]Daten!$A:$I,9,0)</f>
        <v>#N/A</v>
      </c>
    </row>
    <row r="3676" spans="1:5" ht="15" customHeight="1" x14ac:dyDescent="0.25">
      <c r="A3676">
        <f>'[2]Input LKZ DATEN'!$A3676</f>
        <v>0</v>
      </c>
      <c r="B3676">
        <f>'[2]Input LKZ DATEN'!$B3676</f>
        <v>0</v>
      </c>
      <c r="C3676">
        <f>'[2]Input LKZ DATEN'!$C3676</f>
        <v>0</v>
      </c>
      <c r="D3676">
        <f>'[2]Input LKZ DATEN'!$D3676</f>
        <v>0</v>
      </c>
      <c r="E3676" s="51" t="e">
        <f>VLOOKUP(A3676,[2]Daten!$A:$I,9,0)</f>
        <v>#N/A</v>
      </c>
    </row>
    <row r="3677" spans="1:5" ht="15" customHeight="1" x14ac:dyDescent="0.25">
      <c r="A3677">
        <f>'[2]Input LKZ DATEN'!$A3677</f>
        <v>0</v>
      </c>
      <c r="B3677">
        <f>'[2]Input LKZ DATEN'!$B3677</f>
        <v>0</v>
      </c>
      <c r="C3677">
        <f>'[2]Input LKZ DATEN'!$C3677</f>
        <v>0</v>
      </c>
      <c r="D3677">
        <f>'[2]Input LKZ DATEN'!$D3677</f>
        <v>0</v>
      </c>
      <c r="E3677" s="51" t="e">
        <f>VLOOKUP(A3677,[2]Daten!$A:$I,9,0)</f>
        <v>#N/A</v>
      </c>
    </row>
    <row r="3678" spans="1:5" ht="15" customHeight="1" x14ac:dyDescent="0.25">
      <c r="A3678">
        <f>'[2]Input LKZ DATEN'!$A3678</f>
        <v>0</v>
      </c>
      <c r="B3678">
        <f>'[2]Input LKZ DATEN'!$B3678</f>
        <v>0</v>
      </c>
      <c r="C3678">
        <f>'[2]Input LKZ DATEN'!$C3678</f>
        <v>0</v>
      </c>
      <c r="D3678">
        <f>'[2]Input LKZ DATEN'!$D3678</f>
        <v>0</v>
      </c>
      <c r="E3678" s="51" t="e">
        <f>VLOOKUP(A3678,[2]Daten!$A:$I,9,0)</f>
        <v>#N/A</v>
      </c>
    </row>
    <row r="3679" spans="1:5" ht="15" customHeight="1" x14ac:dyDescent="0.25">
      <c r="A3679">
        <f>'[2]Input LKZ DATEN'!$A3679</f>
        <v>0</v>
      </c>
      <c r="B3679">
        <f>'[2]Input LKZ DATEN'!$B3679</f>
        <v>0</v>
      </c>
      <c r="C3679">
        <f>'[2]Input LKZ DATEN'!$C3679</f>
        <v>0</v>
      </c>
      <c r="D3679">
        <f>'[2]Input LKZ DATEN'!$D3679</f>
        <v>0</v>
      </c>
      <c r="E3679" s="51" t="e">
        <f>VLOOKUP(A3679,[2]Daten!$A:$I,9,0)</f>
        <v>#N/A</v>
      </c>
    </row>
    <row r="3680" spans="1:5" ht="15" customHeight="1" x14ac:dyDescent="0.25">
      <c r="A3680">
        <f>'[2]Input LKZ DATEN'!$A3680</f>
        <v>0</v>
      </c>
      <c r="B3680">
        <f>'[2]Input LKZ DATEN'!$B3680</f>
        <v>0</v>
      </c>
      <c r="C3680">
        <f>'[2]Input LKZ DATEN'!$C3680</f>
        <v>0</v>
      </c>
      <c r="D3680">
        <f>'[2]Input LKZ DATEN'!$D3680</f>
        <v>0</v>
      </c>
      <c r="E3680" s="51" t="e">
        <f>VLOOKUP(A3680,[2]Daten!$A:$I,9,0)</f>
        <v>#N/A</v>
      </c>
    </row>
    <row r="3681" spans="1:5" ht="15" customHeight="1" x14ac:dyDescent="0.25">
      <c r="A3681">
        <f>'[2]Input LKZ DATEN'!$A3681</f>
        <v>0</v>
      </c>
      <c r="B3681">
        <f>'[2]Input LKZ DATEN'!$B3681</f>
        <v>0</v>
      </c>
      <c r="C3681">
        <f>'[2]Input LKZ DATEN'!$C3681</f>
        <v>0</v>
      </c>
      <c r="D3681">
        <f>'[2]Input LKZ DATEN'!$D3681</f>
        <v>0</v>
      </c>
      <c r="E3681" s="51" t="e">
        <f>VLOOKUP(A3681,[2]Daten!$A:$I,9,0)</f>
        <v>#N/A</v>
      </c>
    </row>
    <row r="3682" spans="1:5" ht="15" customHeight="1" x14ac:dyDescent="0.25">
      <c r="A3682">
        <f>'[2]Input LKZ DATEN'!$A3682</f>
        <v>0</v>
      </c>
      <c r="B3682">
        <f>'[2]Input LKZ DATEN'!$B3682</f>
        <v>0</v>
      </c>
      <c r="C3682">
        <f>'[2]Input LKZ DATEN'!$C3682</f>
        <v>0</v>
      </c>
      <c r="D3682">
        <f>'[2]Input LKZ DATEN'!$D3682</f>
        <v>0</v>
      </c>
      <c r="E3682" s="51" t="e">
        <f>VLOOKUP(A3682,[2]Daten!$A:$I,9,0)</f>
        <v>#N/A</v>
      </c>
    </row>
    <row r="3683" spans="1:5" ht="15" customHeight="1" x14ac:dyDescent="0.25">
      <c r="A3683">
        <f>'[2]Input LKZ DATEN'!$A3683</f>
        <v>0</v>
      </c>
      <c r="B3683">
        <f>'[2]Input LKZ DATEN'!$B3683</f>
        <v>0</v>
      </c>
      <c r="C3683">
        <f>'[2]Input LKZ DATEN'!$C3683</f>
        <v>0</v>
      </c>
      <c r="D3683">
        <f>'[2]Input LKZ DATEN'!$D3683</f>
        <v>0</v>
      </c>
      <c r="E3683" s="51" t="e">
        <f>VLOOKUP(A3683,[2]Daten!$A:$I,9,0)</f>
        <v>#N/A</v>
      </c>
    </row>
    <row r="3684" spans="1:5" ht="15" customHeight="1" x14ac:dyDescent="0.25">
      <c r="A3684">
        <f>'[2]Input LKZ DATEN'!$A3684</f>
        <v>0</v>
      </c>
      <c r="B3684">
        <f>'[2]Input LKZ DATEN'!$B3684</f>
        <v>0</v>
      </c>
      <c r="C3684">
        <f>'[2]Input LKZ DATEN'!$C3684</f>
        <v>0</v>
      </c>
      <c r="D3684">
        <f>'[2]Input LKZ DATEN'!$D3684</f>
        <v>0</v>
      </c>
      <c r="E3684" s="51" t="e">
        <f>VLOOKUP(A3684,[2]Daten!$A:$I,9,0)</f>
        <v>#N/A</v>
      </c>
    </row>
    <row r="3685" spans="1:5" ht="15" customHeight="1" x14ac:dyDescent="0.25">
      <c r="A3685">
        <f>'[2]Input LKZ DATEN'!$A3685</f>
        <v>0</v>
      </c>
      <c r="B3685">
        <f>'[2]Input LKZ DATEN'!$B3685</f>
        <v>0</v>
      </c>
      <c r="C3685">
        <f>'[2]Input LKZ DATEN'!$C3685</f>
        <v>0</v>
      </c>
      <c r="D3685">
        <f>'[2]Input LKZ DATEN'!$D3685</f>
        <v>0</v>
      </c>
      <c r="E3685" s="51" t="e">
        <f>VLOOKUP(A3685,[2]Daten!$A:$I,9,0)</f>
        <v>#N/A</v>
      </c>
    </row>
    <row r="3686" spans="1:5" ht="15" customHeight="1" x14ac:dyDescent="0.25">
      <c r="A3686">
        <f>'[2]Input LKZ DATEN'!$A3686</f>
        <v>0</v>
      </c>
      <c r="B3686">
        <f>'[2]Input LKZ DATEN'!$B3686</f>
        <v>0</v>
      </c>
      <c r="C3686">
        <f>'[2]Input LKZ DATEN'!$C3686</f>
        <v>0</v>
      </c>
      <c r="D3686">
        <f>'[2]Input LKZ DATEN'!$D3686</f>
        <v>0</v>
      </c>
      <c r="E3686" s="51" t="e">
        <f>VLOOKUP(A3686,[2]Daten!$A:$I,9,0)</f>
        <v>#N/A</v>
      </c>
    </row>
    <row r="3687" spans="1:5" ht="15" customHeight="1" x14ac:dyDescent="0.25">
      <c r="A3687">
        <f>'[2]Input LKZ DATEN'!$A3687</f>
        <v>0</v>
      </c>
      <c r="B3687">
        <f>'[2]Input LKZ DATEN'!$B3687</f>
        <v>0</v>
      </c>
      <c r="C3687">
        <f>'[2]Input LKZ DATEN'!$C3687</f>
        <v>0</v>
      </c>
      <c r="D3687">
        <f>'[2]Input LKZ DATEN'!$D3687</f>
        <v>0</v>
      </c>
      <c r="E3687" s="51" t="e">
        <f>VLOOKUP(A3687,[2]Daten!$A:$I,9,0)</f>
        <v>#N/A</v>
      </c>
    </row>
    <row r="3688" spans="1:5" ht="15" customHeight="1" x14ac:dyDescent="0.25">
      <c r="A3688">
        <f>'[2]Input LKZ DATEN'!$A3688</f>
        <v>0</v>
      </c>
      <c r="B3688">
        <f>'[2]Input LKZ DATEN'!$B3688</f>
        <v>0</v>
      </c>
      <c r="C3688">
        <f>'[2]Input LKZ DATEN'!$C3688</f>
        <v>0</v>
      </c>
      <c r="D3688">
        <f>'[2]Input LKZ DATEN'!$D3688</f>
        <v>0</v>
      </c>
      <c r="E3688" s="51" t="e">
        <f>VLOOKUP(A3688,[2]Daten!$A:$I,9,0)</f>
        <v>#N/A</v>
      </c>
    </row>
    <row r="3689" spans="1:5" ht="15" customHeight="1" x14ac:dyDescent="0.25">
      <c r="A3689">
        <f>'[2]Input LKZ DATEN'!$A3689</f>
        <v>0</v>
      </c>
      <c r="B3689">
        <f>'[2]Input LKZ DATEN'!$B3689</f>
        <v>0</v>
      </c>
      <c r="C3689">
        <f>'[2]Input LKZ DATEN'!$C3689</f>
        <v>0</v>
      </c>
      <c r="D3689">
        <f>'[2]Input LKZ DATEN'!$D3689</f>
        <v>0</v>
      </c>
      <c r="E3689" s="51" t="e">
        <f>VLOOKUP(A3689,[2]Daten!$A:$I,9,0)</f>
        <v>#N/A</v>
      </c>
    </row>
    <row r="3690" spans="1:5" ht="15" customHeight="1" x14ac:dyDescent="0.25">
      <c r="A3690">
        <f>'[2]Input LKZ DATEN'!$A3690</f>
        <v>0</v>
      </c>
      <c r="B3690">
        <f>'[2]Input LKZ DATEN'!$B3690</f>
        <v>0</v>
      </c>
      <c r="C3690">
        <f>'[2]Input LKZ DATEN'!$C3690</f>
        <v>0</v>
      </c>
      <c r="D3690">
        <f>'[2]Input LKZ DATEN'!$D3690</f>
        <v>0</v>
      </c>
      <c r="E3690" s="51" t="e">
        <f>VLOOKUP(A3690,[2]Daten!$A:$I,9,0)</f>
        <v>#N/A</v>
      </c>
    </row>
    <row r="3691" spans="1:5" ht="15" customHeight="1" x14ac:dyDescent="0.25">
      <c r="A3691">
        <f>'[2]Input LKZ DATEN'!$A3691</f>
        <v>0</v>
      </c>
      <c r="B3691">
        <f>'[2]Input LKZ DATEN'!$B3691</f>
        <v>0</v>
      </c>
      <c r="C3691">
        <f>'[2]Input LKZ DATEN'!$C3691</f>
        <v>0</v>
      </c>
      <c r="D3691">
        <f>'[2]Input LKZ DATEN'!$D3691</f>
        <v>0</v>
      </c>
      <c r="E3691" s="51" t="e">
        <f>VLOOKUP(A3691,[2]Daten!$A:$I,9,0)</f>
        <v>#N/A</v>
      </c>
    </row>
    <row r="3692" spans="1:5" ht="15" customHeight="1" x14ac:dyDescent="0.25">
      <c r="A3692">
        <f>'[2]Input LKZ DATEN'!$A3692</f>
        <v>0</v>
      </c>
      <c r="B3692">
        <f>'[2]Input LKZ DATEN'!$B3692</f>
        <v>0</v>
      </c>
      <c r="C3692">
        <f>'[2]Input LKZ DATEN'!$C3692</f>
        <v>0</v>
      </c>
      <c r="D3692">
        <f>'[2]Input LKZ DATEN'!$D3692</f>
        <v>0</v>
      </c>
      <c r="E3692" s="51" t="e">
        <f>VLOOKUP(A3692,[2]Daten!$A:$I,9,0)</f>
        <v>#N/A</v>
      </c>
    </row>
    <row r="3693" spans="1:5" ht="15" customHeight="1" x14ac:dyDescent="0.25">
      <c r="A3693">
        <f>'[2]Input LKZ DATEN'!$A3693</f>
        <v>0</v>
      </c>
      <c r="B3693">
        <f>'[2]Input LKZ DATEN'!$B3693</f>
        <v>0</v>
      </c>
      <c r="C3693">
        <f>'[2]Input LKZ DATEN'!$C3693</f>
        <v>0</v>
      </c>
      <c r="D3693">
        <f>'[2]Input LKZ DATEN'!$D3693</f>
        <v>0</v>
      </c>
      <c r="E3693" s="51" t="e">
        <f>VLOOKUP(A3693,[2]Daten!$A:$I,9,0)</f>
        <v>#N/A</v>
      </c>
    </row>
    <row r="3694" spans="1:5" ht="15" customHeight="1" x14ac:dyDescent="0.25">
      <c r="A3694">
        <f>'[2]Input LKZ DATEN'!$A3694</f>
        <v>0</v>
      </c>
      <c r="B3694">
        <f>'[2]Input LKZ DATEN'!$B3694</f>
        <v>0</v>
      </c>
      <c r="C3694">
        <f>'[2]Input LKZ DATEN'!$C3694</f>
        <v>0</v>
      </c>
      <c r="D3694">
        <f>'[2]Input LKZ DATEN'!$D3694</f>
        <v>0</v>
      </c>
      <c r="E3694" s="51" t="e">
        <f>VLOOKUP(A3694,[2]Daten!$A:$I,9,0)</f>
        <v>#N/A</v>
      </c>
    </row>
    <row r="3695" spans="1:5" ht="15" customHeight="1" x14ac:dyDescent="0.25">
      <c r="A3695">
        <f>'[2]Input LKZ DATEN'!$A3695</f>
        <v>0</v>
      </c>
      <c r="B3695">
        <f>'[2]Input LKZ DATEN'!$B3695</f>
        <v>0</v>
      </c>
      <c r="C3695">
        <f>'[2]Input LKZ DATEN'!$C3695</f>
        <v>0</v>
      </c>
      <c r="D3695">
        <f>'[2]Input LKZ DATEN'!$D3695</f>
        <v>0</v>
      </c>
      <c r="E3695" s="51" t="e">
        <f>VLOOKUP(A3695,[2]Daten!$A:$I,9,0)</f>
        <v>#N/A</v>
      </c>
    </row>
    <row r="3696" spans="1:5" ht="15" customHeight="1" x14ac:dyDescent="0.25">
      <c r="A3696">
        <f>'[2]Input LKZ DATEN'!$A3696</f>
        <v>0</v>
      </c>
      <c r="B3696">
        <f>'[2]Input LKZ DATEN'!$B3696</f>
        <v>0</v>
      </c>
      <c r="C3696">
        <f>'[2]Input LKZ DATEN'!$C3696</f>
        <v>0</v>
      </c>
      <c r="D3696">
        <f>'[2]Input LKZ DATEN'!$D3696</f>
        <v>0</v>
      </c>
      <c r="E3696" s="51" t="e">
        <f>VLOOKUP(A3696,[2]Daten!$A:$I,9,0)</f>
        <v>#N/A</v>
      </c>
    </row>
    <row r="3697" spans="1:5" ht="15" customHeight="1" x14ac:dyDescent="0.25">
      <c r="A3697">
        <f>'[2]Input LKZ DATEN'!$A3697</f>
        <v>0</v>
      </c>
      <c r="B3697">
        <f>'[2]Input LKZ DATEN'!$B3697</f>
        <v>0</v>
      </c>
      <c r="C3697">
        <f>'[2]Input LKZ DATEN'!$C3697</f>
        <v>0</v>
      </c>
      <c r="D3697">
        <f>'[2]Input LKZ DATEN'!$D3697</f>
        <v>0</v>
      </c>
      <c r="E3697" s="51" t="e">
        <f>VLOOKUP(A3697,[2]Daten!$A:$I,9,0)</f>
        <v>#N/A</v>
      </c>
    </row>
    <row r="3698" spans="1:5" ht="15" customHeight="1" x14ac:dyDescent="0.25">
      <c r="A3698">
        <f>'[2]Input LKZ DATEN'!$A3698</f>
        <v>0</v>
      </c>
      <c r="B3698">
        <f>'[2]Input LKZ DATEN'!$B3698</f>
        <v>0</v>
      </c>
      <c r="C3698">
        <f>'[2]Input LKZ DATEN'!$C3698</f>
        <v>0</v>
      </c>
      <c r="D3698">
        <f>'[2]Input LKZ DATEN'!$D3698</f>
        <v>0</v>
      </c>
      <c r="E3698" s="51" t="e">
        <f>VLOOKUP(A3698,[2]Daten!$A:$I,9,0)</f>
        <v>#N/A</v>
      </c>
    </row>
    <row r="3699" spans="1:5" ht="15" customHeight="1" x14ac:dyDescent="0.25">
      <c r="A3699">
        <f>'[2]Input LKZ DATEN'!$A3699</f>
        <v>0</v>
      </c>
      <c r="B3699">
        <f>'[2]Input LKZ DATEN'!$B3699</f>
        <v>0</v>
      </c>
      <c r="C3699">
        <f>'[2]Input LKZ DATEN'!$C3699</f>
        <v>0</v>
      </c>
      <c r="D3699">
        <f>'[2]Input LKZ DATEN'!$D3699</f>
        <v>0</v>
      </c>
      <c r="E3699" s="51" t="e">
        <f>VLOOKUP(A3699,[2]Daten!$A:$I,9,0)</f>
        <v>#N/A</v>
      </c>
    </row>
    <row r="3700" spans="1:5" ht="15" customHeight="1" x14ac:dyDescent="0.25">
      <c r="A3700">
        <f>'[2]Input LKZ DATEN'!$A3700</f>
        <v>0</v>
      </c>
      <c r="B3700">
        <f>'[2]Input LKZ DATEN'!$B3700</f>
        <v>0</v>
      </c>
      <c r="C3700">
        <f>'[2]Input LKZ DATEN'!$C3700</f>
        <v>0</v>
      </c>
      <c r="D3700">
        <f>'[2]Input LKZ DATEN'!$D3700</f>
        <v>0</v>
      </c>
      <c r="E3700" s="51" t="e">
        <f>VLOOKUP(A3700,[2]Daten!$A:$I,9,0)</f>
        <v>#N/A</v>
      </c>
    </row>
    <row r="3701" spans="1:5" ht="15" customHeight="1" x14ac:dyDescent="0.25">
      <c r="A3701">
        <f>'[2]Input LKZ DATEN'!$A3701</f>
        <v>0</v>
      </c>
      <c r="B3701">
        <f>'[2]Input LKZ DATEN'!$B3701</f>
        <v>0</v>
      </c>
      <c r="C3701">
        <f>'[2]Input LKZ DATEN'!$C3701</f>
        <v>0</v>
      </c>
      <c r="D3701">
        <f>'[2]Input LKZ DATEN'!$D3701</f>
        <v>0</v>
      </c>
      <c r="E3701" s="51" t="e">
        <f>VLOOKUP(A3701,[2]Daten!$A:$I,9,0)</f>
        <v>#N/A</v>
      </c>
    </row>
    <row r="3702" spans="1:5" ht="15" customHeight="1" x14ac:dyDescent="0.25">
      <c r="A3702">
        <f>'[2]Input LKZ DATEN'!$A3702</f>
        <v>0</v>
      </c>
      <c r="B3702">
        <f>'[2]Input LKZ DATEN'!$B3702</f>
        <v>0</v>
      </c>
      <c r="C3702">
        <f>'[2]Input LKZ DATEN'!$C3702</f>
        <v>0</v>
      </c>
      <c r="D3702">
        <f>'[2]Input LKZ DATEN'!$D3702</f>
        <v>0</v>
      </c>
      <c r="E3702" s="51" t="e">
        <f>VLOOKUP(A3702,[2]Daten!$A:$I,9,0)</f>
        <v>#N/A</v>
      </c>
    </row>
    <row r="3703" spans="1:5" ht="15" customHeight="1" x14ac:dyDescent="0.25">
      <c r="A3703">
        <f>'[2]Input LKZ DATEN'!$A3703</f>
        <v>0</v>
      </c>
      <c r="B3703">
        <f>'[2]Input LKZ DATEN'!$B3703</f>
        <v>0</v>
      </c>
      <c r="C3703">
        <f>'[2]Input LKZ DATEN'!$C3703</f>
        <v>0</v>
      </c>
      <c r="D3703">
        <f>'[2]Input LKZ DATEN'!$D3703</f>
        <v>0</v>
      </c>
      <c r="E3703" s="51" t="e">
        <f>VLOOKUP(A3703,[2]Daten!$A:$I,9,0)</f>
        <v>#N/A</v>
      </c>
    </row>
    <row r="3704" spans="1:5" ht="15" customHeight="1" x14ac:dyDescent="0.25">
      <c r="A3704">
        <f>'[2]Input LKZ DATEN'!$A3704</f>
        <v>0</v>
      </c>
      <c r="B3704">
        <f>'[2]Input LKZ DATEN'!$B3704</f>
        <v>0</v>
      </c>
      <c r="C3704">
        <f>'[2]Input LKZ DATEN'!$C3704</f>
        <v>0</v>
      </c>
      <c r="D3704">
        <f>'[2]Input LKZ DATEN'!$D3704</f>
        <v>0</v>
      </c>
      <c r="E3704" s="51" t="e">
        <f>VLOOKUP(A3704,[2]Daten!$A:$I,9,0)</f>
        <v>#N/A</v>
      </c>
    </row>
    <row r="3705" spans="1:5" ht="15" customHeight="1" x14ac:dyDescent="0.25">
      <c r="A3705">
        <f>'[2]Input LKZ DATEN'!$A3705</f>
        <v>0</v>
      </c>
      <c r="B3705">
        <f>'[2]Input LKZ DATEN'!$B3705</f>
        <v>0</v>
      </c>
      <c r="C3705">
        <f>'[2]Input LKZ DATEN'!$C3705</f>
        <v>0</v>
      </c>
      <c r="D3705">
        <f>'[2]Input LKZ DATEN'!$D3705</f>
        <v>0</v>
      </c>
      <c r="E3705" s="51" t="e">
        <f>VLOOKUP(A3705,[2]Daten!$A:$I,9,0)</f>
        <v>#N/A</v>
      </c>
    </row>
    <row r="3706" spans="1:5" ht="15" customHeight="1" x14ac:dyDescent="0.25">
      <c r="A3706">
        <f>'[2]Input LKZ DATEN'!$A3706</f>
        <v>0</v>
      </c>
      <c r="B3706">
        <f>'[2]Input LKZ DATEN'!$B3706</f>
        <v>0</v>
      </c>
      <c r="C3706">
        <f>'[2]Input LKZ DATEN'!$C3706</f>
        <v>0</v>
      </c>
      <c r="D3706">
        <f>'[2]Input LKZ DATEN'!$D3706</f>
        <v>0</v>
      </c>
      <c r="E3706" s="51" t="e">
        <f>VLOOKUP(A3706,[2]Daten!$A:$I,9,0)</f>
        <v>#N/A</v>
      </c>
    </row>
    <row r="3707" spans="1:5" ht="15" customHeight="1" x14ac:dyDescent="0.25">
      <c r="A3707">
        <f>'[2]Input LKZ DATEN'!$A3707</f>
        <v>0</v>
      </c>
      <c r="B3707">
        <f>'[2]Input LKZ DATEN'!$B3707</f>
        <v>0</v>
      </c>
      <c r="C3707">
        <f>'[2]Input LKZ DATEN'!$C3707</f>
        <v>0</v>
      </c>
      <c r="D3707">
        <f>'[2]Input LKZ DATEN'!$D3707</f>
        <v>0</v>
      </c>
      <c r="E3707" s="51" t="e">
        <f>VLOOKUP(A3707,[2]Daten!$A:$I,9,0)</f>
        <v>#N/A</v>
      </c>
    </row>
    <row r="3708" spans="1:5" ht="15" customHeight="1" x14ac:dyDescent="0.25">
      <c r="A3708">
        <f>'[2]Input LKZ DATEN'!$A3708</f>
        <v>0</v>
      </c>
      <c r="B3708">
        <f>'[2]Input LKZ DATEN'!$B3708</f>
        <v>0</v>
      </c>
      <c r="C3708">
        <f>'[2]Input LKZ DATEN'!$C3708</f>
        <v>0</v>
      </c>
      <c r="D3708">
        <f>'[2]Input LKZ DATEN'!$D3708</f>
        <v>0</v>
      </c>
      <c r="E3708" s="51" t="e">
        <f>VLOOKUP(A3708,[2]Daten!$A:$I,9,0)</f>
        <v>#N/A</v>
      </c>
    </row>
    <row r="3709" spans="1:5" ht="15" customHeight="1" x14ac:dyDescent="0.25">
      <c r="A3709">
        <f>'[2]Input LKZ DATEN'!$A3709</f>
        <v>0</v>
      </c>
      <c r="B3709">
        <f>'[2]Input LKZ DATEN'!$B3709</f>
        <v>0</v>
      </c>
      <c r="C3709">
        <f>'[2]Input LKZ DATEN'!$C3709</f>
        <v>0</v>
      </c>
      <c r="D3709">
        <f>'[2]Input LKZ DATEN'!$D3709</f>
        <v>0</v>
      </c>
      <c r="E3709" s="51" t="e">
        <f>VLOOKUP(A3709,[2]Daten!$A:$I,9,0)</f>
        <v>#N/A</v>
      </c>
    </row>
    <row r="3710" spans="1:5" ht="15" customHeight="1" x14ac:dyDescent="0.25">
      <c r="A3710">
        <f>'[2]Input LKZ DATEN'!$A3710</f>
        <v>0</v>
      </c>
      <c r="B3710">
        <f>'[2]Input LKZ DATEN'!$B3710</f>
        <v>0</v>
      </c>
      <c r="C3710">
        <f>'[2]Input LKZ DATEN'!$C3710</f>
        <v>0</v>
      </c>
      <c r="D3710">
        <f>'[2]Input LKZ DATEN'!$D3710</f>
        <v>0</v>
      </c>
      <c r="E3710" s="51" t="e">
        <f>VLOOKUP(A3710,[2]Daten!$A:$I,9,0)</f>
        <v>#N/A</v>
      </c>
    </row>
    <row r="3711" spans="1:5" ht="15" customHeight="1" x14ac:dyDescent="0.25">
      <c r="A3711">
        <f>'[2]Input LKZ DATEN'!$A3711</f>
        <v>0</v>
      </c>
      <c r="B3711">
        <f>'[2]Input LKZ DATEN'!$B3711</f>
        <v>0</v>
      </c>
      <c r="C3711">
        <f>'[2]Input LKZ DATEN'!$C3711</f>
        <v>0</v>
      </c>
      <c r="D3711">
        <f>'[2]Input LKZ DATEN'!$D3711</f>
        <v>0</v>
      </c>
      <c r="E3711" s="51" t="e">
        <f>VLOOKUP(A3711,[2]Daten!$A:$I,9,0)</f>
        <v>#N/A</v>
      </c>
    </row>
    <row r="3712" spans="1:5" ht="15" customHeight="1" x14ac:dyDescent="0.25">
      <c r="A3712">
        <f>'[2]Input LKZ DATEN'!$A3712</f>
        <v>0</v>
      </c>
      <c r="B3712">
        <f>'[2]Input LKZ DATEN'!$B3712</f>
        <v>0</v>
      </c>
      <c r="C3712">
        <f>'[2]Input LKZ DATEN'!$C3712</f>
        <v>0</v>
      </c>
      <c r="D3712">
        <f>'[2]Input LKZ DATEN'!$D3712</f>
        <v>0</v>
      </c>
      <c r="E3712" s="51" t="e">
        <f>VLOOKUP(A3712,[2]Daten!$A:$I,9,0)</f>
        <v>#N/A</v>
      </c>
    </row>
    <row r="3713" spans="1:5" ht="15" customHeight="1" x14ac:dyDescent="0.25">
      <c r="A3713">
        <f>'[2]Input LKZ DATEN'!$A3713</f>
        <v>0</v>
      </c>
      <c r="B3713">
        <f>'[2]Input LKZ DATEN'!$B3713</f>
        <v>0</v>
      </c>
      <c r="C3713">
        <f>'[2]Input LKZ DATEN'!$C3713</f>
        <v>0</v>
      </c>
      <c r="D3713">
        <f>'[2]Input LKZ DATEN'!$D3713</f>
        <v>0</v>
      </c>
      <c r="E3713" s="51" t="e">
        <f>VLOOKUP(A3713,[2]Daten!$A:$I,9,0)</f>
        <v>#N/A</v>
      </c>
    </row>
    <row r="3714" spans="1:5" ht="15" customHeight="1" x14ac:dyDescent="0.25">
      <c r="A3714">
        <f>'[2]Input LKZ DATEN'!$A3714</f>
        <v>0</v>
      </c>
      <c r="B3714">
        <f>'[2]Input LKZ DATEN'!$B3714</f>
        <v>0</v>
      </c>
      <c r="C3714">
        <f>'[2]Input LKZ DATEN'!$C3714</f>
        <v>0</v>
      </c>
      <c r="D3714">
        <f>'[2]Input LKZ DATEN'!$D3714</f>
        <v>0</v>
      </c>
      <c r="E3714" s="51" t="e">
        <f>VLOOKUP(A3714,[2]Daten!$A:$I,9,0)</f>
        <v>#N/A</v>
      </c>
    </row>
    <row r="3715" spans="1:5" ht="15" customHeight="1" x14ac:dyDescent="0.25">
      <c r="A3715">
        <f>'[2]Input LKZ DATEN'!$A3715</f>
        <v>0</v>
      </c>
      <c r="B3715">
        <f>'[2]Input LKZ DATEN'!$B3715</f>
        <v>0</v>
      </c>
      <c r="C3715">
        <f>'[2]Input LKZ DATEN'!$C3715</f>
        <v>0</v>
      </c>
      <c r="D3715">
        <f>'[2]Input LKZ DATEN'!$D3715</f>
        <v>0</v>
      </c>
      <c r="E3715" s="51" t="e">
        <f>VLOOKUP(A3715,[2]Daten!$A:$I,9,0)</f>
        <v>#N/A</v>
      </c>
    </row>
    <row r="3716" spans="1:5" ht="15" customHeight="1" x14ac:dyDescent="0.25">
      <c r="A3716">
        <f>'[2]Input LKZ DATEN'!$A3716</f>
        <v>0</v>
      </c>
      <c r="B3716">
        <f>'[2]Input LKZ DATEN'!$B3716</f>
        <v>0</v>
      </c>
      <c r="C3716">
        <f>'[2]Input LKZ DATEN'!$C3716</f>
        <v>0</v>
      </c>
      <c r="D3716">
        <f>'[2]Input LKZ DATEN'!$D3716</f>
        <v>0</v>
      </c>
      <c r="E3716" s="51" t="e">
        <f>VLOOKUP(A3716,[2]Daten!$A:$I,9,0)</f>
        <v>#N/A</v>
      </c>
    </row>
    <row r="3717" spans="1:5" ht="15" customHeight="1" x14ac:dyDescent="0.25">
      <c r="A3717">
        <f>'[2]Input LKZ DATEN'!$A3717</f>
        <v>0</v>
      </c>
      <c r="B3717">
        <f>'[2]Input LKZ DATEN'!$B3717</f>
        <v>0</v>
      </c>
      <c r="C3717">
        <f>'[2]Input LKZ DATEN'!$C3717</f>
        <v>0</v>
      </c>
      <c r="D3717">
        <f>'[2]Input LKZ DATEN'!$D3717</f>
        <v>0</v>
      </c>
      <c r="E3717" s="51" t="e">
        <f>VLOOKUP(A3717,[2]Daten!$A:$I,9,0)</f>
        <v>#N/A</v>
      </c>
    </row>
    <row r="3718" spans="1:5" ht="15" customHeight="1" x14ac:dyDescent="0.25">
      <c r="A3718">
        <f>'[2]Input LKZ DATEN'!$A3718</f>
        <v>0</v>
      </c>
      <c r="B3718">
        <f>'[2]Input LKZ DATEN'!$B3718</f>
        <v>0</v>
      </c>
      <c r="C3718">
        <f>'[2]Input LKZ DATEN'!$C3718</f>
        <v>0</v>
      </c>
      <c r="D3718">
        <f>'[2]Input LKZ DATEN'!$D3718</f>
        <v>0</v>
      </c>
      <c r="E3718" s="51" t="e">
        <f>VLOOKUP(A3718,[2]Daten!$A:$I,9,0)</f>
        <v>#N/A</v>
      </c>
    </row>
    <row r="3719" spans="1:5" ht="15" customHeight="1" x14ac:dyDescent="0.25">
      <c r="A3719">
        <f>'[2]Input LKZ DATEN'!$A3719</f>
        <v>0</v>
      </c>
      <c r="B3719">
        <f>'[2]Input LKZ DATEN'!$B3719</f>
        <v>0</v>
      </c>
      <c r="C3719">
        <f>'[2]Input LKZ DATEN'!$C3719</f>
        <v>0</v>
      </c>
      <c r="D3719">
        <f>'[2]Input LKZ DATEN'!$D3719</f>
        <v>0</v>
      </c>
      <c r="E3719" s="51" t="e">
        <f>VLOOKUP(A3719,[2]Daten!$A:$I,9,0)</f>
        <v>#N/A</v>
      </c>
    </row>
    <row r="3720" spans="1:5" ht="15" customHeight="1" x14ac:dyDescent="0.25">
      <c r="A3720">
        <f>'[2]Input LKZ DATEN'!$A3720</f>
        <v>0</v>
      </c>
      <c r="B3720">
        <f>'[2]Input LKZ DATEN'!$B3720</f>
        <v>0</v>
      </c>
      <c r="C3720">
        <f>'[2]Input LKZ DATEN'!$C3720</f>
        <v>0</v>
      </c>
      <c r="D3720">
        <f>'[2]Input LKZ DATEN'!$D3720</f>
        <v>0</v>
      </c>
      <c r="E3720" s="51" t="e">
        <f>VLOOKUP(A3720,[2]Daten!$A:$I,9,0)</f>
        <v>#N/A</v>
      </c>
    </row>
    <row r="3721" spans="1:5" ht="15" customHeight="1" x14ac:dyDescent="0.25">
      <c r="A3721">
        <f>'[2]Input LKZ DATEN'!$A3721</f>
        <v>0</v>
      </c>
      <c r="B3721">
        <f>'[2]Input LKZ DATEN'!$B3721</f>
        <v>0</v>
      </c>
      <c r="C3721">
        <f>'[2]Input LKZ DATEN'!$C3721</f>
        <v>0</v>
      </c>
      <c r="D3721">
        <f>'[2]Input LKZ DATEN'!$D3721</f>
        <v>0</v>
      </c>
      <c r="E3721" s="51" t="e">
        <f>VLOOKUP(A3721,[2]Daten!$A:$I,9,0)</f>
        <v>#N/A</v>
      </c>
    </row>
    <row r="3722" spans="1:5" ht="15" customHeight="1" x14ac:dyDescent="0.25">
      <c r="A3722">
        <f>'[2]Input LKZ DATEN'!$A3722</f>
        <v>0</v>
      </c>
      <c r="B3722">
        <f>'[2]Input LKZ DATEN'!$B3722</f>
        <v>0</v>
      </c>
      <c r="C3722">
        <f>'[2]Input LKZ DATEN'!$C3722</f>
        <v>0</v>
      </c>
      <c r="D3722">
        <f>'[2]Input LKZ DATEN'!$D3722</f>
        <v>0</v>
      </c>
      <c r="E3722" s="51" t="e">
        <f>VLOOKUP(A3722,[2]Daten!$A:$I,9,0)</f>
        <v>#N/A</v>
      </c>
    </row>
    <row r="3723" spans="1:5" ht="15" customHeight="1" x14ac:dyDescent="0.25">
      <c r="A3723">
        <f>'[2]Input LKZ DATEN'!$A3723</f>
        <v>0</v>
      </c>
      <c r="B3723">
        <f>'[2]Input LKZ DATEN'!$B3723</f>
        <v>0</v>
      </c>
      <c r="C3723">
        <f>'[2]Input LKZ DATEN'!$C3723</f>
        <v>0</v>
      </c>
      <c r="D3723">
        <f>'[2]Input LKZ DATEN'!$D3723</f>
        <v>0</v>
      </c>
      <c r="E3723" s="51" t="e">
        <f>VLOOKUP(A3723,[2]Daten!$A:$I,9,0)</f>
        <v>#N/A</v>
      </c>
    </row>
    <row r="3724" spans="1:5" ht="15" customHeight="1" x14ac:dyDescent="0.25">
      <c r="A3724">
        <f>'[2]Input LKZ DATEN'!$A3724</f>
        <v>0</v>
      </c>
      <c r="B3724">
        <f>'[2]Input LKZ DATEN'!$B3724</f>
        <v>0</v>
      </c>
      <c r="C3724">
        <f>'[2]Input LKZ DATEN'!$C3724</f>
        <v>0</v>
      </c>
      <c r="D3724">
        <f>'[2]Input LKZ DATEN'!$D3724</f>
        <v>0</v>
      </c>
      <c r="E3724" s="51" t="e">
        <f>VLOOKUP(A3724,[2]Daten!$A:$I,9,0)</f>
        <v>#N/A</v>
      </c>
    </row>
    <row r="3725" spans="1:5" ht="15" customHeight="1" x14ac:dyDescent="0.25">
      <c r="A3725">
        <f>'[2]Input LKZ DATEN'!$A3725</f>
        <v>0</v>
      </c>
      <c r="B3725">
        <f>'[2]Input LKZ DATEN'!$B3725</f>
        <v>0</v>
      </c>
      <c r="C3725">
        <f>'[2]Input LKZ DATEN'!$C3725</f>
        <v>0</v>
      </c>
      <c r="D3725">
        <f>'[2]Input LKZ DATEN'!$D3725</f>
        <v>0</v>
      </c>
      <c r="E3725" s="51" t="e">
        <f>VLOOKUP(A3725,[2]Daten!$A:$I,9,0)</f>
        <v>#N/A</v>
      </c>
    </row>
    <row r="3726" spans="1:5" ht="15" customHeight="1" x14ac:dyDescent="0.25">
      <c r="A3726">
        <f>'[2]Input LKZ DATEN'!$A3726</f>
        <v>0</v>
      </c>
      <c r="B3726">
        <f>'[2]Input LKZ DATEN'!$B3726</f>
        <v>0</v>
      </c>
      <c r="C3726">
        <f>'[2]Input LKZ DATEN'!$C3726</f>
        <v>0</v>
      </c>
      <c r="D3726">
        <f>'[2]Input LKZ DATEN'!$D3726</f>
        <v>0</v>
      </c>
      <c r="E3726" s="51" t="e">
        <f>VLOOKUP(A3726,[2]Daten!$A:$I,9,0)</f>
        <v>#N/A</v>
      </c>
    </row>
    <row r="3727" spans="1:5" ht="15" customHeight="1" x14ac:dyDescent="0.25">
      <c r="A3727">
        <f>'[2]Input LKZ DATEN'!$A3727</f>
        <v>0</v>
      </c>
      <c r="B3727">
        <f>'[2]Input LKZ DATEN'!$B3727</f>
        <v>0</v>
      </c>
      <c r="C3727">
        <f>'[2]Input LKZ DATEN'!$C3727</f>
        <v>0</v>
      </c>
      <c r="D3727">
        <f>'[2]Input LKZ DATEN'!$D3727</f>
        <v>0</v>
      </c>
      <c r="E3727" s="51" t="e">
        <f>VLOOKUP(A3727,[2]Daten!$A:$I,9,0)</f>
        <v>#N/A</v>
      </c>
    </row>
    <row r="3728" spans="1:5" ht="15" customHeight="1" x14ac:dyDescent="0.25">
      <c r="A3728">
        <f>'[2]Input LKZ DATEN'!$A3728</f>
        <v>0</v>
      </c>
      <c r="B3728">
        <f>'[2]Input LKZ DATEN'!$B3728</f>
        <v>0</v>
      </c>
      <c r="C3728">
        <f>'[2]Input LKZ DATEN'!$C3728</f>
        <v>0</v>
      </c>
      <c r="D3728">
        <f>'[2]Input LKZ DATEN'!$D3728</f>
        <v>0</v>
      </c>
      <c r="E3728" s="51" t="e">
        <f>VLOOKUP(A3728,[2]Daten!$A:$I,9,0)</f>
        <v>#N/A</v>
      </c>
    </row>
    <row r="3729" spans="1:5" ht="15" customHeight="1" x14ac:dyDescent="0.25">
      <c r="A3729">
        <f>'[2]Input LKZ DATEN'!$A3729</f>
        <v>0</v>
      </c>
      <c r="B3729">
        <f>'[2]Input LKZ DATEN'!$B3729</f>
        <v>0</v>
      </c>
      <c r="C3729">
        <f>'[2]Input LKZ DATEN'!$C3729</f>
        <v>0</v>
      </c>
      <c r="D3729">
        <f>'[2]Input LKZ DATEN'!$D3729</f>
        <v>0</v>
      </c>
      <c r="E3729" s="51" t="e">
        <f>VLOOKUP(A3729,[2]Daten!$A:$I,9,0)</f>
        <v>#N/A</v>
      </c>
    </row>
    <row r="3730" spans="1:5" ht="15" customHeight="1" x14ac:dyDescent="0.25">
      <c r="A3730">
        <f>'[2]Input LKZ DATEN'!$A3730</f>
        <v>0</v>
      </c>
      <c r="B3730">
        <f>'[2]Input LKZ DATEN'!$B3730</f>
        <v>0</v>
      </c>
      <c r="C3730">
        <f>'[2]Input LKZ DATEN'!$C3730</f>
        <v>0</v>
      </c>
      <c r="D3730">
        <f>'[2]Input LKZ DATEN'!$D3730</f>
        <v>0</v>
      </c>
      <c r="E3730" s="51" t="e">
        <f>VLOOKUP(A3730,[2]Daten!$A:$I,9,0)</f>
        <v>#N/A</v>
      </c>
    </row>
    <row r="3731" spans="1:5" ht="15" customHeight="1" x14ac:dyDescent="0.25">
      <c r="A3731">
        <f>'[2]Input LKZ DATEN'!$A3731</f>
        <v>0</v>
      </c>
      <c r="B3731">
        <f>'[2]Input LKZ DATEN'!$B3731</f>
        <v>0</v>
      </c>
      <c r="C3731">
        <f>'[2]Input LKZ DATEN'!$C3731</f>
        <v>0</v>
      </c>
      <c r="D3731">
        <f>'[2]Input LKZ DATEN'!$D3731</f>
        <v>0</v>
      </c>
      <c r="E3731" s="51" t="e">
        <f>VLOOKUP(A3731,[2]Daten!$A:$I,9,0)</f>
        <v>#N/A</v>
      </c>
    </row>
    <row r="3732" spans="1:5" ht="15" customHeight="1" x14ac:dyDescent="0.25">
      <c r="A3732">
        <f>'[2]Input LKZ DATEN'!$A3732</f>
        <v>0</v>
      </c>
      <c r="B3732">
        <f>'[2]Input LKZ DATEN'!$B3732</f>
        <v>0</v>
      </c>
      <c r="C3732">
        <f>'[2]Input LKZ DATEN'!$C3732</f>
        <v>0</v>
      </c>
      <c r="D3732">
        <f>'[2]Input LKZ DATEN'!$D3732</f>
        <v>0</v>
      </c>
      <c r="E3732" s="51" t="e">
        <f>VLOOKUP(A3732,[2]Daten!$A:$I,9,0)</f>
        <v>#N/A</v>
      </c>
    </row>
    <row r="3733" spans="1:5" ht="15" customHeight="1" x14ac:dyDescent="0.25">
      <c r="A3733">
        <f>'[2]Input LKZ DATEN'!$A3733</f>
        <v>0</v>
      </c>
      <c r="B3733">
        <f>'[2]Input LKZ DATEN'!$B3733</f>
        <v>0</v>
      </c>
      <c r="C3733">
        <f>'[2]Input LKZ DATEN'!$C3733</f>
        <v>0</v>
      </c>
      <c r="D3733">
        <f>'[2]Input LKZ DATEN'!$D3733</f>
        <v>0</v>
      </c>
      <c r="E3733" s="51" t="e">
        <f>VLOOKUP(A3733,[2]Daten!$A:$I,9,0)</f>
        <v>#N/A</v>
      </c>
    </row>
    <row r="3734" spans="1:5" ht="15" customHeight="1" x14ac:dyDescent="0.25">
      <c r="A3734">
        <f>'[2]Input LKZ DATEN'!$A3734</f>
        <v>0</v>
      </c>
      <c r="B3734">
        <f>'[2]Input LKZ DATEN'!$B3734</f>
        <v>0</v>
      </c>
      <c r="C3734">
        <f>'[2]Input LKZ DATEN'!$C3734</f>
        <v>0</v>
      </c>
      <c r="D3734">
        <f>'[2]Input LKZ DATEN'!$D3734</f>
        <v>0</v>
      </c>
      <c r="E3734" s="51" t="e">
        <f>VLOOKUP(A3734,[2]Daten!$A:$I,9,0)</f>
        <v>#N/A</v>
      </c>
    </row>
    <row r="3735" spans="1:5" ht="15" customHeight="1" x14ac:dyDescent="0.25">
      <c r="A3735">
        <f>'[2]Input LKZ DATEN'!$A3735</f>
        <v>0</v>
      </c>
      <c r="B3735">
        <f>'[2]Input LKZ DATEN'!$B3735</f>
        <v>0</v>
      </c>
      <c r="C3735">
        <f>'[2]Input LKZ DATEN'!$C3735</f>
        <v>0</v>
      </c>
      <c r="D3735">
        <f>'[2]Input LKZ DATEN'!$D3735</f>
        <v>0</v>
      </c>
      <c r="E3735" s="51" t="e">
        <f>VLOOKUP(A3735,[2]Daten!$A:$I,9,0)</f>
        <v>#N/A</v>
      </c>
    </row>
    <row r="3736" spans="1:5" ht="15" customHeight="1" x14ac:dyDescent="0.25">
      <c r="A3736">
        <f>'[2]Input LKZ DATEN'!$A3736</f>
        <v>0</v>
      </c>
      <c r="B3736">
        <f>'[2]Input LKZ DATEN'!$B3736</f>
        <v>0</v>
      </c>
      <c r="C3736">
        <f>'[2]Input LKZ DATEN'!$C3736</f>
        <v>0</v>
      </c>
      <c r="D3736">
        <f>'[2]Input LKZ DATEN'!$D3736</f>
        <v>0</v>
      </c>
      <c r="E3736" s="51" t="e">
        <f>VLOOKUP(A3736,[2]Daten!$A:$I,9,0)</f>
        <v>#N/A</v>
      </c>
    </row>
    <row r="3737" spans="1:5" ht="15" customHeight="1" x14ac:dyDescent="0.25">
      <c r="A3737">
        <f>'[2]Input LKZ DATEN'!$A3737</f>
        <v>0</v>
      </c>
      <c r="B3737">
        <f>'[2]Input LKZ DATEN'!$B3737</f>
        <v>0</v>
      </c>
      <c r="C3737">
        <f>'[2]Input LKZ DATEN'!$C3737</f>
        <v>0</v>
      </c>
      <c r="D3737">
        <f>'[2]Input LKZ DATEN'!$D3737</f>
        <v>0</v>
      </c>
      <c r="E3737" s="51" t="e">
        <f>VLOOKUP(A3737,[2]Daten!$A:$I,9,0)</f>
        <v>#N/A</v>
      </c>
    </row>
    <row r="3738" spans="1:5" ht="15" customHeight="1" x14ac:dyDescent="0.25">
      <c r="A3738">
        <f>'[2]Input LKZ DATEN'!$A3738</f>
        <v>0</v>
      </c>
      <c r="B3738">
        <f>'[2]Input LKZ DATEN'!$B3738</f>
        <v>0</v>
      </c>
      <c r="C3738">
        <f>'[2]Input LKZ DATEN'!$C3738</f>
        <v>0</v>
      </c>
      <c r="D3738">
        <f>'[2]Input LKZ DATEN'!$D3738</f>
        <v>0</v>
      </c>
      <c r="E3738" s="51" t="e">
        <f>VLOOKUP(A3738,[2]Daten!$A:$I,9,0)</f>
        <v>#N/A</v>
      </c>
    </row>
    <row r="3739" spans="1:5" ht="15" customHeight="1" x14ac:dyDescent="0.25">
      <c r="A3739">
        <f>'[2]Input LKZ DATEN'!$A3739</f>
        <v>0</v>
      </c>
      <c r="B3739">
        <f>'[2]Input LKZ DATEN'!$B3739</f>
        <v>0</v>
      </c>
      <c r="C3739">
        <f>'[2]Input LKZ DATEN'!$C3739</f>
        <v>0</v>
      </c>
      <c r="D3739">
        <f>'[2]Input LKZ DATEN'!$D3739</f>
        <v>0</v>
      </c>
      <c r="E3739" s="51" t="e">
        <f>VLOOKUP(A3739,[2]Daten!$A:$I,9,0)</f>
        <v>#N/A</v>
      </c>
    </row>
    <row r="3740" spans="1:5" ht="15" customHeight="1" x14ac:dyDescent="0.25">
      <c r="A3740">
        <f>'[2]Input LKZ DATEN'!$A3740</f>
        <v>0</v>
      </c>
      <c r="B3740">
        <f>'[2]Input LKZ DATEN'!$B3740</f>
        <v>0</v>
      </c>
      <c r="C3740">
        <f>'[2]Input LKZ DATEN'!$C3740</f>
        <v>0</v>
      </c>
      <c r="D3740">
        <f>'[2]Input LKZ DATEN'!$D3740</f>
        <v>0</v>
      </c>
      <c r="E3740" s="51" t="e">
        <f>VLOOKUP(A3740,[2]Daten!$A:$I,9,0)</f>
        <v>#N/A</v>
      </c>
    </row>
    <row r="3741" spans="1:5" ht="15" customHeight="1" x14ac:dyDescent="0.25">
      <c r="A3741">
        <f>'[2]Input LKZ DATEN'!$A3741</f>
        <v>0</v>
      </c>
      <c r="B3741">
        <f>'[2]Input LKZ DATEN'!$B3741</f>
        <v>0</v>
      </c>
      <c r="C3741">
        <f>'[2]Input LKZ DATEN'!$C3741</f>
        <v>0</v>
      </c>
      <c r="D3741">
        <f>'[2]Input LKZ DATEN'!$D3741</f>
        <v>0</v>
      </c>
      <c r="E3741" s="51" t="e">
        <f>VLOOKUP(A3741,[2]Daten!$A:$I,9,0)</f>
        <v>#N/A</v>
      </c>
    </row>
    <row r="3742" spans="1:5" ht="15" customHeight="1" x14ac:dyDescent="0.25">
      <c r="A3742">
        <f>'[2]Input LKZ DATEN'!$A3742</f>
        <v>0</v>
      </c>
      <c r="B3742">
        <f>'[2]Input LKZ DATEN'!$B3742</f>
        <v>0</v>
      </c>
      <c r="C3742">
        <f>'[2]Input LKZ DATEN'!$C3742</f>
        <v>0</v>
      </c>
      <c r="D3742">
        <f>'[2]Input LKZ DATEN'!$D3742</f>
        <v>0</v>
      </c>
      <c r="E3742" s="51" t="e">
        <f>VLOOKUP(A3742,[2]Daten!$A:$I,9,0)</f>
        <v>#N/A</v>
      </c>
    </row>
    <row r="3743" spans="1:5" ht="15" customHeight="1" x14ac:dyDescent="0.25">
      <c r="A3743">
        <f>'[2]Input LKZ DATEN'!$A3743</f>
        <v>0</v>
      </c>
      <c r="B3743">
        <f>'[2]Input LKZ DATEN'!$B3743</f>
        <v>0</v>
      </c>
      <c r="C3743">
        <f>'[2]Input LKZ DATEN'!$C3743</f>
        <v>0</v>
      </c>
      <c r="D3743">
        <f>'[2]Input LKZ DATEN'!$D3743</f>
        <v>0</v>
      </c>
      <c r="E3743" s="51" t="e">
        <f>VLOOKUP(A3743,[2]Daten!$A:$I,9,0)</f>
        <v>#N/A</v>
      </c>
    </row>
    <row r="3744" spans="1:5" ht="15" customHeight="1" x14ac:dyDescent="0.25">
      <c r="A3744">
        <f>'[2]Input LKZ DATEN'!$A3744</f>
        <v>0</v>
      </c>
      <c r="B3744">
        <f>'[2]Input LKZ DATEN'!$B3744</f>
        <v>0</v>
      </c>
      <c r="C3744">
        <f>'[2]Input LKZ DATEN'!$C3744</f>
        <v>0</v>
      </c>
      <c r="D3744">
        <f>'[2]Input LKZ DATEN'!$D3744</f>
        <v>0</v>
      </c>
      <c r="E3744" s="51" t="e">
        <f>VLOOKUP(A3744,[2]Daten!$A:$I,9,0)</f>
        <v>#N/A</v>
      </c>
    </row>
    <row r="3745" spans="1:5" ht="15" customHeight="1" x14ac:dyDescent="0.25">
      <c r="A3745">
        <f>'[2]Input LKZ DATEN'!$A3745</f>
        <v>0</v>
      </c>
      <c r="B3745">
        <f>'[2]Input LKZ DATEN'!$B3745</f>
        <v>0</v>
      </c>
      <c r="C3745">
        <f>'[2]Input LKZ DATEN'!$C3745</f>
        <v>0</v>
      </c>
      <c r="D3745">
        <f>'[2]Input LKZ DATEN'!$D3745</f>
        <v>0</v>
      </c>
      <c r="E3745" s="51" t="e">
        <f>VLOOKUP(A3745,[2]Daten!$A:$I,9,0)</f>
        <v>#N/A</v>
      </c>
    </row>
    <row r="3746" spans="1:5" ht="15" customHeight="1" x14ac:dyDescent="0.25">
      <c r="A3746">
        <f>'[2]Input LKZ DATEN'!$A3746</f>
        <v>0</v>
      </c>
      <c r="B3746">
        <f>'[2]Input LKZ DATEN'!$B3746</f>
        <v>0</v>
      </c>
      <c r="C3746">
        <f>'[2]Input LKZ DATEN'!$C3746</f>
        <v>0</v>
      </c>
      <c r="D3746">
        <f>'[2]Input LKZ DATEN'!$D3746</f>
        <v>0</v>
      </c>
      <c r="E3746" s="51" t="e">
        <f>VLOOKUP(A3746,[2]Daten!$A:$I,9,0)</f>
        <v>#N/A</v>
      </c>
    </row>
    <row r="3747" spans="1:5" ht="15" customHeight="1" x14ac:dyDescent="0.25">
      <c r="A3747">
        <f>'[2]Input LKZ DATEN'!$A3747</f>
        <v>0</v>
      </c>
      <c r="B3747">
        <f>'[2]Input LKZ DATEN'!$B3747</f>
        <v>0</v>
      </c>
      <c r="C3747">
        <f>'[2]Input LKZ DATEN'!$C3747</f>
        <v>0</v>
      </c>
      <c r="D3747">
        <f>'[2]Input LKZ DATEN'!$D3747</f>
        <v>0</v>
      </c>
      <c r="E3747" s="51" t="e">
        <f>VLOOKUP(A3747,[2]Daten!$A:$I,9,0)</f>
        <v>#N/A</v>
      </c>
    </row>
    <row r="3748" spans="1:5" ht="15" customHeight="1" x14ac:dyDescent="0.25">
      <c r="A3748">
        <f>'[2]Input LKZ DATEN'!$A3748</f>
        <v>0</v>
      </c>
      <c r="B3748">
        <f>'[2]Input LKZ DATEN'!$B3748</f>
        <v>0</v>
      </c>
      <c r="C3748">
        <f>'[2]Input LKZ DATEN'!$C3748</f>
        <v>0</v>
      </c>
      <c r="D3748">
        <f>'[2]Input LKZ DATEN'!$D3748</f>
        <v>0</v>
      </c>
      <c r="E3748" s="51" t="e">
        <f>VLOOKUP(A3748,[2]Daten!$A:$I,9,0)</f>
        <v>#N/A</v>
      </c>
    </row>
    <row r="3749" spans="1:5" ht="15" customHeight="1" x14ac:dyDescent="0.25">
      <c r="A3749">
        <f>'[2]Input LKZ DATEN'!$A3749</f>
        <v>0</v>
      </c>
      <c r="B3749">
        <f>'[2]Input LKZ DATEN'!$B3749</f>
        <v>0</v>
      </c>
      <c r="C3749">
        <f>'[2]Input LKZ DATEN'!$C3749</f>
        <v>0</v>
      </c>
      <c r="D3749">
        <f>'[2]Input LKZ DATEN'!$D3749</f>
        <v>0</v>
      </c>
      <c r="E3749" s="51" t="e">
        <f>VLOOKUP(A3749,[2]Daten!$A:$I,9,0)</f>
        <v>#N/A</v>
      </c>
    </row>
    <row r="3750" spans="1:5" ht="15" customHeight="1" x14ac:dyDescent="0.25">
      <c r="A3750">
        <f>'[2]Input LKZ DATEN'!$A3750</f>
        <v>0</v>
      </c>
      <c r="B3750">
        <f>'[2]Input LKZ DATEN'!$B3750</f>
        <v>0</v>
      </c>
      <c r="C3750">
        <f>'[2]Input LKZ DATEN'!$C3750</f>
        <v>0</v>
      </c>
      <c r="D3750">
        <f>'[2]Input LKZ DATEN'!$D3750</f>
        <v>0</v>
      </c>
      <c r="E3750" s="51" t="e">
        <f>VLOOKUP(A3750,[2]Daten!$A:$I,9,0)</f>
        <v>#N/A</v>
      </c>
    </row>
    <row r="3751" spans="1:5" ht="15" customHeight="1" x14ac:dyDescent="0.25">
      <c r="A3751">
        <f>'[2]Input LKZ DATEN'!$A3751</f>
        <v>0</v>
      </c>
      <c r="B3751">
        <f>'[2]Input LKZ DATEN'!$B3751</f>
        <v>0</v>
      </c>
      <c r="C3751">
        <f>'[2]Input LKZ DATEN'!$C3751</f>
        <v>0</v>
      </c>
      <c r="D3751">
        <f>'[2]Input LKZ DATEN'!$D3751</f>
        <v>0</v>
      </c>
      <c r="E3751" s="51" t="e">
        <f>VLOOKUP(A3751,[2]Daten!$A:$I,9,0)</f>
        <v>#N/A</v>
      </c>
    </row>
    <row r="3752" spans="1:5" ht="15" customHeight="1" x14ac:dyDescent="0.25">
      <c r="A3752">
        <f>'[2]Input LKZ DATEN'!$A3752</f>
        <v>0</v>
      </c>
      <c r="B3752">
        <f>'[2]Input LKZ DATEN'!$B3752</f>
        <v>0</v>
      </c>
      <c r="C3752">
        <f>'[2]Input LKZ DATEN'!$C3752</f>
        <v>0</v>
      </c>
      <c r="D3752">
        <f>'[2]Input LKZ DATEN'!$D3752</f>
        <v>0</v>
      </c>
      <c r="E3752" s="51" t="e">
        <f>VLOOKUP(A3752,[2]Daten!$A:$I,9,0)</f>
        <v>#N/A</v>
      </c>
    </row>
    <row r="3753" spans="1:5" ht="15" customHeight="1" x14ac:dyDescent="0.25">
      <c r="A3753">
        <f>'[2]Input LKZ DATEN'!$A3753</f>
        <v>0</v>
      </c>
      <c r="B3753">
        <f>'[2]Input LKZ DATEN'!$B3753</f>
        <v>0</v>
      </c>
      <c r="C3753">
        <f>'[2]Input LKZ DATEN'!$C3753</f>
        <v>0</v>
      </c>
      <c r="D3753">
        <f>'[2]Input LKZ DATEN'!$D3753</f>
        <v>0</v>
      </c>
      <c r="E3753" s="51" t="e">
        <f>VLOOKUP(A3753,[2]Daten!$A:$I,9,0)</f>
        <v>#N/A</v>
      </c>
    </row>
    <row r="3754" spans="1:5" ht="15" customHeight="1" x14ac:dyDescent="0.25">
      <c r="A3754">
        <f>'[2]Input LKZ DATEN'!$A3754</f>
        <v>0</v>
      </c>
      <c r="B3754">
        <f>'[2]Input LKZ DATEN'!$B3754</f>
        <v>0</v>
      </c>
      <c r="C3754">
        <f>'[2]Input LKZ DATEN'!$C3754</f>
        <v>0</v>
      </c>
      <c r="D3754">
        <f>'[2]Input LKZ DATEN'!$D3754</f>
        <v>0</v>
      </c>
      <c r="E3754" s="51" t="e">
        <f>VLOOKUP(A3754,[2]Daten!$A:$I,9,0)</f>
        <v>#N/A</v>
      </c>
    </row>
    <row r="3755" spans="1:5" ht="15" customHeight="1" x14ac:dyDescent="0.25">
      <c r="A3755">
        <f>'[2]Input LKZ DATEN'!$A3755</f>
        <v>0</v>
      </c>
      <c r="B3755">
        <f>'[2]Input LKZ DATEN'!$B3755</f>
        <v>0</v>
      </c>
      <c r="C3755">
        <f>'[2]Input LKZ DATEN'!$C3755</f>
        <v>0</v>
      </c>
      <c r="D3755">
        <f>'[2]Input LKZ DATEN'!$D3755</f>
        <v>0</v>
      </c>
      <c r="E3755" s="51" t="e">
        <f>VLOOKUP(A3755,[2]Daten!$A:$I,9,0)</f>
        <v>#N/A</v>
      </c>
    </row>
    <row r="3756" spans="1:5" ht="15" customHeight="1" x14ac:dyDescent="0.25">
      <c r="A3756">
        <f>'[2]Input LKZ DATEN'!$A3756</f>
        <v>0</v>
      </c>
      <c r="B3756">
        <f>'[2]Input LKZ DATEN'!$B3756</f>
        <v>0</v>
      </c>
      <c r="C3756">
        <f>'[2]Input LKZ DATEN'!$C3756</f>
        <v>0</v>
      </c>
      <c r="D3756">
        <f>'[2]Input LKZ DATEN'!$D3756</f>
        <v>0</v>
      </c>
      <c r="E3756" s="51" t="e">
        <f>VLOOKUP(A3756,[2]Daten!$A:$I,9,0)</f>
        <v>#N/A</v>
      </c>
    </row>
    <row r="3757" spans="1:5" ht="15" customHeight="1" x14ac:dyDescent="0.25">
      <c r="A3757">
        <f>'[2]Input LKZ DATEN'!$A3757</f>
        <v>0</v>
      </c>
      <c r="B3757">
        <f>'[2]Input LKZ DATEN'!$B3757</f>
        <v>0</v>
      </c>
      <c r="C3757">
        <f>'[2]Input LKZ DATEN'!$C3757</f>
        <v>0</v>
      </c>
      <c r="D3757">
        <f>'[2]Input LKZ DATEN'!$D3757</f>
        <v>0</v>
      </c>
      <c r="E3757" s="51" t="e">
        <f>VLOOKUP(A3757,[2]Daten!$A:$I,9,0)</f>
        <v>#N/A</v>
      </c>
    </row>
    <row r="3758" spans="1:5" ht="15" customHeight="1" x14ac:dyDescent="0.25">
      <c r="A3758">
        <f>'[2]Input LKZ DATEN'!$A3758</f>
        <v>0</v>
      </c>
      <c r="B3758">
        <f>'[2]Input LKZ DATEN'!$B3758</f>
        <v>0</v>
      </c>
      <c r="C3758">
        <f>'[2]Input LKZ DATEN'!$C3758</f>
        <v>0</v>
      </c>
      <c r="D3758">
        <f>'[2]Input LKZ DATEN'!$D3758</f>
        <v>0</v>
      </c>
      <c r="E3758" s="51" t="e">
        <f>VLOOKUP(A3758,[2]Daten!$A:$I,9,0)</f>
        <v>#N/A</v>
      </c>
    </row>
    <row r="3759" spans="1:5" ht="15" customHeight="1" x14ac:dyDescent="0.25">
      <c r="A3759">
        <f>'[2]Input LKZ DATEN'!$A3759</f>
        <v>0</v>
      </c>
      <c r="B3759">
        <f>'[2]Input LKZ DATEN'!$B3759</f>
        <v>0</v>
      </c>
      <c r="C3759">
        <f>'[2]Input LKZ DATEN'!$C3759</f>
        <v>0</v>
      </c>
      <c r="D3759">
        <f>'[2]Input LKZ DATEN'!$D3759</f>
        <v>0</v>
      </c>
      <c r="E3759" s="51" t="e">
        <f>VLOOKUP(A3759,[2]Daten!$A:$I,9,0)</f>
        <v>#N/A</v>
      </c>
    </row>
    <row r="3760" spans="1:5" ht="15" customHeight="1" x14ac:dyDescent="0.25">
      <c r="A3760">
        <f>'[2]Input LKZ DATEN'!$A3760</f>
        <v>0</v>
      </c>
      <c r="B3760">
        <f>'[2]Input LKZ DATEN'!$B3760</f>
        <v>0</v>
      </c>
      <c r="C3760">
        <f>'[2]Input LKZ DATEN'!$C3760</f>
        <v>0</v>
      </c>
      <c r="D3760">
        <f>'[2]Input LKZ DATEN'!$D3760</f>
        <v>0</v>
      </c>
      <c r="E3760" s="51" t="e">
        <f>VLOOKUP(A3760,[2]Daten!$A:$I,9,0)</f>
        <v>#N/A</v>
      </c>
    </row>
    <row r="3761" spans="1:5" ht="15" customHeight="1" x14ac:dyDescent="0.25">
      <c r="A3761">
        <f>'[2]Input LKZ DATEN'!$A3761</f>
        <v>0</v>
      </c>
      <c r="B3761">
        <f>'[2]Input LKZ DATEN'!$B3761</f>
        <v>0</v>
      </c>
      <c r="C3761">
        <f>'[2]Input LKZ DATEN'!$C3761</f>
        <v>0</v>
      </c>
      <c r="D3761">
        <f>'[2]Input LKZ DATEN'!$D3761</f>
        <v>0</v>
      </c>
      <c r="E3761" s="51" t="e">
        <f>VLOOKUP(A3761,[2]Daten!$A:$I,9,0)</f>
        <v>#N/A</v>
      </c>
    </row>
    <row r="3762" spans="1:5" ht="15" customHeight="1" x14ac:dyDescent="0.25">
      <c r="A3762">
        <f>'[2]Input LKZ DATEN'!$A3762</f>
        <v>0</v>
      </c>
      <c r="B3762">
        <f>'[2]Input LKZ DATEN'!$B3762</f>
        <v>0</v>
      </c>
      <c r="C3762">
        <f>'[2]Input LKZ DATEN'!$C3762</f>
        <v>0</v>
      </c>
      <c r="D3762">
        <f>'[2]Input LKZ DATEN'!$D3762</f>
        <v>0</v>
      </c>
      <c r="E3762" s="51" t="e">
        <f>VLOOKUP(A3762,[2]Daten!$A:$I,9,0)</f>
        <v>#N/A</v>
      </c>
    </row>
    <row r="3763" spans="1:5" ht="15" customHeight="1" x14ac:dyDescent="0.25">
      <c r="A3763">
        <f>'[2]Input LKZ DATEN'!$A3763</f>
        <v>0</v>
      </c>
      <c r="B3763">
        <f>'[2]Input LKZ DATEN'!$B3763</f>
        <v>0</v>
      </c>
      <c r="C3763">
        <f>'[2]Input LKZ DATEN'!$C3763</f>
        <v>0</v>
      </c>
      <c r="D3763">
        <f>'[2]Input LKZ DATEN'!$D3763</f>
        <v>0</v>
      </c>
      <c r="E3763" s="51" t="e">
        <f>VLOOKUP(A3763,[2]Daten!$A:$I,9,0)</f>
        <v>#N/A</v>
      </c>
    </row>
    <row r="3764" spans="1:5" ht="15" customHeight="1" x14ac:dyDescent="0.25">
      <c r="A3764">
        <f>'[2]Input LKZ DATEN'!$A3764</f>
        <v>0</v>
      </c>
      <c r="B3764">
        <f>'[2]Input LKZ DATEN'!$B3764</f>
        <v>0</v>
      </c>
      <c r="C3764">
        <f>'[2]Input LKZ DATEN'!$C3764</f>
        <v>0</v>
      </c>
      <c r="D3764">
        <f>'[2]Input LKZ DATEN'!$D3764</f>
        <v>0</v>
      </c>
      <c r="E3764" s="51" t="e">
        <f>VLOOKUP(A3764,[2]Daten!$A:$I,9,0)</f>
        <v>#N/A</v>
      </c>
    </row>
    <row r="3765" spans="1:5" ht="15" customHeight="1" x14ac:dyDescent="0.25">
      <c r="A3765">
        <f>'[2]Input LKZ DATEN'!$A3765</f>
        <v>0</v>
      </c>
      <c r="B3765">
        <f>'[2]Input LKZ DATEN'!$B3765</f>
        <v>0</v>
      </c>
      <c r="C3765">
        <f>'[2]Input LKZ DATEN'!$C3765</f>
        <v>0</v>
      </c>
      <c r="D3765">
        <f>'[2]Input LKZ DATEN'!$D3765</f>
        <v>0</v>
      </c>
      <c r="E3765" s="51" t="e">
        <f>VLOOKUP(A3765,[2]Daten!$A:$I,9,0)</f>
        <v>#N/A</v>
      </c>
    </row>
    <row r="3766" spans="1:5" ht="15" customHeight="1" x14ac:dyDescent="0.25">
      <c r="A3766">
        <f>'[2]Input LKZ DATEN'!$A3766</f>
        <v>0</v>
      </c>
      <c r="B3766">
        <f>'[2]Input LKZ DATEN'!$B3766</f>
        <v>0</v>
      </c>
      <c r="C3766">
        <f>'[2]Input LKZ DATEN'!$C3766</f>
        <v>0</v>
      </c>
      <c r="D3766">
        <f>'[2]Input LKZ DATEN'!$D3766</f>
        <v>0</v>
      </c>
      <c r="E3766" s="51" t="e">
        <f>VLOOKUP(A3766,[2]Daten!$A:$I,9,0)</f>
        <v>#N/A</v>
      </c>
    </row>
    <row r="3767" spans="1:5" ht="15" customHeight="1" x14ac:dyDescent="0.25">
      <c r="A3767">
        <f>'[2]Input LKZ DATEN'!$A3767</f>
        <v>0</v>
      </c>
      <c r="B3767">
        <f>'[2]Input LKZ DATEN'!$B3767</f>
        <v>0</v>
      </c>
      <c r="C3767">
        <f>'[2]Input LKZ DATEN'!$C3767</f>
        <v>0</v>
      </c>
      <c r="D3767">
        <f>'[2]Input LKZ DATEN'!$D3767</f>
        <v>0</v>
      </c>
      <c r="E3767" s="51" t="e">
        <f>VLOOKUP(A3767,[2]Daten!$A:$I,9,0)</f>
        <v>#N/A</v>
      </c>
    </row>
    <row r="3768" spans="1:5" ht="15" customHeight="1" x14ac:dyDescent="0.25">
      <c r="A3768">
        <f>'[2]Input LKZ DATEN'!$A3768</f>
        <v>0</v>
      </c>
      <c r="B3768">
        <f>'[2]Input LKZ DATEN'!$B3768</f>
        <v>0</v>
      </c>
      <c r="C3768">
        <f>'[2]Input LKZ DATEN'!$C3768</f>
        <v>0</v>
      </c>
      <c r="D3768">
        <f>'[2]Input LKZ DATEN'!$D3768</f>
        <v>0</v>
      </c>
      <c r="E3768" s="51" t="e">
        <f>VLOOKUP(A3768,[2]Daten!$A:$I,9,0)</f>
        <v>#N/A</v>
      </c>
    </row>
    <row r="3769" spans="1:5" ht="15" customHeight="1" x14ac:dyDescent="0.25">
      <c r="A3769">
        <f>'[2]Input LKZ DATEN'!$A3769</f>
        <v>0</v>
      </c>
      <c r="B3769">
        <f>'[2]Input LKZ DATEN'!$B3769</f>
        <v>0</v>
      </c>
      <c r="C3769">
        <f>'[2]Input LKZ DATEN'!$C3769</f>
        <v>0</v>
      </c>
      <c r="D3769">
        <f>'[2]Input LKZ DATEN'!$D3769</f>
        <v>0</v>
      </c>
      <c r="E3769" s="51" t="e">
        <f>VLOOKUP(A3769,[2]Daten!$A:$I,9,0)</f>
        <v>#N/A</v>
      </c>
    </row>
    <row r="3770" spans="1:5" ht="15" customHeight="1" x14ac:dyDescent="0.25">
      <c r="A3770">
        <f>'[2]Input LKZ DATEN'!$A3770</f>
        <v>0</v>
      </c>
      <c r="B3770">
        <f>'[2]Input LKZ DATEN'!$B3770</f>
        <v>0</v>
      </c>
      <c r="C3770">
        <f>'[2]Input LKZ DATEN'!$C3770</f>
        <v>0</v>
      </c>
      <c r="D3770">
        <f>'[2]Input LKZ DATEN'!$D3770</f>
        <v>0</v>
      </c>
      <c r="E3770" s="51" t="e">
        <f>VLOOKUP(A3770,[2]Daten!$A:$I,9,0)</f>
        <v>#N/A</v>
      </c>
    </row>
    <row r="3771" spans="1:5" ht="15" customHeight="1" x14ac:dyDescent="0.25">
      <c r="A3771">
        <f>'[2]Input LKZ DATEN'!$A3771</f>
        <v>0</v>
      </c>
      <c r="B3771">
        <f>'[2]Input LKZ DATEN'!$B3771</f>
        <v>0</v>
      </c>
      <c r="C3771">
        <f>'[2]Input LKZ DATEN'!$C3771</f>
        <v>0</v>
      </c>
      <c r="D3771">
        <f>'[2]Input LKZ DATEN'!$D3771</f>
        <v>0</v>
      </c>
      <c r="E3771" s="51" t="e">
        <f>VLOOKUP(A3771,[2]Daten!$A:$I,9,0)</f>
        <v>#N/A</v>
      </c>
    </row>
    <row r="3772" spans="1:5" ht="15" customHeight="1" x14ac:dyDescent="0.25">
      <c r="A3772">
        <f>'[2]Input LKZ DATEN'!$A3772</f>
        <v>0</v>
      </c>
      <c r="B3772">
        <f>'[2]Input LKZ DATEN'!$B3772</f>
        <v>0</v>
      </c>
      <c r="C3772">
        <f>'[2]Input LKZ DATEN'!$C3772</f>
        <v>0</v>
      </c>
      <c r="D3772">
        <f>'[2]Input LKZ DATEN'!$D3772</f>
        <v>0</v>
      </c>
      <c r="E3772" s="51" t="e">
        <f>VLOOKUP(A3772,[2]Daten!$A:$I,9,0)</f>
        <v>#N/A</v>
      </c>
    </row>
    <row r="3773" spans="1:5" ht="15" customHeight="1" x14ac:dyDescent="0.25">
      <c r="A3773">
        <f>'[2]Input LKZ DATEN'!$A3773</f>
        <v>0</v>
      </c>
      <c r="B3773">
        <f>'[2]Input LKZ DATEN'!$B3773</f>
        <v>0</v>
      </c>
      <c r="C3773">
        <f>'[2]Input LKZ DATEN'!$C3773</f>
        <v>0</v>
      </c>
      <c r="D3773">
        <f>'[2]Input LKZ DATEN'!$D3773</f>
        <v>0</v>
      </c>
      <c r="E3773" s="51" t="e">
        <f>VLOOKUP(A3773,[2]Daten!$A:$I,9,0)</f>
        <v>#N/A</v>
      </c>
    </row>
    <row r="3774" spans="1:5" ht="15" customHeight="1" x14ac:dyDescent="0.25">
      <c r="A3774">
        <f>'[2]Input LKZ DATEN'!$A3774</f>
        <v>0</v>
      </c>
      <c r="B3774">
        <f>'[2]Input LKZ DATEN'!$B3774</f>
        <v>0</v>
      </c>
      <c r="C3774">
        <f>'[2]Input LKZ DATEN'!$C3774</f>
        <v>0</v>
      </c>
      <c r="D3774">
        <f>'[2]Input LKZ DATEN'!$D3774</f>
        <v>0</v>
      </c>
      <c r="E3774" s="51" t="e">
        <f>VLOOKUP(A3774,[2]Daten!$A:$I,9,0)</f>
        <v>#N/A</v>
      </c>
    </row>
    <row r="3775" spans="1:5" ht="15" customHeight="1" x14ac:dyDescent="0.25">
      <c r="A3775">
        <f>'[2]Input LKZ DATEN'!$A3775</f>
        <v>0</v>
      </c>
      <c r="B3775">
        <f>'[2]Input LKZ DATEN'!$B3775</f>
        <v>0</v>
      </c>
      <c r="C3775">
        <f>'[2]Input LKZ DATEN'!$C3775</f>
        <v>0</v>
      </c>
      <c r="D3775">
        <f>'[2]Input LKZ DATEN'!$D3775</f>
        <v>0</v>
      </c>
      <c r="E3775" s="51" t="e">
        <f>VLOOKUP(A3775,[2]Daten!$A:$I,9,0)</f>
        <v>#N/A</v>
      </c>
    </row>
    <row r="3776" spans="1:5" ht="15" customHeight="1" x14ac:dyDescent="0.25">
      <c r="A3776">
        <f>'[2]Input LKZ DATEN'!$A3776</f>
        <v>0</v>
      </c>
      <c r="B3776">
        <f>'[2]Input LKZ DATEN'!$B3776</f>
        <v>0</v>
      </c>
      <c r="C3776">
        <f>'[2]Input LKZ DATEN'!$C3776</f>
        <v>0</v>
      </c>
      <c r="D3776">
        <f>'[2]Input LKZ DATEN'!$D3776</f>
        <v>0</v>
      </c>
      <c r="E3776" s="51" t="e">
        <f>VLOOKUP(A3776,[2]Daten!$A:$I,9,0)</f>
        <v>#N/A</v>
      </c>
    </row>
    <row r="3777" spans="1:5" ht="15" customHeight="1" x14ac:dyDescent="0.25">
      <c r="A3777">
        <f>'[2]Input LKZ DATEN'!$A3777</f>
        <v>0</v>
      </c>
      <c r="B3777">
        <f>'[2]Input LKZ DATEN'!$B3777</f>
        <v>0</v>
      </c>
      <c r="C3777">
        <f>'[2]Input LKZ DATEN'!$C3777</f>
        <v>0</v>
      </c>
      <c r="D3777">
        <f>'[2]Input LKZ DATEN'!$D3777</f>
        <v>0</v>
      </c>
      <c r="E3777" s="51" t="e">
        <f>VLOOKUP(A3777,[2]Daten!$A:$I,9,0)</f>
        <v>#N/A</v>
      </c>
    </row>
    <row r="3778" spans="1:5" ht="15" customHeight="1" x14ac:dyDescent="0.25">
      <c r="A3778">
        <f>'[2]Input LKZ DATEN'!$A3778</f>
        <v>0</v>
      </c>
      <c r="B3778">
        <f>'[2]Input LKZ DATEN'!$B3778</f>
        <v>0</v>
      </c>
      <c r="C3778">
        <f>'[2]Input LKZ DATEN'!$C3778</f>
        <v>0</v>
      </c>
      <c r="D3778">
        <f>'[2]Input LKZ DATEN'!$D3778</f>
        <v>0</v>
      </c>
      <c r="E3778" s="51" t="e">
        <f>VLOOKUP(A3778,[2]Daten!$A:$I,9,0)</f>
        <v>#N/A</v>
      </c>
    </row>
    <row r="3779" spans="1:5" ht="15" customHeight="1" x14ac:dyDescent="0.25">
      <c r="A3779">
        <f>'[2]Input LKZ DATEN'!$A3779</f>
        <v>0</v>
      </c>
      <c r="B3779">
        <f>'[2]Input LKZ DATEN'!$B3779</f>
        <v>0</v>
      </c>
      <c r="C3779">
        <f>'[2]Input LKZ DATEN'!$C3779</f>
        <v>0</v>
      </c>
      <c r="D3779">
        <f>'[2]Input LKZ DATEN'!$D3779</f>
        <v>0</v>
      </c>
      <c r="E3779" s="51" t="e">
        <f>VLOOKUP(A3779,[2]Daten!$A:$I,9,0)</f>
        <v>#N/A</v>
      </c>
    </row>
    <row r="3780" spans="1:5" ht="15" customHeight="1" x14ac:dyDescent="0.25">
      <c r="A3780">
        <f>'[2]Input LKZ DATEN'!$A3780</f>
        <v>0</v>
      </c>
      <c r="B3780">
        <f>'[2]Input LKZ DATEN'!$B3780</f>
        <v>0</v>
      </c>
      <c r="C3780">
        <f>'[2]Input LKZ DATEN'!$C3780</f>
        <v>0</v>
      </c>
      <c r="D3780">
        <f>'[2]Input LKZ DATEN'!$D3780</f>
        <v>0</v>
      </c>
      <c r="E3780" s="51" t="e">
        <f>VLOOKUP(A3780,[2]Daten!$A:$I,9,0)</f>
        <v>#N/A</v>
      </c>
    </row>
    <row r="3781" spans="1:5" ht="15" customHeight="1" x14ac:dyDescent="0.25">
      <c r="A3781">
        <f>'[2]Input LKZ DATEN'!$A3781</f>
        <v>0</v>
      </c>
      <c r="B3781">
        <f>'[2]Input LKZ DATEN'!$B3781</f>
        <v>0</v>
      </c>
      <c r="C3781">
        <f>'[2]Input LKZ DATEN'!$C3781</f>
        <v>0</v>
      </c>
      <c r="D3781">
        <f>'[2]Input LKZ DATEN'!$D3781</f>
        <v>0</v>
      </c>
      <c r="E3781" s="51" t="e">
        <f>VLOOKUP(A3781,[2]Daten!$A:$I,9,0)</f>
        <v>#N/A</v>
      </c>
    </row>
    <row r="3782" spans="1:5" ht="15" customHeight="1" x14ac:dyDescent="0.25">
      <c r="A3782">
        <f>'[2]Input LKZ DATEN'!$A3782</f>
        <v>0</v>
      </c>
      <c r="B3782">
        <f>'[2]Input LKZ DATEN'!$B3782</f>
        <v>0</v>
      </c>
      <c r="C3782">
        <f>'[2]Input LKZ DATEN'!$C3782</f>
        <v>0</v>
      </c>
      <c r="D3782">
        <f>'[2]Input LKZ DATEN'!$D3782</f>
        <v>0</v>
      </c>
      <c r="E3782" s="51" t="e">
        <f>VLOOKUP(A3782,[2]Daten!$A:$I,9,0)</f>
        <v>#N/A</v>
      </c>
    </row>
    <row r="3783" spans="1:5" ht="15" customHeight="1" x14ac:dyDescent="0.25">
      <c r="A3783">
        <f>'[2]Input LKZ DATEN'!$A3783</f>
        <v>0</v>
      </c>
      <c r="B3783">
        <f>'[2]Input LKZ DATEN'!$B3783</f>
        <v>0</v>
      </c>
      <c r="C3783">
        <f>'[2]Input LKZ DATEN'!$C3783</f>
        <v>0</v>
      </c>
      <c r="D3783">
        <f>'[2]Input LKZ DATEN'!$D3783</f>
        <v>0</v>
      </c>
      <c r="E3783" s="51" t="e">
        <f>VLOOKUP(A3783,[2]Daten!$A:$I,9,0)</f>
        <v>#N/A</v>
      </c>
    </row>
    <row r="3784" spans="1:5" ht="15" customHeight="1" x14ac:dyDescent="0.25">
      <c r="A3784">
        <f>'[2]Input LKZ DATEN'!$A3784</f>
        <v>0</v>
      </c>
      <c r="B3784">
        <f>'[2]Input LKZ DATEN'!$B3784</f>
        <v>0</v>
      </c>
      <c r="C3784">
        <f>'[2]Input LKZ DATEN'!$C3784</f>
        <v>0</v>
      </c>
      <c r="D3784">
        <f>'[2]Input LKZ DATEN'!$D3784</f>
        <v>0</v>
      </c>
      <c r="E3784" s="51" t="e">
        <f>VLOOKUP(A3784,[2]Daten!$A:$I,9,0)</f>
        <v>#N/A</v>
      </c>
    </row>
    <row r="3785" spans="1:5" ht="15" customHeight="1" x14ac:dyDescent="0.25">
      <c r="A3785">
        <f>'[2]Input LKZ DATEN'!$A3785</f>
        <v>0</v>
      </c>
      <c r="B3785">
        <f>'[2]Input LKZ DATEN'!$B3785</f>
        <v>0</v>
      </c>
      <c r="C3785">
        <f>'[2]Input LKZ DATEN'!$C3785</f>
        <v>0</v>
      </c>
      <c r="D3785">
        <f>'[2]Input LKZ DATEN'!$D3785</f>
        <v>0</v>
      </c>
      <c r="E3785" s="51" t="e">
        <f>VLOOKUP(A3785,[2]Daten!$A:$I,9,0)</f>
        <v>#N/A</v>
      </c>
    </row>
    <row r="3786" spans="1:5" ht="15" customHeight="1" x14ac:dyDescent="0.25">
      <c r="A3786">
        <f>'[2]Input LKZ DATEN'!$A3786</f>
        <v>0</v>
      </c>
      <c r="B3786">
        <f>'[2]Input LKZ DATEN'!$B3786</f>
        <v>0</v>
      </c>
      <c r="C3786">
        <f>'[2]Input LKZ DATEN'!$C3786</f>
        <v>0</v>
      </c>
      <c r="D3786">
        <f>'[2]Input LKZ DATEN'!$D3786</f>
        <v>0</v>
      </c>
      <c r="E3786" s="51" t="e">
        <f>VLOOKUP(A3786,[2]Daten!$A:$I,9,0)</f>
        <v>#N/A</v>
      </c>
    </row>
    <row r="3787" spans="1:5" ht="15" customHeight="1" x14ac:dyDescent="0.25">
      <c r="A3787">
        <f>'[2]Input LKZ DATEN'!$A3787</f>
        <v>0</v>
      </c>
      <c r="B3787">
        <f>'[2]Input LKZ DATEN'!$B3787</f>
        <v>0</v>
      </c>
      <c r="C3787">
        <f>'[2]Input LKZ DATEN'!$C3787</f>
        <v>0</v>
      </c>
      <c r="D3787">
        <f>'[2]Input LKZ DATEN'!$D3787</f>
        <v>0</v>
      </c>
      <c r="E3787" s="51" t="e">
        <f>VLOOKUP(A3787,[2]Daten!$A:$I,9,0)</f>
        <v>#N/A</v>
      </c>
    </row>
    <row r="3788" spans="1:5" ht="15" customHeight="1" x14ac:dyDescent="0.25">
      <c r="A3788">
        <f>'[2]Input LKZ DATEN'!$A3788</f>
        <v>0</v>
      </c>
      <c r="B3788">
        <f>'[2]Input LKZ DATEN'!$B3788</f>
        <v>0</v>
      </c>
      <c r="C3788">
        <f>'[2]Input LKZ DATEN'!$C3788</f>
        <v>0</v>
      </c>
      <c r="D3788">
        <f>'[2]Input LKZ DATEN'!$D3788</f>
        <v>0</v>
      </c>
      <c r="E3788" s="51" t="e">
        <f>VLOOKUP(A3788,[2]Daten!$A:$I,9,0)</f>
        <v>#N/A</v>
      </c>
    </row>
    <row r="3789" spans="1:5" ht="15" customHeight="1" x14ac:dyDescent="0.25">
      <c r="A3789">
        <f>'[2]Input LKZ DATEN'!$A3789</f>
        <v>0</v>
      </c>
      <c r="B3789">
        <f>'[2]Input LKZ DATEN'!$B3789</f>
        <v>0</v>
      </c>
      <c r="C3789">
        <f>'[2]Input LKZ DATEN'!$C3789</f>
        <v>0</v>
      </c>
      <c r="D3789">
        <f>'[2]Input LKZ DATEN'!$D3789</f>
        <v>0</v>
      </c>
      <c r="E3789" s="51" t="e">
        <f>VLOOKUP(A3789,[2]Daten!$A:$I,9,0)</f>
        <v>#N/A</v>
      </c>
    </row>
    <row r="3790" spans="1:5" ht="15" customHeight="1" x14ac:dyDescent="0.25">
      <c r="A3790">
        <f>'[2]Input LKZ DATEN'!$A3790</f>
        <v>0</v>
      </c>
      <c r="B3790">
        <f>'[2]Input LKZ DATEN'!$B3790</f>
        <v>0</v>
      </c>
      <c r="C3790">
        <f>'[2]Input LKZ DATEN'!$C3790</f>
        <v>0</v>
      </c>
      <c r="D3790">
        <f>'[2]Input LKZ DATEN'!$D3790</f>
        <v>0</v>
      </c>
      <c r="E3790" s="51" t="e">
        <f>VLOOKUP(A3790,[2]Daten!$A:$I,9,0)</f>
        <v>#N/A</v>
      </c>
    </row>
    <row r="3791" spans="1:5" ht="15" customHeight="1" x14ac:dyDescent="0.25">
      <c r="A3791">
        <f>'[2]Input LKZ DATEN'!$A3791</f>
        <v>0</v>
      </c>
      <c r="B3791">
        <f>'[2]Input LKZ DATEN'!$B3791</f>
        <v>0</v>
      </c>
      <c r="C3791">
        <f>'[2]Input LKZ DATEN'!$C3791</f>
        <v>0</v>
      </c>
      <c r="D3791">
        <f>'[2]Input LKZ DATEN'!$D3791</f>
        <v>0</v>
      </c>
      <c r="E3791" s="51" t="e">
        <f>VLOOKUP(A3791,[2]Daten!$A:$I,9,0)</f>
        <v>#N/A</v>
      </c>
    </row>
    <row r="3792" spans="1:5" ht="15" customHeight="1" x14ac:dyDescent="0.25">
      <c r="A3792">
        <f>'[2]Input LKZ DATEN'!$A3792</f>
        <v>0</v>
      </c>
      <c r="B3792">
        <f>'[2]Input LKZ DATEN'!$B3792</f>
        <v>0</v>
      </c>
      <c r="C3792">
        <f>'[2]Input LKZ DATEN'!$C3792</f>
        <v>0</v>
      </c>
      <c r="D3792">
        <f>'[2]Input LKZ DATEN'!$D3792</f>
        <v>0</v>
      </c>
      <c r="E3792" s="51" t="e">
        <f>VLOOKUP(A3792,[2]Daten!$A:$I,9,0)</f>
        <v>#N/A</v>
      </c>
    </row>
    <row r="3793" spans="1:5" ht="15" customHeight="1" x14ac:dyDescent="0.25">
      <c r="A3793">
        <f>'[2]Input LKZ DATEN'!$A3793</f>
        <v>0</v>
      </c>
      <c r="B3793">
        <f>'[2]Input LKZ DATEN'!$B3793</f>
        <v>0</v>
      </c>
      <c r="C3793">
        <f>'[2]Input LKZ DATEN'!$C3793</f>
        <v>0</v>
      </c>
      <c r="D3793">
        <f>'[2]Input LKZ DATEN'!$D3793</f>
        <v>0</v>
      </c>
      <c r="E3793" s="51" t="e">
        <f>VLOOKUP(A3793,[2]Daten!$A:$I,9,0)</f>
        <v>#N/A</v>
      </c>
    </row>
    <row r="3794" spans="1:5" ht="15" customHeight="1" x14ac:dyDescent="0.25">
      <c r="A3794">
        <f>'[2]Input LKZ DATEN'!$A3794</f>
        <v>0</v>
      </c>
      <c r="B3794">
        <f>'[2]Input LKZ DATEN'!$B3794</f>
        <v>0</v>
      </c>
      <c r="C3794">
        <f>'[2]Input LKZ DATEN'!$C3794</f>
        <v>0</v>
      </c>
      <c r="D3794">
        <f>'[2]Input LKZ DATEN'!$D3794</f>
        <v>0</v>
      </c>
      <c r="E3794" s="51" t="e">
        <f>VLOOKUP(A3794,[2]Daten!$A:$I,9,0)</f>
        <v>#N/A</v>
      </c>
    </row>
    <row r="3795" spans="1:5" ht="15" customHeight="1" x14ac:dyDescent="0.25">
      <c r="A3795">
        <f>'[2]Input LKZ DATEN'!$A3795</f>
        <v>0</v>
      </c>
      <c r="B3795">
        <f>'[2]Input LKZ DATEN'!$B3795</f>
        <v>0</v>
      </c>
      <c r="C3795">
        <f>'[2]Input LKZ DATEN'!$C3795</f>
        <v>0</v>
      </c>
      <c r="D3795">
        <f>'[2]Input LKZ DATEN'!$D3795</f>
        <v>0</v>
      </c>
      <c r="E3795" s="51" t="e">
        <f>VLOOKUP(A3795,[2]Daten!$A:$I,9,0)</f>
        <v>#N/A</v>
      </c>
    </row>
    <row r="3796" spans="1:5" ht="15" customHeight="1" x14ac:dyDescent="0.25">
      <c r="A3796">
        <f>'[2]Input LKZ DATEN'!$A3796</f>
        <v>0</v>
      </c>
      <c r="B3796">
        <f>'[2]Input LKZ DATEN'!$B3796</f>
        <v>0</v>
      </c>
      <c r="C3796">
        <f>'[2]Input LKZ DATEN'!$C3796</f>
        <v>0</v>
      </c>
      <c r="D3796">
        <f>'[2]Input LKZ DATEN'!$D3796</f>
        <v>0</v>
      </c>
      <c r="E3796" s="51" t="e">
        <f>VLOOKUP(A3796,[2]Daten!$A:$I,9,0)</f>
        <v>#N/A</v>
      </c>
    </row>
    <row r="3797" spans="1:5" ht="15" customHeight="1" x14ac:dyDescent="0.25">
      <c r="A3797">
        <f>'[2]Input LKZ DATEN'!$A3797</f>
        <v>0</v>
      </c>
      <c r="B3797">
        <f>'[2]Input LKZ DATEN'!$B3797</f>
        <v>0</v>
      </c>
      <c r="C3797">
        <f>'[2]Input LKZ DATEN'!$C3797</f>
        <v>0</v>
      </c>
      <c r="D3797">
        <f>'[2]Input LKZ DATEN'!$D3797</f>
        <v>0</v>
      </c>
      <c r="E3797" s="51" t="e">
        <f>VLOOKUP(A3797,[2]Daten!$A:$I,9,0)</f>
        <v>#N/A</v>
      </c>
    </row>
    <row r="3798" spans="1:5" ht="15" customHeight="1" x14ac:dyDescent="0.25">
      <c r="A3798">
        <f>'[2]Input LKZ DATEN'!$A3798</f>
        <v>0</v>
      </c>
      <c r="B3798">
        <f>'[2]Input LKZ DATEN'!$B3798</f>
        <v>0</v>
      </c>
      <c r="C3798">
        <f>'[2]Input LKZ DATEN'!$C3798</f>
        <v>0</v>
      </c>
      <c r="D3798">
        <f>'[2]Input LKZ DATEN'!$D3798</f>
        <v>0</v>
      </c>
      <c r="E3798" s="51" t="e">
        <f>VLOOKUP(A3798,[2]Daten!$A:$I,9,0)</f>
        <v>#N/A</v>
      </c>
    </row>
    <row r="3799" spans="1:5" ht="15" customHeight="1" x14ac:dyDescent="0.25">
      <c r="A3799">
        <f>'[2]Input LKZ DATEN'!$A3799</f>
        <v>0</v>
      </c>
      <c r="B3799">
        <f>'[2]Input LKZ DATEN'!$B3799</f>
        <v>0</v>
      </c>
      <c r="C3799">
        <f>'[2]Input LKZ DATEN'!$C3799</f>
        <v>0</v>
      </c>
      <c r="D3799">
        <f>'[2]Input LKZ DATEN'!$D3799</f>
        <v>0</v>
      </c>
      <c r="E3799" s="51" t="e">
        <f>VLOOKUP(A3799,[2]Daten!$A:$I,9,0)</f>
        <v>#N/A</v>
      </c>
    </row>
    <row r="3800" spans="1:5" ht="15" customHeight="1" x14ac:dyDescent="0.25">
      <c r="A3800">
        <f>'[2]Input LKZ DATEN'!$A3800</f>
        <v>0</v>
      </c>
      <c r="B3800">
        <f>'[2]Input LKZ DATEN'!$B3800</f>
        <v>0</v>
      </c>
      <c r="C3800">
        <f>'[2]Input LKZ DATEN'!$C3800</f>
        <v>0</v>
      </c>
      <c r="D3800">
        <f>'[2]Input LKZ DATEN'!$D3800</f>
        <v>0</v>
      </c>
      <c r="E3800" s="51" t="e">
        <f>VLOOKUP(A3800,[2]Daten!$A:$I,9,0)</f>
        <v>#N/A</v>
      </c>
    </row>
    <row r="3801" spans="1:5" ht="15" customHeight="1" x14ac:dyDescent="0.25">
      <c r="A3801">
        <f>'[2]Input LKZ DATEN'!$A3801</f>
        <v>0</v>
      </c>
      <c r="B3801">
        <f>'[2]Input LKZ DATEN'!$B3801</f>
        <v>0</v>
      </c>
      <c r="C3801">
        <f>'[2]Input LKZ DATEN'!$C3801</f>
        <v>0</v>
      </c>
      <c r="D3801">
        <f>'[2]Input LKZ DATEN'!$D3801</f>
        <v>0</v>
      </c>
      <c r="E3801" s="51" t="e">
        <f>VLOOKUP(A3801,[2]Daten!$A:$I,9,0)</f>
        <v>#N/A</v>
      </c>
    </row>
    <row r="3802" spans="1:5" ht="15" customHeight="1" x14ac:dyDescent="0.25">
      <c r="A3802">
        <f>'[2]Input LKZ DATEN'!$A3802</f>
        <v>0</v>
      </c>
      <c r="B3802">
        <f>'[2]Input LKZ DATEN'!$B3802</f>
        <v>0</v>
      </c>
      <c r="C3802">
        <f>'[2]Input LKZ DATEN'!$C3802</f>
        <v>0</v>
      </c>
      <c r="D3802">
        <f>'[2]Input LKZ DATEN'!$D3802</f>
        <v>0</v>
      </c>
      <c r="E3802" s="51" t="e">
        <f>VLOOKUP(A3802,[2]Daten!$A:$I,9,0)</f>
        <v>#N/A</v>
      </c>
    </row>
    <row r="3803" spans="1:5" ht="15" customHeight="1" x14ac:dyDescent="0.25">
      <c r="A3803">
        <f>'[2]Input LKZ DATEN'!$A3803</f>
        <v>0</v>
      </c>
      <c r="B3803">
        <f>'[2]Input LKZ DATEN'!$B3803</f>
        <v>0</v>
      </c>
      <c r="C3803">
        <f>'[2]Input LKZ DATEN'!$C3803</f>
        <v>0</v>
      </c>
      <c r="D3803">
        <f>'[2]Input LKZ DATEN'!$D3803</f>
        <v>0</v>
      </c>
      <c r="E3803" s="51" t="e">
        <f>VLOOKUP(A3803,[2]Daten!$A:$I,9,0)</f>
        <v>#N/A</v>
      </c>
    </row>
    <row r="3804" spans="1:5" ht="15" customHeight="1" x14ac:dyDescent="0.25">
      <c r="A3804">
        <f>'[2]Input LKZ DATEN'!$A3804</f>
        <v>0</v>
      </c>
      <c r="B3804">
        <f>'[2]Input LKZ DATEN'!$B3804</f>
        <v>0</v>
      </c>
      <c r="C3804">
        <f>'[2]Input LKZ DATEN'!$C3804</f>
        <v>0</v>
      </c>
      <c r="D3804">
        <f>'[2]Input LKZ DATEN'!$D3804</f>
        <v>0</v>
      </c>
      <c r="E3804" s="51" t="e">
        <f>VLOOKUP(A3804,[2]Daten!$A:$I,9,0)</f>
        <v>#N/A</v>
      </c>
    </row>
    <row r="3805" spans="1:5" ht="15" customHeight="1" x14ac:dyDescent="0.25">
      <c r="A3805">
        <f>'[2]Input LKZ DATEN'!$A3805</f>
        <v>0</v>
      </c>
      <c r="B3805">
        <f>'[2]Input LKZ DATEN'!$B3805</f>
        <v>0</v>
      </c>
      <c r="C3805">
        <f>'[2]Input LKZ DATEN'!$C3805</f>
        <v>0</v>
      </c>
      <c r="D3805">
        <f>'[2]Input LKZ DATEN'!$D3805</f>
        <v>0</v>
      </c>
      <c r="E3805" s="51" t="e">
        <f>VLOOKUP(A3805,[2]Daten!$A:$I,9,0)</f>
        <v>#N/A</v>
      </c>
    </row>
    <row r="3806" spans="1:5" ht="15" customHeight="1" x14ac:dyDescent="0.25">
      <c r="A3806">
        <f>'[2]Input LKZ DATEN'!$A3806</f>
        <v>0</v>
      </c>
      <c r="B3806">
        <f>'[2]Input LKZ DATEN'!$B3806</f>
        <v>0</v>
      </c>
      <c r="C3806">
        <f>'[2]Input LKZ DATEN'!$C3806</f>
        <v>0</v>
      </c>
      <c r="D3806">
        <f>'[2]Input LKZ DATEN'!$D3806</f>
        <v>0</v>
      </c>
      <c r="E3806" s="51" t="e">
        <f>VLOOKUP(A3806,[2]Daten!$A:$I,9,0)</f>
        <v>#N/A</v>
      </c>
    </row>
    <row r="3807" spans="1:5" ht="15" customHeight="1" x14ac:dyDescent="0.25">
      <c r="A3807">
        <f>'[2]Input LKZ DATEN'!$A3807</f>
        <v>0</v>
      </c>
      <c r="B3807">
        <f>'[2]Input LKZ DATEN'!$B3807</f>
        <v>0</v>
      </c>
      <c r="C3807">
        <f>'[2]Input LKZ DATEN'!$C3807</f>
        <v>0</v>
      </c>
      <c r="D3807">
        <f>'[2]Input LKZ DATEN'!$D3807</f>
        <v>0</v>
      </c>
      <c r="E3807" s="51" t="e">
        <f>VLOOKUP(A3807,[2]Daten!$A:$I,9,0)</f>
        <v>#N/A</v>
      </c>
    </row>
    <row r="3808" spans="1:5" ht="15" customHeight="1" x14ac:dyDescent="0.25">
      <c r="A3808">
        <f>'[2]Input LKZ DATEN'!$A3808</f>
        <v>0</v>
      </c>
      <c r="B3808">
        <f>'[2]Input LKZ DATEN'!$B3808</f>
        <v>0</v>
      </c>
      <c r="C3808">
        <f>'[2]Input LKZ DATEN'!$C3808</f>
        <v>0</v>
      </c>
      <c r="D3808">
        <f>'[2]Input LKZ DATEN'!$D3808</f>
        <v>0</v>
      </c>
      <c r="E3808" s="51" t="e">
        <f>VLOOKUP(A3808,[2]Daten!$A:$I,9,0)</f>
        <v>#N/A</v>
      </c>
    </row>
    <row r="3809" spans="1:5" ht="15" customHeight="1" x14ac:dyDescent="0.25">
      <c r="A3809">
        <f>'[2]Input LKZ DATEN'!$A3809</f>
        <v>0</v>
      </c>
      <c r="B3809">
        <f>'[2]Input LKZ DATEN'!$B3809</f>
        <v>0</v>
      </c>
      <c r="C3809">
        <f>'[2]Input LKZ DATEN'!$C3809</f>
        <v>0</v>
      </c>
      <c r="D3809">
        <f>'[2]Input LKZ DATEN'!$D3809</f>
        <v>0</v>
      </c>
      <c r="E3809" s="51" t="e">
        <f>VLOOKUP(A3809,[2]Daten!$A:$I,9,0)</f>
        <v>#N/A</v>
      </c>
    </row>
    <row r="3810" spans="1:5" ht="15" customHeight="1" x14ac:dyDescent="0.25">
      <c r="A3810">
        <f>'[2]Input LKZ DATEN'!$A3810</f>
        <v>0</v>
      </c>
      <c r="B3810">
        <f>'[2]Input LKZ DATEN'!$B3810</f>
        <v>0</v>
      </c>
      <c r="C3810">
        <f>'[2]Input LKZ DATEN'!$C3810</f>
        <v>0</v>
      </c>
      <c r="D3810">
        <f>'[2]Input LKZ DATEN'!$D3810</f>
        <v>0</v>
      </c>
      <c r="E3810" s="51" t="e">
        <f>VLOOKUP(A3810,[2]Daten!$A:$I,9,0)</f>
        <v>#N/A</v>
      </c>
    </row>
    <row r="3811" spans="1:5" ht="15" customHeight="1" x14ac:dyDescent="0.25">
      <c r="A3811">
        <f>'[2]Input LKZ DATEN'!$A3811</f>
        <v>0</v>
      </c>
      <c r="B3811">
        <f>'[2]Input LKZ DATEN'!$B3811</f>
        <v>0</v>
      </c>
      <c r="C3811">
        <f>'[2]Input LKZ DATEN'!$C3811</f>
        <v>0</v>
      </c>
      <c r="D3811">
        <f>'[2]Input LKZ DATEN'!$D3811</f>
        <v>0</v>
      </c>
      <c r="E3811" s="51" t="e">
        <f>VLOOKUP(A3811,[2]Daten!$A:$I,9,0)</f>
        <v>#N/A</v>
      </c>
    </row>
    <row r="3812" spans="1:5" ht="15" customHeight="1" x14ac:dyDescent="0.25">
      <c r="A3812">
        <f>'[2]Input LKZ DATEN'!$A3812</f>
        <v>0</v>
      </c>
      <c r="B3812">
        <f>'[2]Input LKZ DATEN'!$B3812</f>
        <v>0</v>
      </c>
      <c r="C3812">
        <f>'[2]Input LKZ DATEN'!$C3812</f>
        <v>0</v>
      </c>
      <c r="D3812">
        <f>'[2]Input LKZ DATEN'!$D3812</f>
        <v>0</v>
      </c>
      <c r="E3812" s="51" t="e">
        <f>VLOOKUP(A3812,[2]Daten!$A:$I,9,0)</f>
        <v>#N/A</v>
      </c>
    </row>
    <row r="3813" spans="1:5" ht="15" customHeight="1" x14ac:dyDescent="0.25">
      <c r="A3813">
        <f>'[2]Input LKZ DATEN'!$A3813</f>
        <v>0</v>
      </c>
      <c r="B3813">
        <f>'[2]Input LKZ DATEN'!$B3813</f>
        <v>0</v>
      </c>
      <c r="C3813">
        <f>'[2]Input LKZ DATEN'!$C3813</f>
        <v>0</v>
      </c>
      <c r="D3813">
        <f>'[2]Input LKZ DATEN'!$D3813</f>
        <v>0</v>
      </c>
      <c r="E3813" s="51" t="e">
        <f>VLOOKUP(A3813,[2]Daten!$A:$I,9,0)</f>
        <v>#N/A</v>
      </c>
    </row>
    <row r="3814" spans="1:5" ht="15" customHeight="1" x14ac:dyDescent="0.25">
      <c r="A3814">
        <f>'[2]Input LKZ DATEN'!$A3814</f>
        <v>0</v>
      </c>
      <c r="B3814">
        <f>'[2]Input LKZ DATEN'!$B3814</f>
        <v>0</v>
      </c>
      <c r="C3814">
        <f>'[2]Input LKZ DATEN'!$C3814</f>
        <v>0</v>
      </c>
      <c r="D3814">
        <f>'[2]Input LKZ DATEN'!$D3814</f>
        <v>0</v>
      </c>
      <c r="E3814" s="51" t="e">
        <f>VLOOKUP(A3814,[2]Daten!$A:$I,9,0)</f>
        <v>#N/A</v>
      </c>
    </row>
    <row r="3815" spans="1:5" ht="15" customHeight="1" x14ac:dyDescent="0.25">
      <c r="A3815">
        <f>'[2]Input LKZ DATEN'!$A3815</f>
        <v>0</v>
      </c>
      <c r="B3815">
        <f>'[2]Input LKZ DATEN'!$B3815</f>
        <v>0</v>
      </c>
      <c r="C3815">
        <f>'[2]Input LKZ DATEN'!$C3815</f>
        <v>0</v>
      </c>
      <c r="D3815">
        <f>'[2]Input LKZ DATEN'!$D3815</f>
        <v>0</v>
      </c>
      <c r="E3815" s="51" t="e">
        <f>VLOOKUP(A3815,[2]Daten!$A:$I,9,0)</f>
        <v>#N/A</v>
      </c>
    </row>
    <row r="3816" spans="1:5" ht="15" customHeight="1" x14ac:dyDescent="0.25">
      <c r="A3816">
        <f>'[2]Input LKZ DATEN'!$A3816</f>
        <v>0</v>
      </c>
      <c r="B3816">
        <f>'[2]Input LKZ DATEN'!$B3816</f>
        <v>0</v>
      </c>
      <c r="C3816">
        <f>'[2]Input LKZ DATEN'!$C3816</f>
        <v>0</v>
      </c>
      <c r="D3816">
        <f>'[2]Input LKZ DATEN'!$D3816</f>
        <v>0</v>
      </c>
      <c r="E3816" s="51" t="e">
        <f>VLOOKUP(A3816,[2]Daten!$A:$I,9,0)</f>
        <v>#N/A</v>
      </c>
    </row>
    <row r="3817" spans="1:5" ht="15" customHeight="1" x14ac:dyDescent="0.25">
      <c r="A3817">
        <f>'[2]Input LKZ DATEN'!$A3817</f>
        <v>0</v>
      </c>
      <c r="B3817">
        <f>'[2]Input LKZ DATEN'!$B3817</f>
        <v>0</v>
      </c>
      <c r="C3817">
        <f>'[2]Input LKZ DATEN'!$C3817</f>
        <v>0</v>
      </c>
      <c r="D3817">
        <f>'[2]Input LKZ DATEN'!$D3817</f>
        <v>0</v>
      </c>
      <c r="E3817" s="51" t="e">
        <f>VLOOKUP(A3817,[2]Daten!$A:$I,9,0)</f>
        <v>#N/A</v>
      </c>
    </row>
    <row r="3818" spans="1:5" ht="15" customHeight="1" x14ac:dyDescent="0.25">
      <c r="A3818">
        <f>'[2]Input LKZ DATEN'!$A3818</f>
        <v>0</v>
      </c>
      <c r="B3818">
        <f>'[2]Input LKZ DATEN'!$B3818</f>
        <v>0</v>
      </c>
      <c r="C3818">
        <f>'[2]Input LKZ DATEN'!$C3818</f>
        <v>0</v>
      </c>
      <c r="D3818">
        <f>'[2]Input LKZ DATEN'!$D3818</f>
        <v>0</v>
      </c>
      <c r="E3818" s="51" t="e">
        <f>VLOOKUP(A3818,[2]Daten!$A:$I,9,0)</f>
        <v>#N/A</v>
      </c>
    </row>
    <row r="3819" spans="1:5" ht="15" customHeight="1" x14ac:dyDescent="0.25">
      <c r="A3819">
        <f>'[2]Input LKZ DATEN'!$A3819</f>
        <v>0</v>
      </c>
      <c r="B3819">
        <f>'[2]Input LKZ DATEN'!$B3819</f>
        <v>0</v>
      </c>
      <c r="C3819">
        <f>'[2]Input LKZ DATEN'!$C3819</f>
        <v>0</v>
      </c>
      <c r="D3819">
        <f>'[2]Input LKZ DATEN'!$D3819</f>
        <v>0</v>
      </c>
      <c r="E3819" s="51" t="e">
        <f>VLOOKUP(A3819,[2]Daten!$A:$I,9,0)</f>
        <v>#N/A</v>
      </c>
    </row>
    <row r="3820" spans="1:5" ht="15" customHeight="1" x14ac:dyDescent="0.25">
      <c r="A3820">
        <f>'[2]Input LKZ DATEN'!$A3820</f>
        <v>0</v>
      </c>
      <c r="B3820">
        <f>'[2]Input LKZ DATEN'!$B3820</f>
        <v>0</v>
      </c>
      <c r="C3820">
        <f>'[2]Input LKZ DATEN'!$C3820</f>
        <v>0</v>
      </c>
      <c r="D3820">
        <f>'[2]Input LKZ DATEN'!$D3820</f>
        <v>0</v>
      </c>
      <c r="E3820" s="51" t="e">
        <f>VLOOKUP(A3820,[2]Daten!$A:$I,9,0)</f>
        <v>#N/A</v>
      </c>
    </row>
    <row r="3821" spans="1:5" ht="15" customHeight="1" x14ac:dyDescent="0.25">
      <c r="A3821">
        <f>'[2]Input LKZ DATEN'!$A3821</f>
        <v>0</v>
      </c>
      <c r="B3821">
        <f>'[2]Input LKZ DATEN'!$B3821</f>
        <v>0</v>
      </c>
      <c r="C3821">
        <f>'[2]Input LKZ DATEN'!$C3821</f>
        <v>0</v>
      </c>
      <c r="D3821">
        <f>'[2]Input LKZ DATEN'!$D3821</f>
        <v>0</v>
      </c>
      <c r="E3821" s="51" t="e">
        <f>VLOOKUP(A3821,[2]Daten!$A:$I,9,0)</f>
        <v>#N/A</v>
      </c>
    </row>
    <row r="3822" spans="1:5" ht="15" customHeight="1" x14ac:dyDescent="0.25">
      <c r="A3822">
        <f>'[2]Input LKZ DATEN'!$A3822</f>
        <v>0</v>
      </c>
      <c r="B3822">
        <f>'[2]Input LKZ DATEN'!$B3822</f>
        <v>0</v>
      </c>
      <c r="C3822">
        <f>'[2]Input LKZ DATEN'!$C3822</f>
        <v>0</v>
      </c>
      <c r="D3822">
        <f>'[2]Input LKZ DATEN'!$D3822</f>
        <v>0</v>
      </c>
      <c r="E3822" s="51" t="e">
        <f>VLOOKUP(A3822,[2]Daten!$A:$I,9,0)</f>
        <v>#N/A</v>
      </c>
    </row>
    <row r="3823" spans="1:5" ht="15" customHeight="1" x14ac:dyDescent="0.25">
      <c r="A3823">
        <f>'[2]Input LKZ DATEN'!$A3823</f>
        <v>0</v>
      </c>
      <c r="B3823">
        <f>'[2]Input LKZ DATEN'!$B3823</f>
        <v>0</v>
      </c>
      <c r="C3823">
        <f>'[2]Input LKZ DATEN'!$C3823</f>
        <v>0</v>
      </c>
      <c r="D3823">
        <f>'[2]Input LKZ DATEN'!$D3823</f>
        <v>0</v>
      </c>
      <c r="E3823" s="51" t="e">
        <f>VLOOKUP(A3823,[2]Daten!$A:$I,9,0)</f>
        <v>#N/A</v>
      </c>
    </row>
    <row r="3824" spans="1:5" ht="15" customHeight="1" x14ac:dyDescent="0.25">
      <c r="A3824">
        <f>'[2]Input LKZ DATEN'!$A3824</f>
        <v>0</v>
      </c>
      <c r="B3824">
        <f>'[2]Input LKZ DATEN'!$B3824</f>
        <v>0</v>
      </c>
      <c r="C3824">
        <f>'[2]Input LKZ DATEN'!$C3824</f>
        <v>0</v>
      </c>
      <c r="D3824">
        <f>'[2]Input LKZ DATEN'!$D3824</f>
        <v>0</v>
      </c>
      <c r="E3824" s="51" t="e">
        <f>VLOOKUP(A3824,[2]Daten!$A:$I,9,0)</f>
        <v>#N/A</v>
      </c>
    </row>
    <row r="3825" spans="1:5" ht="15" customHeight="1" x14ac:dyDescent="0.25">
      <c r="A3825">
        <f>'[2]Input LKZ DATEN'!$A3825</f>
        <v>0</v>
      </c>
      <c r="B3825">
        <f>'[2]Input LKZ DATEN'!$B3825</f>
        <v>0</v>
      </c>
      <c r="C3825">
        <f>'[2]Input LKZ DATEN'!$C3825</f>
        <v>0</v>
      </c>
      <c r="D3825">
        <f>'[2]Input LKZ DATEN'!$D3825</f>
        <v>0</v>
      </c>
      <c r="E3825" s="51" t="e">
        <f>VLOOKUP(A3825,[2]Daten!$A:$I,9,0)</f>
        <v>#N/A</v>
      </c>
    </row>
    <row r="3826" spans="1:5" ht="15" customHeight="1" x14ac:dyDescent="0.25">
      <c r="A3826">
        <f>'[2]Input LKZ DATEN'!$A3826</f>
        <v>0</v>
      </c>
      <c r="B3826">
        <f>'[2]Input LKZ DATEN'!$B3826</f>
        <v>0</v>
      </c>
      <c r="C3826">
        <f>'[2]Input LKZ DATEN'!$C3826</f>
        <v>0</v>
      </c>
      <c r="D3826">
        <f>'[2]Input LKZ DATEN'!$D3826</f>
        <v>0</v>
      </c>
      <c r="E3826" s="51" t="e">
        <f>VLOOKUP(A3826,[2]Daten!$A:$I,9,0)</f>
        <v>#N/A</v>
      </c>
    </row>
    <row r="3827" spans="1:5" ht="15" customHeight="1" x14ac:dyDescent="0.25">
      <c r="A3827">
        <f>'[2]Input LKZ DATEN'!$A3827</f>
        <v>0</v>
      </c>
      <c r="B3827">
        <f>'[2]Input LKZ DATEN'!$B3827</f>
        <v>0</v>
      </c>
      <c r="C3827">
        <f>'[2]Input LKZ DATEN'!$C3827</f>
        <v>0</v>
      </c>
      <c r="D3827">
        <f>'[2]Input LKZ DATEN'!$D3827</f>
        <v>0</v>
      </c>
      <c r="E3827" s="51" t="e">
        <f>VLOOKUP(A3827,[2]Daten!$A:$I,9,0)</f>
        <v>#N/A</v>
      </c>
    </row>
    <row r="3828" spans="1:5" ht="15" customHeight="1" x14ac:dyDescent="0.25">
      <c r="A3828">
        <f>'[2]Input LKZ DATEN'!$A3828</f>
        <v>0</v>
      </c>
      <c r="B3828">
        <f>'[2]Input LKZ DATEN'!$B3828</f>
        <v>0</v>
      </c>
      <c r="C3828">
        <f>'[2]Input LKZ DATEN'!$C3828</f>
        <v>0</v>
      </c>
      <c r="D3828">
        <f>'[2]Input LKZ DATEN'!$D3828</f>
        <v>0</v>
      </c>
      <c r="E3828" s="51" t="e">
        <f>VLOOKUP(A3828,[2]Daten!$A:$I,9,0)</f>
        <v>#N/A</v>
      </c>
    </row>
    <row r="3829" spans="1:5" ht="15" customHeight="1" x14ac:dyDescent="0.25">
      <c r="A3829">
        <f>'[2]Input LKZ DATEN'!$A3829</f>
        <v>0</v>
      </c>
      <c r="B3829">
        <f>'[2]Input LKZ DATEN'!$B3829</f>
        <v>0</v>
      </c>
      <c r="C3829">
        <f>'[2]Input LKZ DATEN'!$C3829</f>
        <v>0</v>
      </c>
      <c r="D3829">
        <f>'[2]Input LKZ DATEN'!$D3829</f>
        <v>0</v>
      </c>
      <c r="E3829" s="51" t="e">
        <f>VLOOKUP(A3829,[2]Daten!$A:$I,9,0)</f>
        <v>#N/A</v>
      </c>
    </row>
    <row r="3830" spans="1:5" ht="15" customHeight="1" x14ac:dyDescent="0.25">
      <c r="A3830">
        <f>'[2]Input LKZ DATEN'!$A3830</f>
        <v>0</v>
      </c>
      <c r="B3830">
        <f>'[2]Input LKZ DATEN'!$B3830</f>
        <v>0</v>
      </c>
      <c r="C3830">
        <f>'[2]Input LKZ DATEN'!$C3830</f>
        <v>0</v>
      </c>
      <c r="D3830">
        <f>'[2]Input LKZ DATEN'!$D3830</f>
        <v>0</v>
      </c>
      <c r="E3830" s="51" t="e">
        <f>VLOOKUP(A3830,[2]Daten!$A:$I,9,0)</f>
        <v>#N/A</v>
      </c>
    </row>
    <row r="3831" spans="1:5" ht="15" customHeight="1" x14ac:dyDescent="0.25">
      <c r="A3831">
        <f>'[2]Input LKZ DATEN'!$A3831</f>
        <v>0</v>
      </c>
      <c r="B3831">
        <f>'[2]Input LKZ DATEN'!$B3831</f>
        <v>0</v>
      </c>
      <c r="C3831">
        <f>'[2]Input LKZ DATEN'!$C3831</f>
        <v>0</v>
      </c>
      <c r="D3831">
        <f>'[2]Input LKZ DATEN'!$D3831</f>
        <v>0</v>
      </c>
      <c r="E3831" s="51" t="e">
        <f>VLOOKUP(A3831,[2]Daten!$A:$I,9,0)</f>
        <v>#N/A</v>
      </c>
    </row>
    <row r="3832" spans="1:5" ht="15" customHeight="1" x14ac:dyDescent="0.25">
      <c r="A3832">
        <f>'[2]Input LKZ DATEN'!$A3832</f>
        <v>0</v>
      </c>
      <c r="B3832">
        <f>'[2]Input LKZ DATEN'!$B3832</f>
        <v>0</v>
      </c>
      <c r="C3832">
        <f>'[2]Input LKZ DATEN'!$C3832</f>
        <v>0</v>
      </c>
      <c r="D3832">
        <f>'[2]Input LKZ DATEN'!$D3832</f>
        <v>0</v>
      </c>
      <c r="E3832" s="51" t="e">
        <f>VLOOKUP(A3832,[2]Daten!$A:$I,9,0)</f>
        <v>#N/A</v>
      </c>
    </row>
    <row r="3833" spans="1:5" ht="15" customHeight="1" x14ac:dyDescent="0.25">
      <c r="A3833">
        <f>'[2]Input LKZ DATEN'!$A3833</f>
        <v>0</v>
      </c>
      <c r="B3833">
        <f>'[2]Input LKZ DATEN'!$B3833</f>
        <v>0</v>
      </c>
      <c r="C3833">
        <f>'[2]Input LKZ DATEN'!$C3833</f>
        <v>0</v>
      </c>
      <c r="D3833">
        <f>'[2]Input LKZ DATEN'!$D3833</f>
        <v>0</v>
      </c>
      <c r="E3833" s="51" t="e">
        <f>VLOOKUP(A3833,[2]Daten!$A:$I,9,0)</f>
        <v>#N/A</v>
      </c>
    </row>
    <row r="3834" spans="1:5" ht="15" customHeight="1" x14ac:dyDescent="0.25">
      <c r="A3834">
        <f>'[2]Input LKZ DATEN'!$A3834</f>
        <v>0</v>
      </c>
      <c r="B3834">
        <f>'[2]Input LKZ DATEN'!$B3834</f>
        <v>0</v>
      </c>
      <c r="C3834">
        <f>'[2]Input LKZ DATEN'!$C3834</f>
        <v>0</v>
      </c>
      <c r="D3834">
        <f>'[2]Input LKZ DATEN'!$D3834</f>
        <v>0</v>
      </c>
      <c r="E3834" s="51" t="e">
        <f>VLOOKUP(A3834,[2]Daten!$A:$I,9,0)</f>
        <v>#N/A</v>
      </c>
    </row>
    <row r="3835" spans="1:5" ht="15" customHeight="1" x14ac:dyDescent="0.25">
      <c r="A3835">
        <f>'[2]Input LKZ DATEN'!$A3835</f>
        <v>0</v>
      </c>
      <c r="B3835">
        <f>'[2]Input LKZ DATEN'!$B3835</f>
        <v>0</v>
      </c>
      <c r="C3835">
        <f>'[2]Input LKZ DATEN'!$C3835</f>
        <v>0</v>
      </c>
      <c r="D3835">
        <f>'[2]Input LKZ DATEN'!$D3835</f>
        <v>0</v>
      </c>
      <c r="E3835" s="51" t="e">
        <f>VLOOKUP(A3835,[2]Daten!$A:$I,9,0)</f>
        <v>#N/A</v>
      </c>
    </row>
    <row r="3836" spans="1:5" ht="15" customHeight="1" x14ac:dyDescent="0.25">
      <c r="A3836">
        <f>'[2]Input LKZ DATEN'!$A3836</f>
        <v>0</v>
      </c>
      <c r="B3836">
        <f>'[2]Input LKZ DATEN'!$B3836</f>
        <v>0</v>
      </c>
      <c r="C3836">
        <f>'[2]Input LKZ DATEN'!$C3836</f>
        <v>0</v>
      </c>
      <c r="D3836">
        <f>'[2]Input LKZ DATEN'!$D3836</f>
        <v>0</v>
      </c>
      <c r="E3836" s="51" t="e">
        <f>VLOOKUP(A3836,[2]Daten!$A:$I,9,0)</f>
        <v>#N/A</v>
      </c>
    </row>
    <row r="3837" spans="1:5" ht="15" customHeight="1" x14ac:dyDescent="0.25">
      <c r="A3837">
        <f>'[2]Input LKZ DATEN'!$A3837</f>
        <v>0</v>
      </c>
      <c r="B3837">
        <f>'[2]Input LKZ DATEN'!$B3837</f>
        <v>0</v>
      </c>
      <c r="C3837">
        <f>'[2]Input LKZ DATEN'!$C3837</f>
        <v>0</v>
      </c>
      <c r="D3837">
        <f>'[2]Input LKZ DATEN'!$D3837</f>
        <v>0</v>
      </c>
      <c r="E3837" s="51" t="e">
        <f>VLOOKUP(A3837,[2]Daten!$A:$I,9,0)</f>
        <v>#N/A</v>
      </c>
    </row>
    <row r="3838" spans="1:5" ht="15" customHeight="1" x14ac:dyDescent="0.25">
      <c r="A3838">
        <f>'[2]Input LKZ DATEN'!$A3838</f>
        <v>0</v>
      </c>
      <c r="B3838">
        <f>'[2]Input LKZ DATEN'!$B3838</f>
        <v>0</v>
      </c>
      <c r="C3838">
        <f>'[2]Input LKZ DATEN'!$C3838</f>
        <v>0</v>
      </c>
      <c r="D3838">
        <f>'[2]Input LKZ DATEN'!$D3838</f>
        <v>0</v>
      </c>
      <c r="E3838" s="51" t="e">
        <f>VLOOKUP(A3838,[2]Daten!$A:$I,9,0)</f>
        <v>#N/A</v>
      </c>
    </row>
    <row r="3839" spans="1:5" ht="15" customHeight="1" x14ac:dyDescent="0.25">
      <c r="A3839">
        <f>'[2]Input LKZ DATEN'!$A3839</f>
        <v>0</v>
      </c>
      <c r="B3839">
        <f>'[2]Input LKZ DATEN'!$B3839</f>
        <v>0</v>
      </c>
      <c r="C3839">
        <f>'[2]Input LKZ DATEN'!$C3839</f>
        <v>0</v>
      </c>
      <c r="D3839">
        <f>'[2]Input LKZ DATEN'!$D3839</f>
        <v>0</v>
      </c>
      <c r="E3839" s="51" t="e">
        <f>VLOOKUP(A3839,[2]Daten!$A:$I,9,0)</f>
        <v>#N/A</v>
      </c>
    </row>
    <row r="3840" spans="1:5" ht="15" customHeight="1" x14ac:dyDescent="0.25">
      <c r="A3840">
        <f>'[2]Input LKZ DATEN'!$A3840</f>
        <v>0</v>
      </c>
      <c r="B3840">
        <f>'[2]Input LKZ DATEN'!$B3840</f>
        <v>0</v>
      </c>
      <c r="C3840">
        <f>'[2]Input LKZ DATEN'!$C3840</f>
        <v>0</v>
      </c>
      <c r="D3840">
        <f>'[2]Input LKZ DATEN'!$D3840</f>
        <v>0</v>
      </c>
      <c r="E3840" s="51" t="e">
        <f>VLOOKUP(A3840,[2]Daten!$A:$I,9,0)</f>
        <v>#N/A</v>
      </c>
    </row>
    <row r="3841" spans="1:5" ht="15" customHeight="1" x14ac:dyDescent="0.25">
      <c r="A3841">
        <f>'[2]Input LKZ DATEN'!$A3841</f>
        <v>0</v>
      </c>
      <c r="B3841">
        <f>'[2]Input LKZ DATEN'!$B3841</f>
        <v>0</v>
      </c>
      <c r="C3841">
        <f>'[2]Input LKZ DATEN'!$C3841</f>
        <v>0</v>
      </c>
      <c r="D3841">
        <f>'[2]Input LKZ DATEN'!$D3841</f>
        <v>0</v>
      </c>
      <c r="E3841" s="51" t="e">
        <f>VLOOKUP(A3841,[2]Daten!$A:$I,9,0)</f>
        <v>#N/A</v>
      </c>
    </row>
    <row r="3842" spans="1:5" ht="15" customHeight="1" x14ac:dyDescent="0.25">
      <c r="A3842">
        <f>'[2]Input LKZ DATEN'!$A3842</f>
        <v>0</v>
      </c>
      <c r="B3842">
        <f>'[2]Input LKZ DATEN'!$B3842</f>
        <v>0</v>
      </c>
      <c r="C3842">
        <f>'[2]Input LKZ DATEN'!$C3842</f>
        <v>0</v>
      </c>
      <c r="D3842">
        <f>'[2]Input LKZ DATEN'!$D3842</f>
        <v>0</v>
      </c>
      <c r="E3842" s="51" t="e">
        <f>VLOOKUP(A3842,[2]Daten!$A:$I,9,0)</f>
        <v>#N/A</v>
      </c>
    </row>
    <row r="3843" spans="1:5" ht="15" customHeight="1" x14ac:dyDescent="0.25">
      <c r="A3843">
        <f>'[2]Input LKZ DATEN'!$A3843</f>
        <v>0</v>
      </c>
      <c r="B3843">
        <f>'[2]Input LKZ DATEN'!$B3843</f>
        <v>0</v>
      </c>
      <c r="C3843">
        <f>'[2]Input LKZ DATEN'!$C3843</f>
        <v>0</v>
      </c>
      <c r="D3843">
        <f>'[2]Input LKZ DATEN'!$D3843</f>
        <v>0</v>
      </c>
      <c r="E3843" s="51" t="e">
        <f>VLOOKUP(A3843,[2]Daten!$A:$I,9,0)</f>
        <v>#N/A</v>
      </c>
    </row>
    <row r="3844" spans="1:5" ht="15" customHeight="1" x14ac:dyDescent="0.25">
      <c r="A3844">
        <f>'[2]Input LKZ DATEN'!$A3844</f>
        <v>0</v>
      </c>
      <c r="B3844">
        <f>'[2]Input LKZ DATEN'!$B3844</f>
        <v>0</v>
      </c>
      <c r="C3844">
        <f>'[2]Input LKZ DATEN'!$C3844</f>
        <v>0</v>
      </c>
      <c r="D3844">
        <f>'[2]Input LKZ DATEN'!$D3844</f>
        <v>0</v>
      </c>
      <c r="E3844" s="51" t="e">
        <f>VLOOKUP(A3844,[2]Daten!$A:$I,9,0)</f>
        <v>#N/A</v>
      </c>
    </row>
    <row r="3845" spans="1:5" ht="15" customHeight="1" x14ac:dyDescent="0.25">
      <c r="A3845">
        <f>'[2]Input LKZ DATEN'!$A3845</f>
        <v>0</v>
      </c>
      <c r="B3845">
        <f>'[2]Input LKZ DATEN'!$B3845</f>
        <v>0</v>
      </c>
      <c r="C3845">
        <f>'[2]Input LKZ DATEN'!$C3845</f>
        <v>0</v>
      </c>
      <c r="D3845">
        <f>'[2]Input LKZ DATEN'!$D3845</f>
        <v>0</v>
      </c>
      <c r="E3845" s="51" t="e">
        <f>VLOOKUP(A3845,[2]Daten!$A:$I,9,0)</f>
        <v>#N/A</v>
      </c>
    </row>
    <row r="3846" spans="1:5" ht="15" customHeight="1" x14ac:dyDescent="0.25">
      <c r="A3846">
        <f>'[2]Input LKZ DATEN'!$A3846</f>
        <v>0</v>
      </c>
      <c r="B3846">
        <f>'[2]Input LKZ DATEN'!$B3846</f>
        <v>0</v>
      </c>
      <c r="C3846">
        <f>'[2]Input LKZ DATEN'!$C3846</f>
        <v>0</v>
      </c>
      <c r="D3846">
        <f>'[2]Input LKZ DATEN'!$D3846</f>
        <v>0</v>
      </c>
      <c r="E3846" s="51" t="e">
        <f>VLOOKUP(A3846,[2]Daten!$A:$I,9,0)</f>
        <v>#N/A</v>
      </c>
    </row>
    <row r="3847" spans="1:5" ht="15" customHeight="1" x14ac:dyDescent="0.25">
      <c r="A3847">
        <f>'[2]Input LKZ DATEN'!$A3847</f>
        <v>0</v>
      </c>
      <c r="B3847">
        <f>'[2]Input LKZ DATEN'!$B3847</f>
        <v>0</v>
      </c>
      <c r="C3847">
        <f>'[2]Input LKZ DATEN'!$C3847</f>
        <v>0</v>
      </c>
      <c r="D3847">
        <f>'[2]Input LKZ DATEN'!$D3847</f>
        <v>0</v>
      </c>
      <c r="E3847" s="51" t="e">
        <f>VLOOKUP(A3847,[2]Daten!$A:$I,9,0)</f>
        <v>#N/A</v>
      </c>
    </row>
    <row r="3848" spans="1:5" ht="15" customHeight="1" x14ac:dyDescent="0.25">
      <c r="A3848">
        <f>'[2]Input LKZ DATEN'!$A3848</f>
        <v>0</v>
      </c>
      <c r="B3848">
        <f>'[2]Input LKZ DATEN'!$B3848</f>
        <v>0</v>
      </c>
      <c r="C3848">
        <f>'[2]Input LKZ DATEN'!$C3848</f>
        <v>0</v>
      </c>
      <c r="D3848">
        <f>'[2]Input LKZ DATEN'!$D3848</f>
        <v>0</v>
      </c>
      <c r="E3848" s="51" t="e">
        <f>VLOOKUP(A3848,[2]Daten!$A:$I,9,0)</f>
        <v>#N/A</v>
      </c>
    </row>
    <row r="3849" spans="1:5" ht="15" customHeight="1" x14ac:dyDescent="0.25">
      <c r="A3849">
        <f>'[2]Input LKZ DATEN'!$A3849</f>
        <v>0</v>
      </c>
      <c r="B3849">
        <f>'[2]Input LKZ DATEN'!$B3849</f>
        <v>0</v>
      </c>
      <c r="C3849">
        <f>'[2]Input LKZ DATEN'!$C3849</f>
        <v>0</v>
      </c>
      <c r="D3849">
        <f>'[2]Input LKZ DATEN'!$D3849</f>
        <v>0</v>
      </c>
      <c r="E3849" s="51" t="e">
        <f>VLOOKUP(A3849,[2]Daten!$A:$I,9,0)</f>
        <v>#N/A</v>
      </c>
    </row>
    <row r="3850" spans="1:5" ht="15" customHeight="1" x14ac:dyDescent="0.25">
      <c r="A3850">
        <f>'[2]Input LKZ DATEN'!$A3850</f>
        <v>0</v>
      </c>
      <c r="B3850">
        <f>'[2]Input LKZ DATEN'!$B3850</f>
        <v>0</v>
      </c>
      <c r="C3850">
        <f>'[2]Input LKZ DATEN'!$C3850</f>
        <v>0</v>
      </c>
      <c r="D3850">
        <f>'[2]Input LKZ DATEN'!$D3850</f>
        <v>0</v>
      </c>
      <c r="E3850" s="51" t="e">
        <f>VLOOKUP(A3850,[2]Daten!$A:$I,9,0)</f>
        <v>#N/A</v>
      </c>
    </row>
    <row r="3851" spans="1:5" ht="15" customHeight="1" x14ac:dyDescent="0.25">
      <c r="A3851">
        <f>'[2]Input LKZ DATEN'!$A3851</f>
        <v>0</v>
      </c>
      <c r="B3851">
        <f>'[2]Input LKZ DATEN'!$B3851</f>
        <v>0</v>
      </c>
      <c r="C3851">
        <f>'[2]Input LKZ DATEN'!$C3851</f>
        <v>0</v>
      </c>
      <c r="D3851">
        <f>'[2]Input LKZ DATEN'!$D3851</f>
        <v>0</v>
      </c>
      <c r="E3851" s="51" t="e">
        <f>VLOOKUP(A3851,[2]Daten!$A:$I,9,0)</f>
        <v>#N/A</v>
      </c>
    </row>
    <row r="3852" spans="1:5" ht="15" customHeight="1" x14ac:dyDescent="0.25">
      <c r="A3852">
        <f>'[2]Input LKZ DATEN'!$A3852</f>
        <v>0</v>
      </c>
      <c r="B3852">
        <f>'[2]Input LKZ DATEN'!$B3852</f>
        <v>0</v>
      </c>
      <c r="C3852">
        <f>'[2]Input LKZ DATEN'!$C3852</f>
        <v>0</v>
      </c>
      <c r="D3852">
        <f>'[2]Input LKZ DATEN'!$D3852</f>
        <v>0</v>
      </c>
      <c r="E3852" s="51" t="e">
        <f>VLOOKUP(A3852,[2]Daten!$A:$I,9,0)</f>
        <v>#N/A</v>
      </c>
    </row>
    <row r="3853" spans="1:5" ht="15" customHeight="1" x14ac:dyDescent="0.25">
      <c r="A3853">
        <f>'[2]Input LKZ DATEN'!$A3853</f>
        <v>0</v>
      </c>
      <c r="B3853">
        <f>'[2]Input LKZ DATEN'!$B3853</f>
        <v>0</v>
      </c>
      <c r="C3853">
        <f>'[2]Input LKZ DATEN'!$C3853</f>
        <v>0</v>
      </c>
      <c r="D3853">
        <f>'[2]Input LKZ DATEN'!$D3853</f>
        <v>0</v>
      </c>
      <c r="E3853" s="51" t="e">
        <f>VLOOKUP(A3853,[2]Daten!$A:$I,9,0)</f>
        <v>#N/A</v>
      </c>
    </row>
    <row r="3854" spans="1:5" ht="15" customHeight="1" x14ac:dyDescent="0.25">
      <c r="A3854">
        <f>'[2]Input LKZ DATEN'!$A3854</f>
        <v>0</v>
      </c>
      <c r="B3854">
        <f>'[2]Input LKZ DATEN'!$B3854</f>
        <v>0</v>
      </c>
      <c r="C3854">
        <f>'[2]Input LKZ DATEN'!$C3854</f>
        <v>0</v>
      </c>
      <c r="D3854">
        <f>'[2]Input LKZ DATEN'!$D3854</f>
        <v>0</v>
      </c>
      <c r="E3854" s="51" t="e">
        <f>VLOOKUP(A3854,[2]Daten!$A:$I,9,0)</f>
        <v>#N/A</v>
      </c>
    </row>
    <row r="3855" spans="1:5" ht="15" customHeight="1" x14ac:dyDescent="0.25">
      <c r="A3855">
        <f>'[2]Input LKZ DATEN'!$A3855</f>
        <v>0</v>
      </c>
      <c r="B3855">
        <f>'[2]Input LKZ DATEN'!$B3855</f>
        <v>0</v>
      </c>
      <c r="C3855">
        <f>'[2]Input LKZ DATEN'!$C3855</f>
        <v>0</v>
      </c>
      <c r="D3855">
        <f>'[2]Input LKZ DATEN'!$D3855</f>
        <v>0</v>
      </c>
      <c r="E3855" s="51" t="e">
        <f>VLOOKUP(A3855,[2]Daten!$A:$I,9,0)</f>
        <v>#N/A</v>
      </c>
    </row>
    <row r="3856" spans="1:5" ht="15" customHeight="1" x14ac:dyDescent="0.25">
      <c r="A3856">
        <f>'[2]Input LKZ DATEN'!$A3856</f>
        <v>0</v>
      </c>
      <c r="B3856">
        <f>'[2]Input LKZ DATEN'!$B3856</f>
        <v>0</v>
      </c>
      <c r="C3856">
        <f>'[2]Input LKZ DATEN'!$C3856</f>
        <v>0</v>
      </c>
      <c r="D3856">
        <f>'[2]Input LKZ DATEN'!$D3856</f>
        <v>0</v>
      </c>
      <c r="E3856" s="51" t="e">
        <f>VLOOKUP(A3856,[2]Daten!$A:$I,9,0)</f>
        <v>#N/A</v>
      </c>
    </row>
    <row r="3857" spans="1:5" ht="15" customHeight="1" x14ac:dyDescent="0.25">
      <c r="A3857">
        <f>'[2]Input LKZ DATEN'!$A3857</f>
        <v>0</v>
      </c>
      <c r="B3857">
        <f>'[2]Input LKZ DATEN'!$B3857</f>
        <v>0</v>
      </c>
      <c r="C3857">
        <f>'[2]Input LKZ DATEN'!$C3857</f>
        <v>0</v>
      </c>
      <c r="D3857">
        <f>'[2]Input LKZ DATEN'!$D3857</f>
        <v>0</v>
      </c>
      <c r="E3857" s="51" t="e">
        <f>VLOOKUP(A3857,[2]Daten!$A:$I,9,0)</f>
        <v>#N/A</v>
      </c>
    </row>
    <row r="3858" spans="1:5" ht="15" customHeight="1" x14ac:dyDescent="0.25">
      <c r="A3858">
        <f>'[2]Input LKZ DATEN'!$A3858</f>
        <v>0</v>
      </c>
      <c r="B3858">
        <f>'[2]Input LKZ DATEN'!$B3858</f>
        <v>0</v>
      </c>
      <c r="C3858">
        <f>'[2]Input LKZ DATEN'!$C3858</f>
        <v>0</v>
      </c>
      <c r="D3858">
        <f>'[2]Input LKZ DATEN'!$D3858</f>
        <v>0</v>
      </c>
      <c r="E3858" s="51" t="e">
        <f>VLOOKUP(A3858,[2]Daten!$A:$I,9,0)</f>
        <v>#N/A</v>
      </c>
    </row>
    <row r="3859" spans="1:5" ht="15" customHeight="1" x14ac:dyDescent="0.25">
      <c r="A3859">
        <f>'[2]Input LKZ DATEN'!$A3859</f>
        <v>0</v>
      </c>
      <c r="B3859">
        <f>'[2]Input LKZ DATEN'!$B3859</f>
        <v>0</v>
      </c>
      <c r="C3859">
        <f>'[2]Input LKZ DATEN'!$C3859</f>
        <v>0</v>
      </c>
      <c r="D3859">
        <f>'[2]Input LKZ DATEN'!$D3859</f>
        <v>0</v>
      </c>
      <c r="E3859" s="51" t="e">
        <f>VLOOKUP(A3859,[2]Daten!$A:$I,9,0)</f>
        <v>#N/A</v>
      </c>
    </row>
    <row r="3860" spans="1:5" ht="15" customHeight="1" x14ac:dyDescent="0.25">
      <c r="A3860">
        <f>'[2]Input LKZ DATEN'!$A3860</f>
        <v>0</v>
      </c>
      <c r="B3860">
        <f>'[2]Input LKZ DATEN'!$B3860</f>
        <v>0</v>
      </c>
      <c r="C3860">
        <f>'[2]Input LKZ DATEN'!$C3860</f>
        <v>0</v>
      </c>
      <c r="D3860">
        <f>'[2]Input LKZ DATEN'!$D3860</f>
        <v>0</v>
      </c>
      <c r="E3860" s="51" t="e">
        <f>VLOOKUP(A3860,[2]Daten!$A:$I,9,0)</f>
        <v>#N/A</v>
      </c>
    </row>
    <row r="3861" spans="1:5" ht="15" customHeight="1" x14ac:dyDescent="0.25">
      <c r="A3861">
        <f>'[2]Input LKZ DATEN'!$A3861</f>
        <v>0</v>
      </c>
      <c r="B3861">
        <f>'[2]Input LKZ DATEN'!$B3861</f>
        <v>0</v>
      </c>
      <c r="C3861">
        <f>'[2]Input LKZ DATEN'!$C3861</f>
        <v>0</v>
      </c>
      <c r="D3861">
        <f>'[2]Input LKZ DATEN'!$D3861</f>
        <v>0</v>
      </c>
      <c r="E3861" s="51" t="e">
        <f>VLOOKUP(A3861,[2]Daten!$A:$I,9,0)</f>
        <v>#N/A</v>
      </c>
    </row>
    <row r="3862" spans="1:5" ht="15" customHeight="1" x14ac:dyDescent="0.25">
      <c r="A3862">
        <f>'[2]Input LKZ DATEN'!$A3862</f>
        <v>0</v>
      </c>
      <c r="B3862">
        <f>'[2]Input LKZ DATEN'!$B3862</f>
        <v>0</v>
      </c>
      <c r="C3862">
        <f>'[2]Input LKZ DATEN'!$C3862</f>
        <v>0</v>
      </c>
      <c r="D3862">
        <f>'[2]Input LKZ DATEN'!$D3862</f>
        <v>0</v>
      </c>
      <c r="E3862" s="51" t="e">
        <f>VLOOKUP(A3862,[2]Daten!$A:$I,9,0)</f>
        <v>#N/A</v>
      </c>
    </row>
    <row r="3863" spans="1:5" ht="15" customHeight="1" x14ac:dyDescent="0.25">
      <c r="A3863">
        <f>'[2]Input LKZ DATEN'!$A3863</f>
        <v>0</v>
      </c>
      <c r="B3863">
        <f>'[2]Input LKZ DATEN'!$B3863</f>
        <v>0</v>
      </c>
      <c r="C3863">
        <f>'[2]Input LKZ DATEN'!$C3863</f>
        <v>0</v>
      </c>
      <c r="D3863">
        <f>'[2]Input LKZ DATEN'!$D3863</f>
        <v>0</v>
      </c>
      <c r="E3863" s="51" t="e">
        <f>VLOOKUP(A3863,[2]Daten!$A:$I,9,0)</f>
        <v>#N/A</v>
      </c>
    </row>
    <row r="3864" spans="1:5" ht="15" customHeight="1" x14ac:dyDescent="0.25">
      <c r="A3864">
        <f>'[2]Input LKZ DATEN'!$A3864</f>
        <v>0</v>
      </c>
      <c r="B3864">
        <f>'[2]Input LKZ DATEN'!$B3864</f>
        <v>0</v>
      </c>
      <c r="C3864">
        <f>'[2]Input LKZ DATEN'!$C3864</f>
        <v>0</v>
      </c>
      <c r="D3864">
        <f>'[2]Input LKZ DATEN'!$D3864</f>
        <v>0</v>
      </c>
      <c r="E3864" s="51" t="e">
        <f>VLOOKUP(A3864,[2]Daten!$A:$I,9,0)</f>
        <v>#N/A</v>
      </c>
    </row>
    <row r="3865" spans="1:5" ht="15" customHeight="1" x14ac:dyDescent="0.25">
      <c r="A3865">
        <f>'[2]Input LKZ DATEN'!$A3865</f>
        <v>0</v>
      </c>
      <c r="B3865">
        <f>'[2]Input LKZ DATEN'!$B3865</f>
        <v>0</v>
      </c>
      <c r="C3865">
        <f>'[2]Input LKZ DATEN'!$C3865</f>
        <v>0</v>
      </c>
      <c r="D3865">
        <f>'[2]Input LKZ DATEN'!$D3865</f>
        <v>0</v>
      </c>
      <c r="E3865" s="51" t="e">
        <f>VLOOKUP(A3865,[2]Daten!$A:$I,9,0)</f>
        <v>#N/A</v>
      </c>
    </row>
    <row r="3866" spans="1:5" ht="15" customHeight="1" x14ac:dyDescent="0.25">
      <c r="A3866">
        <f>'[2]Input LKZ DATEN'!$A3866</f>
        <v>0</v>
      </c>
      <c r="B3866">
        <f>'[2]Input LKZ DATEN'!$B3866</f>
        <v>0</v>
      </c>
      <c r="C3866">
        <f>'[2]Input LKZ DATEN'!$C3866</f>
        <v>0</v>
      </c>
      <c r="D3866">
        <f>'[2]Input LKZ DATEN'!$D3866</f>
        <v>0</v>
      </c>
      <c r="E3866" s="51" t="e">
        <f>VLOOKUP(A3866,[2]Daten!$A:$I,9,0)</f>
        <v>#N/A</v>
      </c>
    </row>
    <row r="3867" spans="1:5" ht="15" customHeight="1" x14ac:dyDescent="0.25">
      <c r="A3867">
        <f>'[2]Input LKZ DATEN'!$A3867</f>
        <v>0</v>
      </c>
      <c r="B3867">
        <f>'[2]Input LKZ DATEN'!$B3867</f>
        <v>0</v>
      </c>
      <c r="C3867">
        <f>'[2]Input LKZ DATEN'!$C3867</f>
        <v>0</v>
      </c>
      <c r="D3867">
        <f>'[2]Input LKZ DATEN'!$D3867</f>
        <v>0</v>
      </c>
      <c r="E3867" s="51" t="e">
        <f>VLOOKUP(A3867,[2]Daten!$A:$I,9,0)</f>
        <v>#N/A</v>
      </c>
    </row>
    <row r="3868" spans="1:5" ht="15" customHeight="1" x14ac:dyDescent="0.25">
      <c r="A3868">
        <f>'[2]Input LKZ DATEN'!$A3868</f>
        <v>0</v>
      </c>
      <c r="B3868">
        <f>'[2]Input LKZ DATEN'!$B3868</f>
        <v>0</v>
      </c>
      <c r="C3868">
        <f>'[2]Input LKZ DATEN'!$C3868</f>
        <v>0</v>
      </c>
      <c r="D3868">
        <f>'[2]Input LKZ DATEN'!$D3868</f>
        <v>0</v>
      </c>
      <c r="E3868" s="51" t="e">
        <f>VLOOKUP(A3868,[2]Daten!$A:$I,9,0)</f>
        <v>#N/A</v>
      </c>
    </row>
    <row r="3869" spans="1:5" ht="15" customHeight="1" x14ac:dyDescent="0.25">
      <c r="A3869">
        <f>'[2]Input LKZ DATEN'!$A3869</f>
        <v>0</v>
      </c>
      <c r="B3869">
        <f>'[2]Input LKZ DATEN'!$B3869</f>
        <v>0</v>
      </c>
      <c r="C3869">
        <f>'[2]Input LKZ DATEN'!$C3869</f>
        <v>0</v>
      </c>
      <c r="D3869">
        <f>'[2]Input LKZ DATEN'!$D3869</f>
        <v>0</v>
      </c>
      <c r="E3869" s="51" t="e">
        <f>VLOOKUP(A3869,[2]Daten!$A:$I,9,0)</f>
        <v>#N/A</v>
      </c>
    </row>
    <row r="3870" spans="1:5" ht="15" customHeight="1" x14ac:dyDescent="0.25">
      <c r="A3870">
        <f>'[2]Input LKZ DATEN'!$A3870</f>
        <v>0</v>
      </c>
      <c r="B3870">
        <f>'[2]Input LKZ DATEN'!$B3870</f>
        <v>0</v>
      </c>
      <c r="C3870">
        <f>'[2]Input LKZ DATEN'!$C3870</f>
        <v>0</v>
      </c>
      <c r="D3870">
        <f>'[2]Input LKZ DATEN'!$D3870</f>
        <v>0</v>
      </c>
      <c r="E3870" s="51" t="e">
        <f>VLOOKUP(A3870,[2]Daten!$A:$I,9,0)</f>
        <v>#N/A</v>
      </c>
    </row>
    <row r="3871" spans="1:5" ht="15" customHeight="1" x14ac:dyDescent="0.25">
      <c r="A3871">
        <f>'[2]Input LKZ DATEN'!$A3871</f>
        <v>0</v>
      </c>
      <c r="B3871">
        <f>'[2]Input LKZ DATEN'!$B3871</f>
        <v>0</v>
      </c>
      <c r="C3871">
        <f>'[2]Input LKZ DATEN'!$C3871</f>
        <v>0</v>
      </c>
      <c r="D3871">
        <f>'[2]Input LKZ DATEN'!$D3871</f>
        <v>0</v>
      </c>
      <c r="E3871" s="51" t="e">
        <f>VLOOKUP(A3871,[2]Daten!$A:$I,9,0)</f>
        <v>#N/A</v>
      </c>
    </row>
    <row r="3872" spans="1:5" ht="15" customHeight="1" x14ac:dyDescent="0.25">
      <c r="A3872">
        <f>'[2]Input LKZ DATEN'!$A3872</f>
        <v>0</v>
      </c>
      <c r="B3872">
        <f>'[2]Input LKZ DATEN'!$B3872</f>
        <v>0</v>
      </c>
      <c r="C3872">
        <f>'[2]Input LKZ DATEN'!$C3872</f>
        <v>0</v>
      </c>
      <c r="D3872">
        <f>'[2]Input LKZ DATEN'!$D3872</f>
        <v>0</v>
      </c>
      <c r="E3872" s="51" t="e">
        <f>VLOOKUP(A3872,[2]Daten!$A:$I,9,0)</f>
        <v>#N/A</v>
      </c>
    </row>
    <row r="3873" spans="1:5" ht="15" customHeight="1" x14ac:dyDescent="0.25">
      <c r="A3873">
        <f>'[2]Input LKZ DATEN'!$A3873</f>
        <v>0</v>
      </c>
      <c r="B3873">
        <f>'[2]Input LKZ DATEN'!$B3873</f>
        <v>0</v>
      </c>
      <c r="C3873">
        <f>'[2]Input LKZ DATEN'!$C3873</f>
        <v>0</v>
      </c>
      <c r="D3873">
        <f>'[2]Input LKZ DATEN'!$D3873</f>
        <v>0</v>
      </c>
      <c r="E3873" s="51" t="e">
        <f>VLOOKUP(A3873,[2]Daten!$A:$I,9,0)</f>
        <v>#N/A</v>
      </c>
    </row>
    <row r="3874" spans="1:5" ht="15" customHeight="1" x14ac:dyDescent="0.25">
      <c r="A3874">
        <f>'[2]Input LKZ DATEN'!$A3874</f>
        <v>0</v>
      </c>
      <c r="B3874">
        <f>'[2]Input LKZ DATEN'!$B3874</f>
        <v>0</v>
      </c>
      <c r="C3874">
        <f>'[2]Input LKZ DATEN'!$C3874</f>
        <v>0</v>
      </c>
      <c r="D3874">
        <f>'[2]Input LKZ DATEN'!$D3874</f>
        <v>0</v>
      </c>
      <c r="E3874" s="51" t="e">
        <f>VLOOKUP(A3874,[2]Daten!$A:$I,9,0)</f>
        <v>#N/A</v>
      </c>
    </row>
    <row r="3875" spans="1:5" ht="15" customHeight="1" x14ac:dyDescent="0.25">
      <c r="A3875">
        <f>'[2]Input LKZ DATEN'!$A3875</f>
        <v>0</v>
      </c>
      <c r="B3875">
        <f>'[2]Input LKZ DATEN'!$B3875</f>
        <v>0</v>
      </c>
      <c r="C3875">
        <f>'[2]Input LKZ DATEN'!$C3875</f>
        <v>0</v>
      </c>
      <c r="D3875">
        <f>'[2]Input LKZ DATEN'!$D3875</f>
        <v>0</v>
      </c>
      <c r="E3875" s="51" t="e">
        <f>VLOOKUP(A3875,[2]Daten!$A:$I,9,0)</f>
        <v>#N/A</v>
      </c>
    </row>
    <row r="3876" spans="1:5" ht="15" customHeight="1" x14ac:dyDescent="0.25">
      <c r="A3876">
        <f>'[2]Input LKZ DATEN'!$A3876</f>
        <v>0</v>
      </c>
      <c r="B3876">
        <f>'[2]Input LKZ DATEN'!$B3876</f>
        <v>0</v>
      </c>
      <c r="C3876">
        <f>'[2]Input LKZ DATEN'!$C3876</f>
        <v>0</v>
      </c>
      <c r="D3876">
        <f>'[2]Input LKZ DATEN'!$D3876</f>
        <v>0</v>
      </c>
      <c r="E3876" s="51" t="e">
        <f>VLOOKUP(A3876,[2]Daten!$A:$I,9,0)</f>
        <v>#N/A</v>
      </c>
    </row>
    <row r="3877" spans="1:5" ht="15" customHeight="1" x14ac:dyDescent="0.25">
      <c r="A3877">
        <f>'[2]Input LKZ DATEN'!$A3877</f>
        <v>0</v>
      </c>
      <c r="B3877">
        <f>'[2]Input LKZ DATEN'!$B3877</f>
        <v>0</v>
      </c>
      <c r="C3877">
        <f>'[2]Input LKZ DATEN'!$C3877</f>
        <v>0</v>
      </c>
      <c r="D3877">
        <f>'[2]Input LKZ DATEN'!$D3877</f>
        <v>0</v>
      </c>
      <c r="E3877" s="51" t="e">
        <f>VLOOKUP(A3877,[2]Daten!$A:$I,9,0)</f>
        <v>#N/A</v>
      </c>
    </row>
    <row r="3878" spans="1:5" ht="15" customHeight="1" x14ac:dyDescent="0.25">
      <c r="A3878">
        <f>'[2]Input LKZ DATEN'!$A3878</f>
        <v>0</v>
      </c>
      <c r="B3878">
        <f>'[2]Input LKZ DATEN'!$B3878</f>
        <v>0</v>
      </c>
      <c r="C3878">
        <f>'[2]Input LKZ DATEN'!$C3878</f>
        <v>0</v>
      </c>
      <c r="D3878">
        <f>'[2]Input LKZ DATEN'!$D3878</f>
        <v>0</v>
      </c>
      <c r="E3878" s="51" t="e">
        <f>VLOOKUP(A3878,[2]Daten!$A:$I,9,0)</f>
        <v>#N/A</v>
      </c>
    </row>
    <row r="3879" spans="1:5" ht="15" customHeight="1" x14ac:dyDescent="0.25">
      <c r="A3879">
        <f>'[2]Input LKZ DATEN'!$A3879</f>
        <v>0</v>
      </c>
      <c r="B3879">
        <f>'[2]Input LKZ DATEN'!$B3879</f>
        <v>0</v>
      </c>
      <c r="C3879">
        <f>'[2]Input LKZ DATEN'!$C3879</f>
        <v>0</v>
      </c>
      <c r="D3879">
        <f>'[2]Input LKZ DATEN'!$D3879</f>
        <v>0</v>
      </c>
      <c r="E3879" s="51" t="e">
        <f>VLOOKUP(A3879,[2]Daten!$A:$I,9,0)</f>
        <v>#N/A</v>
      </c>
    </row>
    <row r="3880" spans="1:5" ht="15" customHeight="1" x14ac:dyDescent="0.25">
      <c r="A3880">
        <f>'[2]Input LKZ DATEN'!$A3880</f>
        <v>0</v>
      </c>
      <c r="B3880">
        <f>'[2]Input LKZ DATEN'!$B3880</f>
        <v>0</v>
      </c>
      <c r="C3880">
        <f>'[2]Input LKZ DATEN'!$C3880</f>
        <v>0</v>
      </c>
      <c r="D3880">
        <f>'[2]Input LKZ DATEN'!$D3880</f>
        <v>0</v>
      </c>
      <c r="E3880" s="51" t="e">
        <f>VLOOKUP(A3880,[2]Daten!$A:$I,9,0)</f>
        <v>#N/A</v>
      </c>
    </row>
    <row r="3881" spans="1:5" ht="15" customHeight="1" x14ac:dyDescent="0.25">
      <c r="A3881">
        <f>'[2]Input LKZ DATEN'!$A3881</f>
        <v>0</v>
      </c>
      <c r="B3881">
        <f>'[2]Input LKZ DATEN'!$B3881</f>
        <v>0</v>
      </c>
      <c r="C3881">
        <f>'[2]Input LKZ DATEN'!$C3881</f>
        <v>0</v>
      </c>
      <c r="D3881">
        <f>'[2]Input LKZ DATEN'!$D3881</f>
        <v>0</v>
      </c>
      <c r="E3881" s="51" t="e">
        <f>VLOOKUP(A3881,[2]Daten!$A:$I,9,0)</f>
        <v>#N/A</v>
      </c>
    </row>
    <row r="3882" spans="1:5" ht="15" customHeight="1" x14ac:dyDescent="0.25">
      <c r="A3882">
        <f>'[2]Input LKZ DATEN'!$A3882</f>
        <v>0</v>
      </c>
      <c r="B3882">
        <f>'[2]Input LKZ DATEN'!$B3882</f>
        <v>0</v>
      </c>
      <c r="C3882">
        <f>'[2]Input LKZ DATEN'!$C3882</f>
        <v>0</v>
      </c>
      <c r="D3882">
        <f>'[2]Input LKZ DATEN'!$D3882</f>
        <v>0</v>
      </c>
      <c r="E3882" s="51" t="e">
        <f>VLOOKUP(A3882,[2]Daten!$A:$I,9,0)</f>
        <v>#N/A</v>
      </c>
    </row>
    <row r="3883" spans="1:5" ht="15" customHeight="1" x14ac:dyDescent="0.25">
      <c r="A3883">
        <f>'[2]Input LKZ DATEN'!$A3883</f>
        <v>0</v>
      </c>
      <c r="B3883">
        <f>'[2]Input LKZ DATEN'!$B3883</f>
        <v>0</v>
      </c>
      <c r="C3883">
        <f>'[2]Input LKZ DATEN'!$C3883</f>
        <v>0</v>
      </c>
      <c r="D3883">
        <f>'[2]Input LKZ DATEN'!$D3883</f>
        <v>0</v>
      </c>
      <c r="E3883" s="51" t="e">
        <f>VLOOKUP(A3883,[2]Daten!$A:$I,9,0)</f>
        <v>#N/A</v>
      </c>
    </row>
    <row r="3884" spans="1:5" ht="15" customHeight="1" x14ac:dyDescent="0.25">
      <c r="A3884">
        <f>'[2]Input LKZ DATEN'!$A3884</f>
        <v>0</v>
      </c>
      <c r="B3884">
        <f>'[2]Input LKZ DATEN'!$B3884</f>
        <v>0</v>
      </c>
      <c r="C3884">
        <f>'[2]Input LKZ DATEN'!$C3884</f>
        <v>0</v>
      </c>
      <c r="D3884">
        <f>'[2]Input LKZ DATEN'!$D3884</f>
        <v>0</v>
      </c>
      <c r="E3884" s="51" t="e">
        <f>VLOOKUP(A3884,[2]Daten!$A:$I,9,0)</f>
        <v>#N/A</v>
      </c>
    </row>
    <row r="3885" spans="1:5" ht="15" customHeight="1" x14ac:dyDescent="0.25">
      <c r="A3885">
        <f>'[2]Input LKZ DATEN'!$A3885</f>
        <v>0</v>
      </c>
      <c r="B3885">
        <f>'[2]Input LKZ DATEN'!$B3885</f>
        <v>0</v>
      </c>
      <c r="C3885">
        <f>'[2]Input LKZ DATEN'!$C3885</f>
        <v>0</v>
      </c>
      <c r="D3885">
        <f>'[2]Input LKZ DATEN'!$D3885</f>
        <v>0</v>
      </c>
      <c r="E3885" s="51" t="e">
        <f>VLOOKUP(A3885,[2]Daten!$A:$I,9,0)</f>
        <v>#N/A</v>
      </c>
    </row>
    <row r="3886" spans="1:5" ht="15" customHeight="1" x14ac:dyDescent="0.25">
      <c r="A3886">
        <f>'[2]Input LKZ DATEN'!$A3886</f>
        <v>0</v>
      </c>
      <c r="B3886">
        <f>'[2]Input LKZ DATEN'!$B3886</f>
        <v>0</v>
      </c>
      <c r="C3886">
        <f>'[2]Input LKZ DATEN'!$C3886</f>
        <v>0</v>
      </c>
      <c r="D3886">
        <f>'[2]Input LKZ DATEN'!$D3886</f>
        <v>0</v>
      </c>
      <c r="E3886" s="51" t="e">
        <f>VLOOKUP(A3886,[2]Daten!$A:$I,9,0)</f>
        <v>#N/A</v>
      </c>
    </row>
    <row r="3887" spans="1:5" ht="15" customHeight="1" x14ac:dyDescent="0.25">
      <c r="A3887">
        <f>'[2]Input LKZ DATEN'!$A3887</f>
        <v>0</v>
      </c>
      <c r="B3887">
        <f>'[2]Input LKZ DATEN'!$B3887</f>
        <v>0</v>
      </c>
      <c r="C3887">
        <f>'[2]Input LKZ DATEN'!$C3887</f>
        <v>0</v>
      </c>
      <c r="D3887">
        <f>'[2]Input LKZ DATEN'!$D3887</f>
        <v>0</v>
      </c>
      <c r="E3887" s="51" t="e">
        <f>VLOOKUP(A3887,[2]Daten!$A:$I,9,0)</f>
        <v>#N/A</v>
      </c>
    </row>
    <row r="3888" spans="1:5" ht="15" customHeight="1" x14ac:dyDescent="0.25">
      <c r="A3888">
        <f>'[2]Input LKZ DATEN'!$A3888</f>
        <v>0</v>
      </c>
      <c r="B3888">
        <f>'[2]Input LKZ DATEN'!$B3888</f>
        <v>0</v>
      </c>
      <c r="C3888">
        <f>'[2]Input LKZ DATEN'!$C3888</f>
        <v>0</v>
      </c>
      <c r="D3888">
        <f>'[2]Input LKZ DATEN'!$D3888</f>
        <v>0</v>
      </c>
      <c r="E3888" s="51" t="e">
        <f>VLOOKUP(A3888,[2]Daten!$A:$I,9,0)</f>
        <v>#N/A</v>
      </c>
    </row>
    <row r="3889" spans="1:5" ht="15" customHeight="1" x14ac:dyDescent="0.25">
      <c r="A3889">
        <f>'[2]Input LKZ DATEN'!$A3889</f>
        <v>0</v>
      </c>
      <c r="B3889">
        <f>'[2]Input LKZ DATEN'!$B3889</f>
        <v>0</v>
      </c>
      <c r="C3889">
        <f>'[2]Input LKZ DATEN'!$C3889</f>
        <v>0</v>
      </c>
      <c r="D3889">
        <f>'[2]Input LKZ DATEN'!$D3889</f>
        <v>0</v>
      </c>
      <c r="E3889" s="51" t="e">
        <f>VLOOKUP(A3889,[2]Daten!$A:$I,9,0)</f>
        <v>#N/A</v>
      </c>
    </row>
    <row r="3890" spans="1:5" ht="15" customHeight="1" x14ac:dyDescent="0.25">
      <c r="A3890">
        <f>'[2]Input LKZ DATEN'!$A3890</f>
        <v>0</v>
      </c>
      <c r="B3890">
        <f>'[2]Input LKZ DATEN'!$B3890</f>
        <v>0</v>
      </c>
      <c r="C3890">
        <f>'[2]Input LKZ DATEN'!$C3890</f>
        <v>0</v>
      </c>
      <c r="D3890">
        <f>'[2]Input LKZ DATEN'!$D3890</f>
        <v>0</v>
      </c>
      <c r="E3890" s="51" t="e">
        <f>VLOOKUP(A3890,[2]Daten!$A:$I,9,0)</f>
        <v>#N/A</v>
      </c>
    </row>
    <row r="3891" spans="1:5" ht="15" customHeight="1" x14ac:dyDescent="0.25">
      <c r="A3891">
        <f>'[2]Input LKZ DATEN'!$A3891</f>
        <v>0</v>
      </c>
      <c r="B3891">
        <f>'[2]Input LKZ DATEN'!$B3891</f>
        <v>0</v>
      </c>
      <c r="C3891">
        <f>'[2]Input LKZ DATEN'!$C3891</f>
        <v>0</v>
      </c>
      <c r="D3891">
        <f>'[2]Input LKZ DATEN'!$D3891</f>
        <v>0</v>
      </c>
      <c r="E3891" s="51" t="e">
        <f>VLOOKUP(A3891,[2]Daten!$A:$I,9,0)</f>
        <v>#N/A</v>
      </c>
    </row>
    <row r="3892" spans="1:5" ht="15" customHeight="1" x14ac:dyDescent="0.25">
      <c r="A3892">
        <f>'[2]Input LKZ DATEN'!$A3892</f>
        <v>0</v>
      </c>
      <c r="B3892">
        <f>'[2]Input LKZ DATEN'!$B3892</f>
        <v>0</v>
      </c>
      <c r="C3892">
        <f>'[2]Input LKZ DATEN'!$C3892</f>
        <v>0</v>
      </c>
      <c r="D3892">
        <f>'[2]Input LKZ DATEN'!$D3892</f>
        <v>0</v>
      </c>
      <c r="E3892" s="51" t="e">
        <f>VLOOKUP(A3892,[2]Daten!$A:$I,9,0)</f>
        <v>#N/A</v>
      </c>
    </row>
    <row r="3893" spans="1:5" ht="15" customHeight="1" x14ac:dyDescent="0.25">
      <c r="A3893">
        <f>'[2]Input LKZ DATEN'!$A3893</f>
        <v>0</v>
      </c>
      <c r="B3893">
        <f>'[2]Input LKZ DATEN'!$B3893</f>
        <v>0</v>
      </c>
      <c r="C3893">
        <f>'[2]Input LKZ DATEN'!$C3893</f>
        <v>0</v>
      </c>
      <c r="D3893">
        <f>'[2]Input LKZ DATEN'!$D3893</f>
        <v>0</v>
      </c>
      <c r="E3893" s="51" t="e">
        <f>VLOOKUP(A3893,[2]Daten!$A:$I,9,0)</f>
        <v>#N/A</v>
      </c>
    </row>
    <row r="3894" spans="1:5" ht="15" customHeight="1" x14ac:dyDescent="0.25">
      <c r="A3894">
        <f>'[2]Input LKZ DATEN'!$A3894</f>
        <v>0</v>
      </c>
      <c r="B3894">
        <f>'[2]Input LKZ DATEN'!$B3894</f>
        <v>0</v>
      </c>
      <c r="C3894">
        <f>'[2]Input LKZ DATEN'!$C3894</f>
        <v>0</v>
      </c>
      <c r="D3894">
        <f>'[2]Input LKZ DATEN'!$D3894</f>
        <v>0</v>
      </c>
      <c r="E3894" s="51" t="e">
        <f>VLOOKUP(A3894,[2]Daten!$A:$I,9,0)</f>
        <v>#N/A</v>
      </c>
    </row>
    <row r="3895" spans="1:5" ht="15" customHeight="1" x14ac:dyDescent="0.25">
      <c r="A3895">
        <f>'[2]Input LKZ DATEN'!$A3895</f>
        <v>0</v>
      </c>
      <c r="B3895">
        <f>'[2]Input LKZ DATEN'!$B3895</f>
        <v>0</v>
      </c>
      <c r="C3895">
        <f>'[2]Input LKZ DATEN'!$C3895</f>
        <v>0</v>
      </c>
      <c r="D3895">
        <f>'[2]Input LKZ DATEN'!$D3895</f>
        <v>0</v>
      </c>
      <c r="E3895" s="51" t="e">
        <f>VLOOKUP(A3895,[2]Daten!$A:$I,9,0)</f>
        <v>#N/A</v>
      </c>
    </row>
    <row r="3896" spans="1:5" ht="15" customHeight="1" x14ac:dyDescent="0.25">
      <c r="A3896">
        <f>'[2]Input LKZ DATEN'!$A3896</f>
        <v>0</v>
      </c>
      <c r="B3896">
        <f>'[2]Input LKZ DATEN'!$B3896</f>
        <v>0</v>
      </c>
      <c r="C3896">
        <f>'[2]Input LKZ DATEN'!$C3896</f>
        <v>0</v>
      </c>
      <c r="D3896">
        <f>'[2]Input LKZ DATEN'!$D3896</f>
        <v>0</v>
      </c>
      <c r="E3896" s="51" t="e">
        <f>VLOOKUP(A3896,[2]Daten!$A:$I,9,0)</f>
        <v>#N/A</v>
      </c>
    </row>
    <row r="3897" spans="1:5" ht="15" customHeight="1" x14ac:dyDescent="0.25">
      <c r="A3897">
        <f>'[2]Input LKZ DATEN'!$A3897</f>
        <v>0</v>
      </c>
      <c r="B3897">
        <f>'[2]Input LKZ DATEN'!$B3897</f>
        <v>0</v>
      </c>
      <c r="C3897">
        <f>'[2]Input LKZ DATEN'!$C3897</f>
        <v>0</v>
      </c>
      <c r="D3897">
        <f>'[2]Input LKZ DATEN'!$D3897</f>
        <v>0</v>
      </c>
      <c r="E3897" s="51" t="e">
        <f>VLOOKUP(A3897,[2]Daten!$A:$I,9,0)</f>
        <v>#N/A</v>
      </c>
    </row>
    <row r="3898" spans="1:5" ht="15" customHeight="1" x14ac:dyDescent="0.25">
      <c r="A3898">
        <f>'[2]Input LKZ DATEN'!$A3898</f>
        <v>0</v>
      </c>
      <c r="B3898">
        <f>'[2]Input LKZ DATEN'!$B3898</f>
        <v>0</v>
      </c>
      <c r="C3898">
        <f>'[2]Input LKZ DATEN'!$C3898</f>
        <v>0</v>
      </c>
      <c r="D3898">
        <f>'[2]Input LKZ DATEN'!$D3898</f>
        <v>0</v>
      </c>
      <c r="E3898" s="51" t="e">
        <f>VLOOKUP(A3898,[2]Daten!$A:$I,9,0)</f>
        <v>#N/A</v>
      </c>
    </row>
    <row r="3899" spans="1:5" ht="15" customHeight="1" x14ac:dyDescent="0.25">
      <c r="A3899">
        <f>'[2]Input LKZ DATEN'!$A3899</f>
        <v>0</v>
      </c>
      <c r="B3899">
        <f>'[2]Input LKZ DATEN'!$B3899</f>
        <v>0</v>
      </c>
      <c r="C3899">
        <f>'[2]Input LKZ DATEN'!$C3899</f>
        <v>0</v>
      </c>
      <c r="D3899">
        <f>'[2]Input LKZ DATEN'!$D3899</f>
        <v>0</v>
      </c>
      <c r="E3899" s="51" t="e">
        <f>VLOOKUP(A3899,[2]Daten!$A:$I,9,0)</f>
        <v>#N/A</v>
      </c>
    </row>
    <row r="3900" spans="1:5" ht="15" customHeight="1" x14ac:dyDescent="0.25">
      <c r="A3900">
        <f>'[2]Input LKZ DATEN'!$A3900</f>
        <v>0</v>
      </c>
      <c r="B3900">
        <f>'[2]Input LKZ DATEN'!$B3900</f>
        <v>0</v>
      </c>
      <c r="C3900">
        <f>'[2]Input LKZ DATEN'!$C3900</f>
        <v>0</v>
      </c>
      <c r="D3900">
        <f>'[2]Input LKZ DATEN'!$D3900</f>
        <v>0</v>
      </c>
      <c r="E3900" s="51" t="e">
        <f>VLOOKUP(A3900,[2]Daten!$A:$I,9,0)</f>
        <v>#N/A</v>
      </c>
    </row>
    <row r="3901" spans="1:5" ht="15" customHeight="1" x14ac:dyDescent="0.25">
      <c r="A3901">
        <f>'[2]Input LKZ DATEN'!$A3901</f>
        <v>0</v>
      </c>
      <c r="B3901">
        <f>'[2]Input LKZ DATEN'!$B3901</f>
        <v>0</v>
      </c>
      <c r="C3901">
        <f>'[2]Input LKZ DATEN'!$C3901</f>
        <v>0</v>
      </c>
      <c r="D3901">
        <f>'[2]Input LKZ DATEN'!$D3901</f>
        <v>0</v>
      </c>
      <c r="E3901" s="51" t="e">
        <f>VLOOKUP(A3901,[2]Daten!$A:$I,9,0)</f>
        <v>#N/A</v>
      </c>
    </row>
    <row r="3902" spans="1:5" ht="15" customHeight="1" x14ac:dyDescent="0.25">
      <c r="A3902">
        <f>'[2]Input LKZ DATEN'!$A3902</f>
        <v>0</v>
      </c>
      <c r="B3902">
        <f>'[2]Input LKZ DATEN'!$B3902</f>
        <v>0</v>
      </c>
      <c r="C3902">
        <f>'[2]Input LKZ DATEN'!$C3902</f>
        <v>0</v>
      </c>
      <c r="D3902">
        <f>'[2]Input LKZ DATEN'!$D3902</f>
        <v>0</v>
      </c>
      <c r="E3902" s="51" t="e">
        <f>VLOOKUP(A3902,[2]Daten!$A:$I,9,0)</f>
        <v>#N/A</v>
      </c>
    </row>
    <row r="3903" spans="1:5" ht="15" customHeight="1" x14ac:dyDescent="0.25">
      <c r="A3903">
        <f>'[2]Input LKZ DATEN'!$A3903</f>
        <v>0</v>
      </c>
      <c r="B3903">
        <f>'[2]Input LKZ DATEN'!$B3903</f>
        <v>0</v>
      </c>
      <c r="C3903">
        <f>'[2]Input LKZ DATEN'!$C3903</f>
        <v>0</v>
      </c>
      <c r="D3903">
        <f>'[2]Input LKZ DATEN'!$D3903</f>
        <v>0</v>
      </c>
      <c r="E3903" s="51" t="e">
        <f>VLOOKUP(A3903,[2]Daten!$A:$I,9,0)</f>
        <v>#N/A</v>
      </c>
    </row>
    <row r="3904" spans="1:5" ht="15" customHeight="1" x14ac:dyDescent="0.25">
      <c r="A3904">
        <f>'[2]Input LKZ DATEN'!$A3904</f>
        <v>0</v>
      </c>
      <c r="B3904">
        <f>'[2]Input LKZ DATEN'!$B3904</f>
        <v>0</v>
      </c>
      <c r="C3904">
        <f>'[2]Input LKZ DATEN'!$C3904</f>
        <v>0</v>
      </c>
      <c r="D3904">
        <f>'[2]Input LKZ DATEN'!$D3904</f>
        <v>0</v>
      </c>
      <c r="E3904" s="51" t="e">
        <f>VLOOKUP(A3904,[2]Daten!$A:$I,9,0)</f>
        <v>#N/A</v>
      </c>
    </row>
    <row r="3905" spans="1:5" ht="15" customHeight="1" x14ac:dyDescent="0.25">
      <c r="A3905">
        <f>'[2]Input LKZ DATEN'!$A3905</f>
        <v>0</v>
      </c>
      <c r="B3905">
        <f>'[2]Input LKZ DATEN'!$B3905</f>
        <v>0</v>
      </c>
      <c r="C3905">
        <f>'[2]Input LKZ DATEN'!$C3905</f>
        <v>0</v>
      </c>
      <c r="D3905">
        <f>'[2]Input LKZ DATEN'!$D3905</f>
        <v>0</v>
      </c>
      <c r="E3905" s="51" t="e">
        <f>VLOOKUP(A3905,[2]Daten!$A:$I,9,0)</f>
        <v>#N/A</v>
      </c>
    </row>
    <row r="3906" spans="1:5" ht="15" customHeight="1" x14ac:dyDescent="0.25">
      <c r="A3906">
        <f>'[2]Input LKZ DATEN'!$A3906</f>
        <v>0</v>
      </c>
      <c r="B3906">
        <f>'[2]Input LKZ DATEN'!$B3906</f>
        <v>0</v>
      </c>
      <c r="C3906">
        <f>'[2]Input LKZ DATEN'!$C3906</f>
        <v>0</v>
      </c>
      <c r="D3906">
        <f>'[2]Input LKZ DATEN'!$D3906</f>
        <v>0</v>
      </c>
      <c r="E3906" s="51" t="e">
        <f>VLOOKUP(A3906,[2]Daten!$A:$I,9,0)</f>
        <v>#N/A</v>
      </c>
    </row>
    <row r="3907" spans="1:5" ht="15" customHeight="1" x14ac:dyDescent="0.25">
      <c r="A3907">
        <f>'[2]Input LKZ DATEN'!$A3907</f>
        <v>0</v>
      </c>
      <c r="B3907">
        <f>'[2]Input LKZ DATEN'!$B3907</f>
        <v>0</v>
      </c>
      <c r="C3907">
        <f>'[2]Input LKZ DATEN'!$C3907</f>
        <v>0</v>
      </c>
      <c r="D3907">
        <f>'[2]Input LKZ DATEN'!$D3907</f>
        <v>0</v>
      </c>
      <c r="E3907" s="51" t="e">
        <f>VLOOKUP(A3907,[2]Daten!$A:$I,9,0)</f>
        <v>#N/A</v>
      </c>
    </row>
    <row r="3908" spans="1:5" ht="15" customHeight="1" x14ac:dyDescent="0.25">
      <c r="A3908">
        <f>'[2]Input LKZ DATEN'!$A3908</f>
        <v>0</v>
      </c>
      <c r="B3908">
        <f>'[2]Input LKZ DATEN'!$B3908</f>
        <v>0</v>
      </c>
      <c r="C3908">
        <f>'[2]Input LKZ DATEN'!$C3908</f>
        <v>0</v>
      </c>
      <c r="D3908">
        <f>'[2]Input LKZ DATEN'!$D3908</f>
        <v>0</v>
      </c>
      <c r="E3908" s="51" t="e">
        <f>VLOOKUP(A3908,[2]Daten!$A:$I,9,0)</f>
        <v>#N/A</v>
      </c>
    </row>
    <row r="3909" spans="1:5" ht="15" customHeight="1" x14ac:dyDescent="0.25">
      <c r="A3909">
        <f>'[2]Input LKZ DATEN'!$A3909</f>
        <v>0</v>
      </c>
      <c r="B3909">
        <f>'[2]Input LKZ DATEN'!$B3909</f>
        <v>0</v>
      </c>
      <c r="C3909">
        <f>'[2]Input LKZ DATEN'!$C3909</f>
        <v>0</v>
      </c>
      <c r="D3909">
        <f>'[2]Input LKZ DATEN'!$D3909</f>
        <v>0</v>
      </c>
      <c r="E3909" s="51" t="e">
        <f>VLOOKUP(A3909,[2]Daten!$A:$I,9,0)</f>
        <v>#N/A</v>
      </c>
    </row>
    <row r="3910" spans="1:5" ht="15" customHeight="1" x14ac:dyDescent="0.25">
      <c r="A3910">
        <f>'[2]Input LKZ DATEN'!$A3910</f>
        <v>0</v>
      </c>
      <c r="B3910">
        <f>'[2]Input LKZ DATEN'!$B3910</f>
        <v>0</v>
      </c>
      <c r="C3910">
        <f>'[2]Input LKZ DATEN'!$C3910</f>
        <v>0</v>
      </c>
      <c r="D3910">
        <f>'[2]Input LKZ DATEN'!$D3910</f>
        <v>0</v>
      </c>
      <c r="E3910" s="51" t="e">
        <f>VLOOKUP(A3910,[2]Daten!$A:$I,9,0)</f>
        <v>#N/A</v>
      </c>
    </row>
    <row r="3911" spans="1:5" ht="15" customHeight="1" x14ac:dyDescent="0.25">
      <c r="A3911">
        <f>'[2]Input LKZ DATEN'!$A3911</f>
        <v>0</v>
      </c>
      <c r="B3911">
        <f>'[2]Input LKZ DATEN'!$B3911</f>
        <v>0</v>
      </c>
      <c r="C3911">
        <f>'[2]Input LKZ DATEN'!$C3911</f>
        <v>0</v>
      </c>
      <c r="D3911">
        <f>'[2]Input LKZ DATEN'!$D3911</f>
        <v>0</v>
      </c>
      <c r="E3911" s="51" t="e">
        <f>VLOOKUP(A3911,[2]Daten!$A:$I,9,0)</f>
        <v>#N/A</v>
      </c>
    </row>
    <row r="3912" spans="1:5" ht="15" customHeight="1" x14ac:dyDescent="0.25">
      <c r="A3912">
        <f>'[2]Input LKZ DATEN'!$A3912</f>
        <v>0</v>
      </c>
      <c r="B3912">
        <f>'[2]Input LKZ DATEN'!$B3912</f>
        <v>0</v>
      </c>
      <c r="C3912">
        <f>'[2]Input LKZ DATEN'!$C3912</f>
        <v>0</v>
      </c>
      <c r="D3912">
        <f>'[2]Input LKZ DATEN'!$D3912</f>
        <v>0</v>
      </c>
      <c r="E3912" s="51" t="e">
        <f>VLOOKUP(A3912,[2]Daten!$A:$I,9,0)</f>
        <v>#N/A</v>
      </c>
    </row>
    <row r="3913" spans="1:5" ht="15" customHeight="1" x14ac:dyDescent="0.25">
      <c r="A3913">
        <f>'[2]Input LKZ DATEN'!$A3913</f>
        <v>0</v>
      </c>
      <c r="B3913">
        <f>'[2]Input LKZ DATEN'!$B3913</f>
        <v>0</v>
      </c>
      <c r="C3913">
        <f>'[2]Input LKZ DATEN'!$C3913</f>
        <v>0</v>
      </c>
      <c r="D3913">
        <f>'[2]Input LKZ DATEN'!$D3913</f>
        <v>0</v>
      </c>
      <c r="E3913" s="51" t="e">
        <f>VLOOKUP(A3913,[2]Daten!$A:$I,9,0)</f>
        <v>#N/A</v>
      </c>
    </row>
    <row r="3914" spans="1:5" ht="15" customHeight="1" x14ac:dyDescent="0.25">
      <c r="A3914">
        <f>'[2]Input LKZ DATEN'!$A3914</f>
        <v>0</v>
      </c>
      <c r="B3914">
        <f>'[2]Input LKZ DATEN'!$B3914</f>
        <v>0</v>
      </c>
      <c r="C3914">
        <f>'[2]Input LKZ DATEN'!$C3914</f>
        <v>0</v>
      </c>
      <c r="D3914">
        <f>'[2]Input LKZ DATEN'!$D3914</f>
        <v>0</v>
      </c>
      <c r="E3914" s="51" t="e">
        <f>VLOOKUP(A3914,[2]Daten!$A:$I,9,0)</f>
        <v>#N/A</v>
      </c>
    </row>
    <row r="3915" spans="1:5" ht="15" customHeight="1" x14ac:dyDescent="0.25">
      <c r="A3915">
        <f>'[2]Input LKZ DATEN'!$A3915</f>
        <v>0</v>
      </c>
      <c r="B3915">
        <f>'[2]Input LKZ DATEN'!$B3915</f>
        <v>0</v>
      </c>
      <c r="C3915">
        <f>'[2]Input LKZ DATEN'!$C3915</f>
        <v>0</v>
      </c>
      <c r="D3915">
        <f>'[2]Input LKZ DATEN'!$D3915</f>
        <v>0</v>
      </c>
      <c r="E3915" s="51" t="e">
        <f>VLOOKUP(A3915,[2]Daten!$A:$I,9,0)</f>
        <v>#N/A</v>
      </c>
    </row>
    <row r="3916" spans="1:5" ht="15" customHeight="1" x14ac:dyDescent="0.25">
      <c r="A3916">
        <f>'[2]Input LKZ DATEN'!$A3916</f>
        <v>0</v>
      </c>
      <c r="B3916">
        <f>'[2]Input LKZ DATEN'!$B3916</f>
        <v>0</v>
      </c>
      <c r="C3916">
        <f>'[2]Input LKZ DATEN'!$C3916</f>
        <v>0</v>
      </c>
      <c r="D3916">
        <f>'[2]Input LKZ DATEN'!$D3916</f>
        <v>0</v>
      </c>
      <c r="E3916" s="51" t="e">
        <f>VLOOKUP(A3916,[2]Daten!$A:$I,9,0)</f>
        <v>#N/A</v>
      </c>
    </row>
    <row r="3917" spans="1:5" ht="15" customHeight="1" x14ac:dyDescent="0.25">
      <c r="A3917">
        <f>'[2]Input LKZ DATEN'!$A3917</f>
        <v>0</v>
      </c>
      <c r="B3917">
        <f>'[2]Input LKZ DATEN'!$B3917</f>
        <v>0</v>
      </c>
      <c r="C3917">
        <f>'[2]Input LKZ DATEN'!$C3917</f>
        <v>0</v>
      </c>
      <c r="D3917">
        <f>'[2]Input LKZ DATEN'!$D3917</f>
        <v>0</v>
      </c>
      <c r="E3917" s="51" t="e">
        <f>VLOOKUP(A3917,[2]Daten!$A:$I,9,0)</f>
        <v>#N/A</v>
      </c>
    </row>
    <row r="3918" spans="1:5" ht="15" customHeight="1" x14ac:dyDescent="0.25">
      <c r="A3918">
        <f>'[2]Input LKZ DATEN'!$A3918</f>
        <v>0</v>
      </c>
      <c r="B3918">
        <f>'[2]Input LKZ DATEN'!$B3918</f>
        <v>0</v>
      </c>
      <c r="C3918">
        <f>'[2]Input LKZ DATEN'!$C3918</f>
        <v>0</v>
      </c>
      <c r="D3918">
        <f>'[2]Input LKZ DATEN'!$D3918</f>
        <v>0</v>
      </c>
      <c r="E3918" s="51" t="e">
        <f>VLOOKUP(A3918,[2]Daten!$A:$I,9,0)</f>
        <v>#N/A</v>
      </c>
    </row>
    <row r="3919" spans="1:5" ht="15" customHeight="1" x14ac:dyDescent="0.25">
      <c r="A3919">
        <f>'[2]Input LKZ DATEN'!$A3919</f>
        <v>0</v>
      </c>
      <c r="B3919">
        <f>'[2]Input LKZ DATEN'!$B3919</f>
        <v>0</v>
      </c>
      <c r="C3919">
        <f>'[2]Input LKZ DATEN'!$C3919</f>
        <v>0</v>
      </c>
      <c r="D3919">
        <f>'[2]Input LKZ DATEN'!$D3919</f>
        <v>0</v>
      </c>
      <c r="E3919" s="51" t="e">
        <f>VLOOKUP(A3919,[2]Daten!$A:$I,9,0)</f>
        <v>#N/A</v>
      </c>
    </row>
    <row r="3920" spans="1:5" ht="15" customHeight="1" x14ac:dyDescent="0.25">
      <c r="A3920">
        <f>'[2]Input LKZ DATEN'!$A3920</f>
        <v>0</v>
      </c>
      <c r="B3920">
        <f>'[2]Input LKZ DATEN'!$B3920</f>
        <v>0</v>
      </c>
      <c r="C3920">
        <f>'[2]Input LKZ DATEN'!$C3920</f>
        <v>0</v>
      </c>
      <c r="D3920">
        <f>'[2]Input LKZ DATEN'!$D3920</f>
        <v>0</v>
      </c>
      <c r="E3920" s="51" t="e">
        <f>VLOOKUP(A3920,[2]Daten!$A:$I,9,0)</f>
        <v>#N/A</v>
      </c>
    </row>
    <row r="3921" spans="1:5" ht="15" customHeight="1" x14ac:dyDescent="0.25">
      <c r="A3921">
        <f>'[2]Input LKZ DATEN'!$A3921</f>
        <v>0</v>
      </c>
      <c r="B3921">
        <f>'[2]Input LKZ DATEN'!$B3921</f>
        <v>0</v>
      </c>
      <c r="C3921">
        <f>'[2]Input LKZ DATEN'!$C3921</f>
        <v>0</v>
      </c>
      <c r="D3921">
        <f>'[2]Input LKZ DATEN'!$D3921</f>
        <v>0</v>
      </c>
      <c r="E3921" s="51" t="e">
        <f>VLOOKUP(A3921,[2]Daten!$A:$I,9,0)</f>
        <v>#N/A</v>
      </c>
    </row>
    <row r="3922" spans="1:5" ht="15" customHeight="1" x14ac:dyDescent="0.25">
      <c r="A3922">
        <f>'[2]Input LKZ DATEN'!$A3922</f>
        <v>0</v>
      </c>
      <c r="B3922">
        <f>'[2]Input LKZ DATEN'!$B3922</f>
        <v>0</v>
      </c>
      <c r="C3922">
        <f>'[2]Input LKZ DATEN'!$C3922</f>
        <v>0</v>
      </c>
      <c r="D3922">
        <f>'[2]Input LKZ DATEN'!$D3922</f>
        <v>0</v>
      </c>
      <c r="E3922" s="51" t="e">
        <f>VLOOKUP(A3922,[2]Daten!$A:$I,9,0)</f>
        <v>#N/A</v>
      </c>
    </row>
    <row r="3923" spans="1:5" ht="15" customHeight="1" x14ac:dyDescent="0.25">
      <c r="A3923">
        <f>'[2]Input LKZ DATEN'!$A3923</f>
        <v>0</v>
      </c>
      <c r="B3923">
        <f>'[2]Input LKZ DATEN'!$B3923</f>
        <v>0</v>
      </c>
      <c r="C3923">
        <f>'[2]Input LKZ DATEN'!$C3923</f>
        <v>0</v>
      </c>
      <c r="D3923">
        <f>'[2]Input LKZ DATEN'!$D3923</f>
        <v>0</v>
      </c>
      <c r="E3923" s="51" t="e">
        <f>VLOOKUP(A3923,[2]Daten!$A:$I,9,0)</f>
        <v>#N/A</v>
      </c>
    </row>
    <row r="3924" spans="1:5" ht="15" customHeight="1" x14ac:dyDescent="0.25">
      <c r="A3924">
        <f>'[2]Input LKZ DATEN'!$A3924</f>
        <v>0</v>
      </c>
      <c r="B3924">
        <f>'[2]Input LKZ DATEN'!$B3924</f>
        <v>0</v>
      </c>
      <c r="C3924">
        <f>'[2]Input LKZ DATEN'!$C3924</f>
        <v>0</v>
      </c>
      <c r="D3924">
        <f>'[2]Input LKZ DATEN'!$D3924</f>
        <v>0</v>
      </c>
      <c r="E3924" s="51" t="e">
        <f>VLOOKUP(A3924,[2]Daten!$A:$I,9,0)</f>
        <v>#N/A</v>
      </c>
    </row>
    <row r="3925" spans="1:5" ht="15" customHeight="1" x14ac:dyDescent="0.25">
      <c r="A3925">
        <f>'[2]Input LKZ DATEN'!$A3925</f>
        <v>0</v>
      </c>
      <c r="B3925">
        <f>'[2]Input LKZ DATEN'!$B3925</f>
        <v>0</v>
      </c>
      <c r="C3925">
        <f>'[2]Input LKZ DATEN'!$C3925</f>
        <v>0</v>
      </c>
      <c r="D3925">
        <f>'[2]Input LKZ DATEN'!$D3925</f>
        <v>0</v>
      </c>
      <c r="E3925" s="51" t="e">
        <f>VLOOKUP(A3925,[2]Daten!$A:$I,9,0)</f>
        <v>#N/A</v>
      </c>
    </row>
    <row r="3926" spans="1:5" ht="15" customHeight="1" x14ac:dyDescent="0.25">
      <c r="A3926">
        <f>'[2]Input LKZ DATEN'!$A3926</f>
        <v>0</v>
      </c>
      <c r="B3926">
        <f>'[2]Input LKZ DATEN'!$B3926</f>
        <v>0</v>
      </c>
      <c r="C3926">
        <f>'[2]Input LKZ DATEN'!$C3926</f>
        <v>0</v>
      </c>
      <c r="D3926">
        <f>'[2]Input LKZ DATEN'!$D3926</f>
        <v>0</v>
      </c>
      <c r="E3926" s="51" t="e">
        <f>VLOOKUP(A3926,[2]Daten!$A:$I,9,0)</f>
        <v>#N/A</v>
      </c>
    </row>
    <row r="3927" spans="1:5" ht="15" customHeight="1" x14ac:dyDescent="0.25">
      <c r="A3927">
        <f>'[2]Input LKZ DATEN'!$A3927</f>
        <v>0</v>
      </c>
      <c r="B3927">
        <f>'[2]Input LKZ DATEN'!$B3927</f>
        <v>0</v>
      </c>
      <c r="C3927">
        <f>'[2]Input LKZ DATEN'!$C3927</f>
        <v>0</v>
      </c>
      <c r="D3927">
        <f>'[2]Input LKZ DATEN'!$D3927</f>
        <v>0</v>
      </c>
      <c r="E3927" s="51" t="e">
        <f>VLOOKUP(A3927,[2]Daten!$A:$I,9,0)</f>
        <v>#N/A</v>
      </c>
    </row>
    <row r="3928" spans="1:5" ht="15" customHeight="1" x14ac:dyDescent="0.25">
      <c r="A3928">
        <f>'[2]Input LKZ DATEN'!$A3928</f>
        <v>0</v>
      </c>
      <c r="B3928">
        <f>'[2]Input LKZ DATEN'!$B3928</f>
        <v>0</v>
      </c>
      <c r="C3928">
        <f>'[2]Input LKZ DATEN'!$C3928</f>
        <v>0</v>
      </c>
      <c r="D3928">
        <f>'[2]Input LKZ DATEN'!$D3928</f>
        <v>0</v>
      </c>
      <c r="E3928" s="51" t="e">
        <f>VLOOKUP(A3928,[2]Daten!$A:$I,9,0)</f>
        <v>#N/A</v>
      </c>
    </row>
    <row r="3929" spans="1:5" ht="15" customHeight="1" x14ac:dyDescent="0.25">
      <c r="A3929">
        <f>'[2]Input LKZ DATEN'!$A3929</f>
        <v>0</v>
      </c>
      <c r="B3929">
        <f>'[2]Input LKZ DATEN'!$B3929</f>
        <v>0</v>
      </c>
      <c r="C3929">
        <f>'[2]Input LKZ DATEN'!$C3929</f>
        <v>0</v>
      </c>
      <c r="D3929">
        <f>'[2]Input LKZ DATEN'!$D3929</f>
        <v>0</v>
      </c>
      <c r="E3929" s="51" t="e">
        <f>VLOOKUP(A3929,[2]Daten!$A:$I,9,0)</f>
        <v>#N/A</v>
      </c>
    </row>
    <row r="3930" spans="1:5" ht="15" customHeight="1" x14ac:dyDescent="0.25">
      <c r="A3930">
        <f>'[2]Input LKZ DATEN'!$A3930</f>
        <v>0</v>
      </c>
      <c r="B3930">
        <f>'[2]Input LKZ DATEN'!$B3930</f>
        <v>0</v>
      </c>
      <c r="C3930">
        <f>'[2]Input LKZ DATEN'!$C3930</f>
        <v>0</v>
      </c>
      <c r="D3930">
        <f>'[2]Input LKZ DATEN'!$D3930</f>
        <v>0</v>
      </c>
      <c r="E3930" s="51" t="e">
        <f>VLOOKUP(A3930,[2]Daten!$A:$I,9,0)</f>
        <v>#N/A</v>
      </c>
    </row>
    <row r="3931" spans="1:5" ht="15" customHeight="1" x14ac:dyDescent="0.25">
      <c r="A3931">
        <f>'[2]Input LKZ DATEN'!$A3931</f>
        <v>0</v>
      </c>
      <c r="B3931">
        <f>'[2]Input LKZ DATEN'!$B3931</f>
        <v>0</v>
      </c>
      <c r="C3931">
        <f>'[2]Input LKZ DATEN'!$C3931</f>
        <v>0</v>
      </c>
      <c r="D3931">
        <f>'[2]Input LKZ DATEN'!$D3931</f>
        <v>0</v>
      </c>
      <c r="E3931" s="51" t="e">
        <f>VLOOKUP(A3931,[2]Daten!$A:$I,9,0)</f>
        <v>#N/A</v>
      </c>
    </row>
    <row r="3932" spans="1:5" ht="15" customHeight="1" x14ac:dyDescent="0.25">
      <c r="A3932">
        <f>'[2]Input LKZ DATEN'!$A3932</f>
        <v>0</v>
      </c>
      <c r="B3932">
        <f>'[2]Input LKZ DATEN'!$B3932</f>
        <v>0</v>
      </c>
      <c r="C3932">
        <f>'[2]Input LKZ DATEN'!$C3932</f>
        <v>0</v>
      </c>
      <c r="D3932">
        <f>'[2]Input LKZ DATEN'!$D3932</f>
        <v>0</v>
      </c>
      <c r="E3932" s="51" t="e">
        <f>VLOOKUP(A3932,[2]Daten!$A:$I,9,0)</f>
        <v>#N/A</v>
      </c>
    </row>
    <row r="3933" spans="1:5" ht="15" customHeight="1" x14ac:dyDescent="0.25">
      <c r="A3933">
        <f>'[2]Input LKZ DATEN'!$A3933</f>
        <v>0</v>
      </c>
      <c r="B3933">
        <f>'[2]Input LKZ DATEN'!$B3933</f>
        <v>0</v>
      </c>
      <c r="C3933">
        <f>'[2]Input LKZ DATEN'!$C3933</f>
        <v>0</v>
      </c>
      <c r="D3933">
        <f>'[2]Input LKZ DATEN'!$D3933</f>
        <v>0</v>
      </c>
      <c r="E3933" s="51" t="e">
        <f>VLOOKUP(A3933,[2]Daten!$A:$I,9,0)</f>
        <v>#N/A</v>
      </c>
    </row>
    <row r="3934" spans="1:5" ht="15" customHeight="1" x14ac:dyDescent="0.25">
      <c r="A3934">
        <f>'[2]Input LKZ DATEN'!$A3934</f>
        <v>0</v>
      </c>
      <c r="B3934">
        <f>'[2]Input LKZ DATEN'!$B3934</f>
        <v>0</v>
      </c>
      <c r="C3934">
        <f>'[2]Input LKZ DATEN'!$C3934</f>
        <v>0</v>
      </c>
      <c r="D3934">
        <f>'[2]Input LKZ DATEN'!$D3934</f>
        <v>0</v>
      </c>
      <c r="E3934" s="51" t="e">
        <f>VLOOKUP(A3934,[2]Daten!$A:$I,9,0)</f>
        <v>#N/A</v>
      </c>
    </row>
    <row r="3935" spans="1:5" ht="15" customHeight="1" x14ac:dyDescent="0.25">
      <c r="A3935">
        <f>'[2]Input LKZ DATEN'!$A3935</f>
        <v>0</v>
      </c>
      <c r="B3935">
        <f>'[2]Input LKZ DATEN'!$B3935</f>
        <v>0</v>
      </c>
      <c r="C3935">
        <f>'[2]Input LKZ DATEN'!$C3935</f>
        <v>0</v>
      </c>
      <c r="D3935">
        <f>'[2]Input LKZ DATEN'!$D3935</f>
        <v>0</v>
      </c>
      <c r="E3935" s="51" t="e">
        <f>VLOOKUP(A3935,[2]Daten!$A:$I,9,0)</f>
        <v>#N/A</v>
      </c>
    </row>
    <row r="3936" spans="1:5" ht="15" customHeight="1" x14ac:dyDescent="0.25">
      <c r="A3936">
        <f>'[2]Input LKZ DATEN'!$A3936</f>
        <v>0</v>
      </c>
      <c r="B3936">
        <f>'[2]Input LKZ DATEN'!$B3936</f>
        <v>0</v>
      </c>
      <c r="C3936">
        <f>'[2]Input LKZ DATEN'!$C3936</f>
        <v>0</v>
      </c>
      <c r="D3936">
        <f>'[2]Input LKZ DATEN'!$D3936</f>
        <v>0</v>
      </c>
      <c r="E3936" s="51" t="e">
        <f>VLOOKUP(A3936,[2]Daten!$A:$I,9,0)</f>
        <v>#N/A</v>
      </c>
    </row>
    <row r="3937" spans="1:5" ht="15" customHeight="1" x14ac:dyDescent="0.25">
      <c r="A3937">
        <f>'[2]Input LKZ DATEN'!$A3937</f>
        <v>0</v>
      </c>
      <c r="B3937">
        <f>'[2]Input LKZ DATEN'!$B3937</f>
        <v>0</v>
      </c>
      <c r="C3937">
        <f>'[2]Input LKZ DATEN'!$C3937</f>
        <v>0</v>
      </c>
      <c r="D3937">
        <f>'[2]Input LKZ DATEN'!$D3937</f>
        <v>0</v>
      </c>
      <c r="E3937" s="51" t="e">
        <f>VLOOKUP(A3937,[2]Daten!$A:$I,9,0)</f>
        <v>#N/A</v>
      </c>
    </row>
    <row r="3938" spans="1:5" ht="15" customHeight="1" x14ac:dyDescent="0.25">
      <c r="A3938">
        <f>'[2]Input LKZ DATEN'!$A3938</f>
        <v>0</v>
      </c>
      <c r="B3938">
        <f>'[2]Input LKZ DATEN'!$B3938</f>
        <v>0</v>
      </c>
      <c r="C3938">
        <f>'[2]Input LKZ DATEN'!$C3938</f>
        <v>0</v>
      </c>
      <c r="D3938">
        <f>'[2]Input LKZ DATEN'!$D3938</f>
        <v>0</v>
      </c>
      <c r="E3938" s="51" t="e">
        <f>VLOOKUP(A3938,[2]Daten!$A:$I,9,0)</f>
        <v>#N/A</v>
      </c>
    </row>
    <row r="3939" spans="1:5" ht="15" customHeight="1" x14ac:dyDescent="0.25">
      <c r="A3939">
        <f>'[2]Input LKZ DATEN'!$A3939</f>
        <v>0</v>
      </c>
      <c r="B3939">
        <f>'[2]Input LKZ DATEN'!$B3939</f>
        <v>0</v>
      </c>
      <c r="C3939">
        <f>'[2]Input LKZ DATEN'!$C3939</f>
        <v>0</v>
      </c>
      <c r="D3939">
        <f>'[2]Input LKZ DATEN'!$D3939</f>
        <v>0</v>
      </c>
      <c r="E3939" s="51" t="e">
        <f>VLOOKUP(A3939,[2]Daten!$A:$I,9,0)</f>
        <v>#N/A</v>
      </c>
    </row>
    <row r="3940" spans="1:5" ht="15" customHeight="1" x14ac:dyDescent="0.25">
      <c r="A3940">
        <f>'[2]Input LKZ DATEN'!$A3940</f>
        <v>0</v>
      </c>
      <c r="B3940">
        <f>'[2]Input LKZ DATEN'!$B3940</f>
        <v>0</v>
      </c>
      <c r="C3940">
        <f>'[2]Input LKZ DATEN'!$C3940</f>
        <v>0</v>
      </c>
      <c r="D3940">
        <f>'[2]Input LKZ DATEN'!$D3940</f>
        <v>0</v>
      </c>
      <c r="E3940" s="51" t="e">
        <f>VLOOKUP(A3940,[2]Daten!$A:$I,9,0)</f>
        <v>#N/A</v>
      </c>
    </row>
    <row r="3941" spans="1:5" ht="15" customHeight="1" x14ac:dyDescent="0.25">
      <c r="A3941">
        <f>'[2]Input LKZ DATEN'!$A3941</f>
        <v>0</v>
      </c>
      <c r="B3941">
        <f>'[2]Input LKZ DATEN'!$B3941</f>
        <v>0</v>
      </c>
      <c r="C3941">
        <f>'[2]Input LKZ DATEN'!$C3941</f>
        <v>0</v>
      </c>
      <c r="D3941">
        <f>'[2]Input LKZ DATEN'!$D3941</f>
        <v>0</v>
      </c>
      <c r="E3941" s="51" t="e">
        <f>VLOOKUP(A3941,[2]Daten!$A:$I,9,0)</f>
        <v>#N/A</v>
      </c>
    </row>
    <row r="3942" spans="1:5" ht="15" customHeight="1" x14ac:dyDescent="0.25">
      <c r="A3942">
        <f>'[2]Input LKZ DATEN'!$A3942</f>
        <v>0</v>
      </c>
      <c r="B3942">
        <f>'[2]Input LKZ DATEN'!$B3942</f>
        <v>0</v>
      </c>
      <c r="C3942">
        <f>'[2]Input LKZ DATEN'!$C3942</f>
        <v>0</v>
      </c>
      <c r="D3942">
        <f>'[2]Input LKZ DATEN'!$D3942</f>
        <v>0</v>
      </c>
      <c r="E3942" s="51" t="e">
        <f>VLOOKUP(A3942,[2]Daten!$A:$I,9,0)</f>
        <v>#N/A</v>
      </c>
    </row>
    <row r="3943" spans="1:5" ht="15" customHeight="1" x14ac:dyDescent="0.25">
      <c r="A3943">
        <f>'[2]Input LKZ DATEN'!$A3943</f>
        <v>0</v>
      </c>
      <c r="B3943">
        <f>'[2]Input LKZ DATEN'!$B3943</f>
        <v>0</v>
      </c>
      <c r="C3943">
        <f>'[2]Input LKZ DATEN'!$C3943</f>
        <v>0</v>
      </c>
      <c r="D3943">
        <f>'[2]Input LKZ DATEN'!$D3943</f>
        <v>0</v>
      </c>
      <c r="E3943" s="51" t="e">
        <f>VLOOKUP(A3943,[2]Daten!$A:$I,9,0)</f>
        <v>#N/A</v>
      </c>
    </row>
    <row r="3944" spans="1:5" ht="15" customHeight="1" x14ac:dyDescent="0.25">
      <c r="A3944">
        <f>'[2]Input LKZ DATEN'!$A3944</f>
        <v>0</v>
      </c>
      <c r="B3944">
        <f>'[2]Input LKZ DATEN'!$B3944</f>
        <v>0</v>
      </c>
      <c r="C3944">
        <f>'[2]Input LKZ DATEN'!$C3944</f>
        <v>0</v>
      </c>
      <c r="D3944">
        <f>'[2]Input LKZ DATEN'!$D3944</f>
        <v>0</v>
      </c>
      <c r="E3944" s="51" t="e">
        <f>VLOOKUP(A3944,[2]Daten!$A:$I,9,0)</f>
        <v>#N/A</v>
      </c>
    </row>
    <row r="3945" spans="1:5" ht="15" customHeight="1" x14ac:dyDescent="0.25">
      <c r="A3945">
        <f>'[2]Input LKZ DATEN'!$A3945</f>
        <v>0</v>
      </c>
      <c r="B3945">
        <f>'[2]Input LKZ DATEN'!$B3945</f>
        <v>0</v>
      </c>
      <c r="C3945">
        <f>'[2]Input LKZ DATEN'!$C3945</f>
        <v>0</v>
      </c>
      <c r="D3945">
        <f>'[2]Input LKZ DATEN'!$D3945</f>
        <v>0</v>
      </c>
      <c r="E3945" s="51" t="e">
        <f>VLOOKUP(A3945,[2]Daten!$A:$I,9,0)</f>
        <v>#N/A</v>
      </c>
    </row>
    <row r="3946" spans="1:5" ht="15" customHeight="1" x14ac:dyDescent="0.25">
      <c r="A3946">
        <f>'[2]Input LKZ DATEN'!$A3946</f>
        <v>0</v>
      </c>
      <c r="B3946">
        <f>'[2]Input LKZ DATEN'!$B3946</f>
        <v>0</v>
      </c>
      <c r="C3946">
        <f>'[2]Input LKZ DATEN'!$C3946</f>
        <v>0</v>
      </c>
      <c r="D3946">
        <f>'[2]Input LKZ DATEN'!$D3946</f>
        <v>0</v>
      </c>
      <c r="E3946" s="51" t="e">
        <f>VLOOKUP(A3946,[2]Daten!$A:$I,9,0)</f>
        <v>#N/A</v>
      </c>
    </row>
    <row r="3947" spans="1:5" ht="15" customHeight="1" x14ac:dyDescent="0.25">
      <c r="A3947">
        <f>'[2]Input LKZ DATEN'!$A3947</f>
        <v>0</v>
      </c>
      <c r="B3947">
        <f>'[2]Input LKZ DATEN'!$B3947</f>
        <v>0</v>
      </c>
      <c r="C3947">
        <f>'[2]Input LKZ DATEN'!$C3947</f>
        <v>0</v>
      </c>
      <c r="D3947">
        <f>'[2]Input LKZ DATEN'!$D3947</f>
        <v>0</v>
      </c>
      <c r="E3947" s="51" t="e">
        <f>VLOOKUP(A3947,[2]Daten!$A:$I,9,0)</f>
        <v>#N/A</v>
      </c>
    </row>
    <row r="3948" spans="1:5" ht="15" customHeight="1" x14ac:dyDescent="0.25">
      <c r="A3948">
        <f>'[2]Input LKZ DATEN'!$A3948</f>
        <v>0</v>
      </c>
      <c r="B3948">
        <f>'[2]Input LKZ DATEN'!$B3948</f>
        <v>0</v>
      </c>
      <c r="C3948">
        <f>'[2]Input LKZ DATEN'!$C3948</f>
        <v>0</v>
      </c>
      <c r="D3948">
        <f>'[2]Input LKZ DATEN'!$D3948</f>
        <v>0</v>
      </c>
      <c r="E3948" s="51" t="e">
        <f>VLOOKUP(A3948,[2]Daten!$A:$I,9,0)</f>
        <v>#N/A</v>
      </c>
    </row>
    <row r="3949" spans="1:5" ht="15" customHeight="1" x14ac:dyDescent="0.25">
      <c r="A3949">
        <f>'[2]Input LKZ DATEN'!$A3949</f>
        <v>0</v>
      </c>
      <c r="B3949">
        <f>'[2]Input LKZ DATEN'!$B3949</f>
        <v>0</v>
      </c>
      <c r="C3949">
        <f>'[2]Input LKZ DATEN'!$C3949</f>
        <v>0</v>
      </c>
      <c r="D3949">
        <f>'[2]Input LKZ DATEN'!$D3949</f>
        <v>0</v>
      </c>
      <c r="E3949" s="51" t="e">
        <f>VLOOKUP(A3949,[2]Daten!$A:$I,9,0)</f>
        <v>#N/A</v>
      </c>
    </row>
    <row r="3950" spans="1:5" ht="15" customHeight="1" x14ac:dyDescent="0.25">
      <c r="A3950">
        <f>'[2]Input LKZ DATEN'!$A3950</f>
        <v>0</v>
      </c>
      <c r="B3950">
        <f>'[2]Input LKZ DATEN'!$B3950</f>
        <v>0</v>
      </c>
      <c r="C3950">
        <f>'[2]Input LKZ DATEN'!$C3950</f>
        <v>0</v>
      </c>
      <c r="D3950">
        <f>'[2]Input LKZ DATEN'!$D3950</f>
        <v>0</v>
      </c>
      <c r="E3950" s="51" t="e">
        <f>VLOOKUP(A3950,[2]Daten!$A:$I,9,0)</f>
        <v>#N/A</v>
      </c>
    </row>
    <row r="3951" spans="1:5" ht="15" customHeight="1" x14ac:dyDescent="0.25">
      <c r="A3951">
        <f>'[2]Input LKZ DATEN'!$A3951</f>
        <v>0</v>
      </c>
      <c r="B3951">
        <f>'[2]Input LKZ DATEN'!$B3951</f>
        <v>0</v>
      </c>
      <c r="C3951">
        <f>'[2]Input LKZ DATEN'!$C3951</f>
        <v>0</v>
      </c>
      <c r="D3951">
        <f>'[2]Input LKZ DATEN'!$D3951</f>
        <v>0</v>
      </c>
      <c r="E3951" s="51" t="e">
        <f>VLOOKUP(A3951,[2]Daten!$A:$I,9,0)</f>
        <v>#N/A</v>
      </c>
    </row>
    <row r="3952" spans="1:5" ht="15" customHeight="1" x14ac:dyDescent="0.25">
      <c r="A3952">
        <f>'[2]Input LKZ DATEN'!$A3952</f>
        <v>0</v>
      </c>
      <c r="B3952">
        <f>'[2]Input LKZ DATEN'!$B3952</f>
        <v>0</v>
      </c>
      <c r="C3952">
        <f>'[2]Input LKZ DATEN'!$C3952</f>
        <v>0</v>
      </c>
      <c r="D3952">
        <f>'[2]Input LKZ DATEN'!$D3952</f>
        <v>0</v>
      </c>
      <c r="E3952" s="51" t="e">
        <f>VLOOKUP(A3952,[2]Daten!$A:$I,9,0)</f>
        <v>#N/A</v>
      </c>
    </row>
    <row r="3953" spans="1:5" ht="15" customHeight="1" x14ac:dyDescent="0.25">
      <c r="A3953">
        <f>'[2]Input LKZ DATEN'!$A3953</f>
        <v>0</v>
      </c>
      <c r="B3953">
        <f>'[2]Input LKZ DATEN'!$B3953</f>
        <v>0</v>
      </c>
      <c r="C3953">
        <f>'[2]Input LKZ DATEN'!$C3953</f>
        <v>0</v>
      </c>
      <c r="D3953">
        <f>'[2]Input LKZ DATEN'!$D3953</f>
        <v>0</v>
      </c>
      <c r="E3953" s="51" t="e">
        <f>VLOOKUP(A3953,[2]Daten!$A:$I,9,0)</f>
        <v>#N/A</v>
      </c>
    </row>
    <row r="3954" spans="1:5" ht="15" customHeight="1" x14ac:dyDescent="0.25">
      <c r="A3954">
        <f>'[2]Input LKZ DATEN'!$A3954</f>
        <v>0</v>
      </c>
      <c r="B3954">
        <f>'[2]Input LKZ DATEN'!$B3954</f>
        <v>0</v>
      </c>
      <c r="C3954">
        <f>'[2]Input LKZ DATEN'!$C3954</f>
        <v>0</v>
      </c>
      <c r="D3954">
        <f>'[2]Input LKZ DATEN'!$D3954</f>
        <v>0</v>
      </c>
      <c r="E3954" s="51" t="e">
        <f>VLOOKUP(A3954,[2]Daten!$A:$I,9,0)</f>
        <v>#N/A</v>
      </c>
    </row>
    <row r="3955" spans="1:5" ht="15" customHeight="1" x14ac:dyDescent="0.25">
      <c r="A3955">
        <f>'[2]Input LKZ DATEN'!$A3955</f>
        <v>0</v>
      </c>
      <c r="B3955">
        <f>'[2]Input LKZ DATEN'!$B3955</f>
        <v>0</v>
      </c>
      <c r="C3955">
        <f>'[2]Input LKZ DATEN'!$C3955</f>
        <v>0</v>
      </c>
      <c r="D3955">
        <f>'[2]Input LKZ DATEN'!$D3955</f>
        <v>0</v>
      </c>
      <c r="E3955" s="51" t="e">
        <f>VLOOKUP(A3955,[2]Daten!$A:$I,9,0)</f>
        <v>#N/A</v>
      </c>
    </row>
    <row r="3956" spans="1:5" ht="15" customHeight="1" x14ac:dyDescent="0.25">
      <c r="A3956">
        <f>'[2]Input LKZ DATEN'!$A3956</f>
        <v>0</v>
      </c>
      <c r="B3956">
        <f>'[2]Input LKZ DATEN'!$B3956</f>
        <v>0</v>
      </c>
      <c r="C3956">
        <f>'[2]Input LKZ DATEN'!$C3956</f>
        <v>0</v>
      </c>
      <c r="D3956">
        <f>'[2]Input LKZ DATEN'!$D3956</f>
        <v>0</v>
      </c>
      <c r="E3956" s="51" t="e">
        <f>VLOOKUP(A3956,[2]Daten!$A:$I,9,0)</f>
        <v>#N/A</v>
      </c>
    </row>
    <row r="3957" spans="1:5" ht="15" customHeight="1" x14ac:dyDescent="0.25">
      <c r="A3957">
        <f>'[2]Input LKZ DATEN'!$A3957</f>
        <v>0</v>
      </c>
      <c r="B3957">
        <f>'[2]Input LKZ DATEN'!$B3957</f>
        <v>0</v>
      </c>
      <c r="C3957">
        <f>'[2]Input LKZ DATEN'!$C3957</f>
        <v>0</v>
      </c>
      <c r="D3957">
        <f>'[2]Input LKZ DATEN'!$D3957</f>
        <v>0</v>
      </c>
      <c r="E3957" s="51" t="e">
        <f>VLOOKUP(A3957,[2]Daten!$A:$I,9,0)</f>
        <v>#N/A</v>
      </c>
    </row>
    <row r="3958" spans="1:5" ht="15" customHeight="1" x14ac:dyDescent="0.25">
      <c r="A3958">
        <f>'[2]Input LKZ DATEN'!$A3958</f>
        <v>0</v>
      </c>
      <c r="B3958">
        <f>'[2]Input LKZ DATEN'!$B3958</f>
        <v>0</v>
      </c>
      <c r="C3958">
        <f>'[2]Input LKZ DATEN'!$C3958</f>
        <v>0</v>
      </c>
      <c r="D3958">
        <f>'[2]Input LKZ DATEN'!$D3958</f>
        <v>0</v>
      </c>
      <c r="E3958" s="51" t="e">
        <f>VLOOKUP(A3958,[2]Daten!$A:$I,9,0)</f>
        <v>#N/A</v>
      </c>
    </row>
    <row r="3959" spans="1:5" ht="15" customHeight="1" x14ac:dyDescent="0.25">
      <c r="A3959">
        <f>'[2]Input LKZ DATEN'!$A3959</f>
        <v>0</v>
      </c>
      <c r="B3959">
        <f>'[2]Input LKZ DATEN'!$B3959</f>
        <v>0</v>
      </c>
      <c r="C3959">
        <f>'[2]Input LKZ DATEN'!$C3959</f>
        <v>0</v>
      </c>
      <c r="D3959">
        <f>'[2]Input LKZ DATEN'!$D3959</f>
        <v>0</v>
      </c>
      <c r="E3959" s="51" t="e">
        <f>VLOOKUP(A3959,[2]Daten!$A:$I,9,0)</f>
        <v>#N/A</v>
      </c>
    </row>
    <row r="3960" spans="1:5" ht="15" customHeight="1" x14ac:dyDescent="0.25">
      <c r="A3960">
        <f>'[2]Input LKZ DATEN'!$A3960</f>
        <v>0</v>
      </c>
      <c r="B3960">
        <f>'[2]Input LKZ DATEN'!$B3960</f>
        <v>0</v>
      </c>
      <c r="C3960">
        <f>'[2]Input LKZ DATEN'!$C3960</f>
        <v>0</v>
      </c>
      <c r="D3960">
        <f>'[2]Input LKZ DATEN'!$D3960</f>
        <v>0</v>
      </c>
      <c r="E3960" s="51" t="e">
        <f>VLOOKUP(A3960,[2]Daten!$A:$I,9,0)</f>
        <v>#N/A</v>
      </c>
    </row>
    <row r="3961" spans="1:5" ht="15" customHeight="1" x14ac:dyDescent="0.25">
      <c r="A3961">
        <f>'[2]Input LKZ DATEN'!$A3961</f>
        <v>0</v>
      </c>
      <c r="B3961">
        <f>'[2]Input LKZ DATEN'!$B3961</f>
        <v>0</v>
      </c>
      <c r="C3961">
        <f>'[2]Input LKZ DATEN'!$C3961</f>
        <v>0</v>
      </c>
      <c r="D3961">
        <f>'[2]Input LKZ DATEN'!$D3961</f>
        <v>0</v>
      </c>
      <c r="E3961" s="51" t="e">
        <f>VLOOKUP(A3961,[2]Daten!$A:$I,9,0)</f>
        <v>#N/A</v>
      </c>
    </row>
    <row r="3962" spans="1:5" ht="15" customHeight="1" x14ac:dyDescent="0.25">
      <c r="A3962">
        <f>'[2]Input LKZ DATEN'!$A3962</f>
        <v>0</v>
      </c>
      <c r="B3962">
        <f>'[2]Input LKZ DATEN'!$B3962</f>
        <v>0</v>
      </c>
      <c r="C3962">
        <f>'[2]Input LKZ DATEN'!$C3962</f>
        <v>0</v>
      </c>
      <c r="D3962">
        <f>'[2]Input LKZ DATEN'!$D3962</f>
        <v>0</v>
      </c>
      <c r="E3962" s="51" t="e">
        <f>VLOOKUP(A3962,[2]Daten!$A:$I,9,0)</f>
        <v>#N/A</v>
      </c>
    </row>
    <row r="3963" spans="1:5" ht="15" customHeight="1" x14ac:dyDescent="0.25">
      <c r="A3963">
        <f>'[2]Input LKZ DATEN'!$A3963</f>
        <v>0</v>
      </c>
      <c r="B3963">
        <f>'[2]Input LKZ DATEN'!$B3963</f>
        <v>0</v>
      </c>
      <c r="C3963">
        <f>'[2]Input LKZ DATEN'!$C3963</f>
        <v>0</v>
      </c>
      <c r="D3963">
        <f>'[2]Input LKZ DATEN'!$D3963</f>
        <v>0</v>
      </c>
      <c r="E3963" s="51" t="e">
        <f>VLOOKUP(A3963,[2]Daten!$A:$I,9,0)</f>
        <v>#N/A</v>
      </c>
    </row>
    <row r="3964" spans="1:5" ht="15" customHeight="1" x14ac:dyDescent="0.25">
      <c r="A3964">
        <f>'[2]Input LKZ DATEN'!$A3964</f>
        <v>0</v>
      </c>
      <c r="B3964">
        <f>'[2]Input LKZ DATEN'!$B3964</f>
        <v>0</v>
      </c>
      <c r="C3964">
        <f>'[2]Input LKZ DATEN'!$C3964</f>
        <v>0</v>
      </c>
      <c r="D3964">
        <f>'[2]Input LKZ DATEN'!$D3964</f>
        <v>0</v>
      </c>
      <c r="E3964" s="51" t="e">
        <f>VLOOKUP(A3964,[2]Daten!$A:$I,9,0)</f>
        <v>#N/A</v>
      </c>
    </row>
    <row r="3965" spans="1:5" ht="15" customHeight="1" x14ac:dyDescent="0.25">
      <c r="A3965">
        <f>'[2]Input LKZ DATEN'!$A3965</f>
        <v>0</v>
      </c>
      <c r="B3965">
        <f>'[2]Input LKZ DATEN'!$B3965</f>
        <v>0</v>
      </c>
      <c r="C3965">
        <f>'[2]Input LKZ DATEN'!$C3965</f>
        <v>0</v>
      </c>
      <c r="D3965">
        <f>'[2]Input LKZ DATEN'!$D3965</f>
        <v>0</v>
      </c>
      <c r="E3965" s="51" t="e">
        <f>VLOOKUP(A3965,[2]Daten!$A:$I,9,0)</f>
        <v>#N/A</v>
      </c>
    </row>
    <row r="3966" spans="1:5" ht="15" customHeight="1" x14ac:dyDescent="0.25">
      <c r="A3966">
        <f>'[2]Input LKZ DATEN'!$A3966</f>
        <v>0</v>
      </c>
      <c r="B3966">
        <f>'[2]Input LKZ DATEN'!$B3966</f>
        <v>0</v>
      </c>
      <c r="C3966">
        <f>'[2]Input LKZ DATEN'!$C3966</f>
        <v>0</v>
      </c>
      <c r="D3966">
        <f>'[2]Input LKZ DATEN'!$D3966</f>
        <v>0</v>
      </c>
      <c r="E3966" s="51" t="e">
        <f>VLOOKUP(A3966,[2]Daten!$A:$I,9,0)</f>
        <v>#N/A</v>
      </c>
    </row>
    <row r="3967" spans="1:5" ht="15" customHeight="1" x14ac:dyDescent="0.25">
      <c r="A3967">
        <f>'[2]Input LKZ DATEN'!$A3967</f>
        <v>0</v>
      </c>
      <c r="B3967">
        <f>'[2]Input LKZ DATEN'!$B3967</f>
        <v>0</v>
      </c>
      <c r="C3967">
        <f>'[2]Input LKZ DATEN'!$C3967</f>
        <v>0</v>
      </c>
      <c r="D3967">
        <f>'[2]Input LKZ DATEN'!$D3967</f>
        <v>0</v>
      </c>
      <c r="E3967" s="51" t="e">
        <f>VLOOKUP(A3967,[2]Daten!$A:$I,9,0)</f>
        <v>#N/A</v>
      </c>
    </row>
    <row r="3968" spans="1:5" ht="15" customHeight="1" x14ac:dyDescent="0.25">
      <c r="A3968">
        <f>'[2]Input LKZ DATEN'!$A3968</f>
        <v>0</v>
      </c>
      <c r="B3968">
        <f>'[2]Input LKZ DATEN'!$B3968</f>
        <v>0</v>
      </c>
      <c r="C3968">
        <f>'[2]Input LKZ DATEN'!$C3968</f>
        <v>0</v>
      </c>
      <c r="D3968">
        <f>'[2]Input LKZ DATEN'!$D3968</f>
        <v>0</v>
      </c>
      <c r="E3968" s="51" t="e">
        <f>VLOOKUP(A3968,[2]Daten!$A:$I,9,0)</f>
        <v>#N/A</v>
      </c>
    </row>
    <row r="3969" spans="1:5" ht="15" customHeight="1" x14ac:dyDescent="0.25">
      <c r="A3969">
        <f>'[2]Input LKZ DATEN'!$A3969</f>
        <v>0</v>
      </c>
      <c r="B3969">
        <f>'[2]Input LKZ DATEN'!$B3969</f>
        <v>0</v>
      </c>
      <c r="C3969">
        <f>'[2]Input LKZ DATEN'!$C3969</f>
        <v>0</v>
      </c>
      <c r="D3969">
        <f>'[2]Input LKZ DATEN'!$D3969</f>
        <v>0</v>
      </c>
      <c r="E3969" s="51" t="e">
        <f>VLOOKUP(A3969,[2]Daten!$A:$I,9,0)</f>
        <v>#N/A</v>
      </c>
    </row>
    <row r="3970" spans="1:5" ht="15" customHeight="1" x14ac:dyDescent="0.25">
      <c r="A3970">
        <f>'[2]Input LKZ DATEN'!$A3970</f>
        <v>0</v>
      </c>
      <c r="B3970">
        <f>'[2]Input LKZ DATEN'!$B3970</f>
        <v>0</v>
      </c>
      <c r="C3970">
        <f>'[2]Input LKZ DATEN'!$C3970</f>
        <v>0</v>
      </c>
      <c r="D3970">
        <f>'[2]Input LKZ DATEN'!$D3970</f>
        <v>0</v>
      </c>
      <c r="E3970" s="51" t="e">
        <f>VLOOKUP(A3970,[2]Daten!$A:$I,9,0)</f>
        <v>#N/A</v>
      </c>
    </row>
    <row r="3971" spans="1:5" ht="15" customHeight="1" x14ac:dyDescent="0.25">
      <c r="A3971">
        <f>'[2]Input LKZ DATEN'!$A3971</f>
        <v>0</v>
      </c>
      <c r="B3971">
        <f>'[2]Input LKZ DATEN'!$B3971</f>
        <v>0</v>
      </c>
      <c r="C3971">
        <f>'[2]Input LKZ DATEN'!$C3971</f>
        <v>0</v>
      </c>
      <c r="D3971">
        <f>'[2]Input LKZ DATEN'!$D3971</f>
        <v>0</v>
      </c>
      <c r="E3971" s="51" t="e">
        <f>VLOOKUP(A3971,[2]Daten!$A:$I,9,0)</f>
        <v>#N/A</v>
      </c>
    </row>
    <row r="3972" spans="1:5" ht="15" customHeight="1" x14ac:dyDescent="0.25">
      <c r="A3972">
        <f>'[2]Input LKZ DATEN'!$A3972</f>
        <v>0</v>
      </c>
      <c r="B3972">
        <f>'[2]Input LKZ DATEN'!$B3972</f>
        <v>0</v>
      </c>
      <c r="C3972">
        <f>'[2]Input LKZ DATEN'!$C3972</f>
        <v>0</v>
      </c>
      <c r="D3972">
        <f>'[2]Input LKZ DATEN'!$D3972</f>
        <v>0</v>
      </c>
      <c r="E3972" s="51" t="e">
        <f>VLOOKUP(A3972,[2]Daten!$A:$I,9,0)</f>
        <v>#N/A</v>
      </c>
    </row>
    <row r="3973" spans="1:5" ht="15" customHeight="1" x14ac:dyDescent="0.25">
      <c r="A3973">
        <f>'[2]Input LKZ DATEN'!$A3973</f>
        <v>0</v>
      </c>
      <c r="B3973">
        <f>'[2]Input LKZ DATEN'!$B3973</f>
        <v>0</v>
      </c>
      <c r="C3973">
        <f>'[2]Input LKZ DATEN'!$C3973</f>
        <v>0</v>
      </c>
      <c r="D3973">
        <f>'[2]Input LKZ DATEN'!$D3973</f>
        <v>0</v>
      </c>
      <c r="E3973" s="51" t="e">
        <f>VLOOKUP(A3973,[2]Daten!$A:$I,9,0)</f>
        <v>#N/A</v>
      </c>
    </row>
    <row r="3974" spans="1:5" ht="15" customHeight="1" x14ac:dyDescent="0.25">
      <c r="A3974">
        <f>'[2]Input LKZ DATEN'!$A3974</f>
        <v>0</v>
      </c>
      <c r="B3974">
        <f>'[2]Input LKZ DATEN'!$B3974</f>
        <v>0</v>
      </c>
      <c r="C3974">
        <f>'[2]Input LKZ DATEN'!$C3974</f>
        <v>0</v>
      </c>
      <c r="D3974">
        <f>'[2]Input LKZ DATEN'!$D3974</f>
        <v>0</v>
      </c>
      <c r="E3974" s="51" t="e">
        <f>VLOOKUP(A3974,[2]Daten!$A:$I,9,0)</f>
        <v>#N/A</v>
      </c>
    </row>
    <row r="3975" spans="1:5" ht="15" customHeight="1" x14ac:dyDescent="0.25">
      <c r="A3975">
        <f>'[2]Input LKZ DATEN'!$A3975</f>
        <v>0</v>
      </c>
      <c r="B3975">
        <f>'[2]Input LKZ DATEN'!$B3975</f>
        <v>0</v>
      </c>
      <c r="C3975">
        <f>'[2]Input LKZ DATEN'!$C3975</f>
        <v>0</v>
      </c>
      <c r="D3975">
        <f>'[2]Input LKZ DATEN'!$D3975</f>
        <v>0</v>
      </c>
      <c r="E3975" s="51" t="e">
        <f>VLOOKUP(A3975,[2]Daten!$A:$I,9,0)</f>
        <v>#N/A</v>
      </c>
    </row>
    <row r="3976" spans="1:5" ht="15" customHeight="1" x14ac:dyDescent="0.25">
      <c r="A3976">
        <f>'[2]Input LKZ DATEN'!$A3976</f>
        <v>0</v>
      </c>
      <c r="B3976">
        <f>'[2]Input LKZ DATEN'!$B3976</f>
        <v>0</v>
      </c>
      <c r="C3976">
        <f>'[2]Input LKZ DATEN'!$C3976</f>
        <v>0</v>
      </c>
      <c r="D3976">
        <f>'[2]Input LKZ DATEN'!$D3976</f>
        <v>0</v>
      </c>
      <c r="E3976" s="51" t="e">
        <f>VLOOKUP(A3976,[2]Daten!$A:$I,9,0)</f>
        <v>#N/A</v>
      </c>
    </row>
    <row r="3977" spans="1:5" ht="15" customHeight="1" x14ac:dyDescent="0.25">
      <c r="A3977">
        <f>'[2]Input LKZ DATEN'!$A3977</f>
        <v>0</v>
      </c>
      <c r="B3977">
        <f>'[2]Input LKZ DATEN'!$B3977</f>
        <v>0</v>
      </c>
      <c r="C3977">
        <f>'[2]Input LKZ DATEN'!$C3977</f>
        <v>0</v>
      </c>
      <c r="D3977">
        <f>'[2]Input LKZ DATEN'!$D3977</f>
        <v>0</v>
      </c>
      <c r="E3977" s="51" t="e">
        <f>VLOOKUP(A3977,[2]Daten!$A:$I,9,0)</f>
        <v>#N/A</v>
      </c>
    </row>
    <row r="3978" spans="1:5" ht="15" customHeight="1" x14ac:dyDescent="0.25">
      <c r="A3978">
        <f>'[2]Input LKZ DATEN'!$A3978</f>
        <v>0</v>
      </c>
      <c r="B3978">
        <f>'[2]Input LKZ DATEN'!$B3978</f>
        <v>0</v>
      </c>
      <c r="C3978">
        <f>'[2]Input LKZ DATEN'!$C3978</f>
        <v>0</v>
      </c>
      <c r="D3978">
        <f>'[2]Input LKZ DATEN'!$D3978</f>
        <v>0</v>
      </c>
      <c r="E3978" s="51" t="e">
        <f>VLOOKUP(A3978,[2]Daten!$A:$I,9,0)</f>
        <v>#N/A</v>
      </c>
    </row>
    <row r="3979" spans="1:5" ht="15" customHeight="1" x14ac:dyDescent="0.25">
      <c r="A3979">
        <f>'[2]Input LKZ DATEN'!$A3979</f>
        <v>0</v>
      </c>
      <c r="B3979">
        <f>'[2]Input LKZ DATEN'!$B3979</f>
        <v>0</v>
      </c>
      <c r="C3979">
        <f>'[2]Input LKZ DATEN'!$C3979</f>
        <v>0</v>
      </c>
      <c r="D3979">
        <f>'[2]Input LKZ DATEN'!$D3979</f>
        <v>0</v>
      </c>
      <c r="E3979" s="51" t="e">
        <f>VLOOKUP(A3979,[2]Daten!$A:$I,9,0)</f>
        <v>#N/A</v>
      </c>
    </row>
    <row r="3980" spans="1:5" ht="15" customHeight="1" x14ac:dyDescent="0.25">
      <c r="A3980">
        <f>'[2]Input LKZ DATEN'!$A3980</f>
        <v>0</v>
      </c>
      <c r="B3980">
        <f>'[2]Input LKZ DATEN'!$B3980</f>
        <v>0</v>
      </c>
      <c r="C3980">
        <f>'[2]Input LKZ DATEN'!$C3980</f>
        <v>0</v>
      </c>
      <c r="D3980">
        <f>'[2]Input LKZ DATEN'!$D3980</f>
        <v>0</v>
      </c>
      <c r="E3980" s="51" t="e">
        <f>VLOOKUP(A3980,[2]Daten!$A:$I,9,0)</f>
        <v>#N/A</v>
      </c>
    </row>
    <row r="3981" spans="1:5" ht="15" customHeight="1" x14ac:dyDescent="0.25">
      <c r="A3981">
        <f>'[2]Input LKZ DATEN'!$A3981</f>
        <v>0</v>
      </c>
      <c r="B3981">
        <f>'[2]Input LKZ DATEN'!$B3981</f>
        <v>0</v>
      </c>
      <c r="C3981">
        <f>'[2]Input LKZ DATEN'!$C3981</f>
        <v>0</v>
      </c>
      <c r="D3981">
        <f>'[2]Input LKZ DATEN'!$D3981</f>
        <v>0</v>
      </c>
      <c r="E3981" s="51" t="e">
        <f>VLOOKUP(A3981,[2]Daten!$A:$I,9,0)</f>
        <v>#N/A</v>
      </c>
    </row>
    <row r="3982" spans="1:5" ht="15" customHeight="1" x14ac:dyDescent="0.25">
      <c r="A3982">
        <f>'[2]Input LKZ DATEN'!$A3982</f>
        <v>0</v>
      </c>
      <c r="B3982">
        <f>'[2]Input LKZ DATEN'!$B3982</f>
        <v>0</v>
      </c>
      <c r="C3982">
        <f>'[2]Input LKZ DATEN'!$C3982</f>
        <v>0</v>
      </c>
      <c r="D3982">
        <f>'[2]Input LKZ DATEN'!$D3982</f>
        <v>0</v>
      </c>
      <c r="E3982" s="51" t="e">
        <f>VLOOKUP(A3982,[2]Daten!$A:$I,9,0)</f>
        <v>#N/A</v>
      </c>
    </row>
    <row r="3983" spans="1:5" ht="15" customHeight="1" x14ac:dyDescent="0.25">
      <c r="A3983">
        <f>'[2]Input LKZ DATEN'!$A3983</f>
        <v>0</v>
      </c>
      <c r="B3983">
        <f>'[2]Input LKZ DATEN'!$B3983</f>
        <v>0</v>
      </c>
      <c r="C3983">
        <f>'[2]Input LKZ DATEN'!$C3983</f>
        <v>0</v>
      </c>
      <c r="D3983">
        <f>'[2]Input LKZ DATEN'!$D3983</f>
        <v>0</v>
      </c>
      <c r="E3983" s="51" t="e">
        <f>VLOOKUP(A3983,[2]Daten!$A:$I,9,0)</f>
        <v>#N/A</v>
      </c>
    </row>
    <row r="3984" spans="1:5" ht="15" customHeight="1" x14ac:dyDescent="0.25">
      <c r="A3984">
        <f>'[2]Input LKZ DATEN'!$A3984</f>
        <v>0</v>
      </c>
      <c r="B3984">
        <f>'[2]Input LKZ DATEN'!$B3984</f>
        <v>0</v>
      </c>
      <c r="C3984">
        <f>'[2]Input LKZ DATEN'!$C3984</f>
        <v>0</v>
      </c>
      <c r="D3984">
        <f>'[2]Input LKZ DATEN'!$D3984</f>
        <v>0</v>
      </c>
      <c r="E3984" s="51" t="e">
        <f>VLOOKUP(A3984,[2]Daten!$A:$I,9,0)</f>
        <v>#N/A</v>
      </c>
    </row>
    <row r="3985" spans="1:5" ht="15" customHeight="1" x14ac:dyDescent="0.25">
      <c r="A3985">
        <f>'[2]Input LKZ DATEN'!$A3985</f>
        <v>0</v>
      </c>
      <c r="B3985">
        <f>'[2]Input LKZ DATEN'!$B3985</f>
        <v>0</v>
      </c>
      <c r="C3985">
        <f>'[2]Input LKZ DATEN'!$C3985</f>
        <v>0</v>
      </c>
      <c r="D3985">
        <f>'[2]Input LKZ DATEN'!$D3985</f>
        <v>0</v>
      </c>
      <c r="E3985" s="51" t="e">
        <f>VLOOKUP(A3985,[2]Daten!$A:$I,9,0)</f>
        <v>#N/A</v>
      </c>
    </row>
    <row r="3986" spans="1:5" ht="15" customHeight="1" x14ac:dyDescent="0.25">
      <c r="A3986">
        <f>'[2]Input LKZ DATEN'!$A3986</f>
        <v>0</v>
      </c>
      <c r="B3986">
        <f>'[2]Input LKZ DATEN'!$B3986</f>
        <v>0</v>
      </c>
      <c r="C3986">
        <f>'[2]Input LKZ DATEN'!$C3986</f>
        <v>0</v>
      </c>
      <c r="D3986">
        <f>'[2]Input LKZ DATEN'!$D3986</f>
        <v>0</v>
      </c>
      <c r="E3986" s="51" t="e">
        <f>VLOOKUP(A3986,[2]Daten!$A:$I,9,0)</f>
        <v>#N/A</v>
      </c>
    </row>
    <row r="3987" spans="1:5" ht="15" customHeight="1" x14ac:dyDescent="0.25">
      <c r="A3987">
        <f>'[2]Input LKZ DATEN'!$A3987</f>
        <v>0</v>
      </c>
      <c r="B3987">
        <f>'[2]Input LKZ DATEN'!$B3987</f>
        <v>0</v>
      </c>
      <c r="C3987">
        <f>'[2]Input LKZ DATEN'!$C3987</f>
        <v>0</v>
      </c>
      <c r="D3987">
        <f>'[2]Input LKZ DATEN'!$D3987</f>
        <v>0</v>
      </c>
      <c r="E3987" s="51" t="e">
        <f>VLOOKUP(A3987,[2]Daten!$A:$I,9,0)</f>
        <v>#N/A</v>
      </c>
    </row>
    <row r="3988" spans="1:5" ht="15" customHeight="1" x14ac:dyDescent="0.25">
      <c r="A3988">
        <f>'[2]Input LKZ DATEN'!$A3988</f>
        <v>0</v>
      </c>
      <c r="B3988">
        <f>'[2]Input LKZ DATEN'!$B3988</f>
        <v>0</v>
      </c>
      <c r="C3988">
        <f>'[2]Input LKZ DATEN'!$C3988</f>
        <v>0</v>
      </c>
      <c r="D3988">
        <f>'[2]Input LKZ DATEN'!$D3988</f>
        <v>0</v>
      </c>
      <c r="E3988" s="51" t="e">
        <f>VLOOKUP(A3988,[2]Daten!$A:$I,9,0)</f>
        <v>#N/A</v>
      </c>
    </row>
    <row r="3989" spans="1:5" ht="15" customHeight="1" x14ac:dyDescent="0.25">
      <c r="A3989">
        <f>'[2]Input LKZ DATEN'!$A3989</f>
        <v>0</v>
      </c>
      <c r="B3989">
        <f>'[2]Input LKZ DATEN'!$B3989</f>
        <v>0</v>
      </c>
      <c r="C3989">
        <f>'[2]Input LKZ DATEN'!$C3989</f>
        <v>0</v>
      </c>
      <c r="D3989">
        <f>'[2]Input LKZ DATEN'!$D3989</f>
        <v>0</v>
      </c>
      <c r="E3989" s="51" t="e">
        <f>VLOOKUP(A3989,[2]Daten!$A:$I,9,0)</f>
        <v>#N/A</v>
      </c>
    </row>
    <row r="3990" spans="1:5" ht="15" customHeight="1" x14ac:dyDescent="0.25">
      <c r="A3990">
        <f>'[2]Input LKZ DATEN'!$A3990</f>
        <v>0</v>
      </c>
      <c r="B3990">
        <f>'[2]Input LKZ DATEN'!$B3990</f>
        <v>0</v>
      </c>
      <c r="C3990">
        <f>'[2]Input LKZ DATEN'!$C3990</f>
        <v>0</v>
      </c>
      <c r="D3990">
        <f>'[2]Input LKZ DATEN'!$D3990</f>
        <v>0</v>
      </c>
      <c r="E3990" s="51" t="e">
        <f>VLOOKUP(A3990,[2]Daten!$A:$I,9,0)</f>
        <v>#N/A</v>
      </c>
    </row>
    <row r="3991" spans="1:5" ht="15" customHeight="1" x14ac:dyDescent="0.25">
      <c r="A3991">
        <f>'[2]Input LKZ DATEN'!$A3991</f>
        <v>0</v>
      </c>
      <c r="B3991">
        <f>'[2]Input LKZ DATEN'!$B3991</f>
        <v>0</v>
      </c>
      <c r="C3991">
        <f>'[2]Input LKZ DATEN'!$C3991</f>
        <v>0</v>
      </c>
      <c r="D3991">
        <f>'[2]Input LKZ DATEN'!$D3991</f>
        <v>0</v>
      </c>
      <c r="E3991" s="51" t="e">
        <f>VLOOKUP(A3991,[2]Daten!$A:$I,9,0)</f>
        <v>#N/A</v>
      </c>
    </row>
    <row r="3992" spans="1:5" ht="15" customHeight="1" x14ac:dyDescent="0.25">
      <c r="A3992">
        <f>'[2]Input LKZ DATEN'!$A3992</f>
        <v>0</v>
      </c>
      <c r="B3992">
        <f>'[2]Input LKZ DATEN'!$B3992</f>
        <v>0</v>
      </c>
      <c r="C3992">
        <f>'[2]Input LKZ DATEN'!$C3992</f>
        <v>0</v>
      </c>
      <c r="D3992">
        <f>'[2]Input LKZ DATEN'!$D3992</f>
        <v>0</v>
      </c>
      <c r="E3992" s="51" t="e">
        <f>VLOOKUP(A3992,[2]Daten!$A:$I,9,0)</f>
        <v>#N/A</v>
      </c>
    </row>
    <row r="3993" spans="1:5" ht="15" customHeight="1" x14ac:dyDescent="0.25">
      <c r="A3993">
        <f>'[2]Input LKZ DATEN'!$A3993</f>
        <v>0</v>
      </c>
      <c r="B3993">
        <f>'[2]Input LKZ DATEN'!$B3993</f>
        <v>0</v>
      </c>
      <c r="C3993">
        <f>'[2]Input LKZ DATEN'!$C3993</f>
        <v>0</v>
      </c>
      <c r="D3993">
        <f>'[2]Input LKZ DATEN'!$D3993</f>
        <v>0</v>
      </c>
      <c r="E3993" s="51" t="e">
        <f>VLOOKUP(A3993,[2]Daten!$A:$I,9,0)</f>
        <v>#N/A</v>
      </c>
    </row>
    <row r="3994" spans="1:5" ht="15" customHeight="1" x14ac:dyDescent="0.25">
      <c r="A3994">
        <f>'[2]Input LKZ DATEN'!$A3994</f>
        <v>0</v>
      </c>
      <c r="B3994">
        <f>'[2]Input LKZ DATEN'!$B3994</f>
        <v>0</v>
      </c>
      <c r="C3994">
        <f>'[2]Input LKZ DATEN'!$C3994</f>
        <v>0</v>
      </c>
      <c r="D3994">
        <f>'[2]Input LKZ DATEN'!$D3994</f>
        <v>0</v>
      </c>
      <c r="E3994" s="51" t="e">
        <f>VLOOKUP(A3994,[2]Daten!$A:$I,9,0)</f>
        <v>#N/A</v>
      </c>
    </row>
    <row r="3995" spans="1:5" ht="15" customHeight="1" x14ac:dyDescent="0.25">
      <c r="A3995">
        <f>'[2]Input LKZ DATEN'!$A3995</f>
        <v>0</v>
      </c>
      <c r="B3995">
        <f>'[2]Input LKZ DATEN'!$B3995</f>
        <v>0</v>
      </c>
      <c r="C3995">
        <f>'[2]Input LKZ DATEN'!$C3995</f>
        <v>0</v>
      </c>
      <c r="D3995">
        <f>'[2]Input LKZ DATEN'!$D3995</f>
        <v>0</v>
      </c>
      <c r="E3995" s="51" t="e">
        <f>VLOOKUP(A3995,[2]Daten!$A:$I,9,0)</f>
        <v>#N/A</v>
      </c>
    </row>
    <row r="3996" spans="1:5" ht="15" customHeight="1" x14ac:dyDescent="0.25">
      <c r="A3996">
        <f>'[2]Input LKZ DATEN'!$A3996</f>
        <v>0</v>
      </c>
      <c r="B3996">
        <f>'[2]Input LKZ DATEN'!$B3996</f>
        <v>0</v>
      </c>
      <c r="C3996">
        <f>'[2]Input LKZ DATEN'!$C3996</f>
        <v>0</v>
      </c>
      <c r="D3996">
        <f>'[2]Input LKZ DATEN'!$D3996</f>
        <v>0</v>
      </c>
      <c r="E3996" s="51" t="e">
        <f>VLOOKUP(A3996,[2]Daten!$A:$I,9,0)</f>
        <v>#N/A</v>
      </c>
    </row>
    <row r="3997" spans="1:5" ht="15" customHeight="1" x14ac:dyDescent="0.25">
      <c r="A3997">
        <f>'[2]Input LKZ DATEN'!$A3997</f>
        <v>0</v>
      </c>
      <c r="B3997">
        <f>'[2]Input LKZ DATEN'!$B3997</f>
        <v>0</v>
      </c>
      <c r="C3997">
        <f>'[2]Input LKZ DATEN'!$C3997</f>
        <v>0</v>
      </c>
      <c r="D3997">
        <f>'[2]Input LKZ DATEN'!$D3997</f>
        <v>0</v>
      </c>
      <c r="E3997" s="51" t="e">
        <f>VLOOKUP(A3997,[2]Daten!$A:$I,9,0)</f>
        <v>#N/A</v>
      </c>
    </row>
    <row r="3998" spans="1:5" ht="15" customHeight="1" x14ac:dyDescent="0.25">
      <c r="A3998">
        <f>'[2]Input LKZ DATEN'!$A3998</f>
        <v>0</v>
      </c>
      <c r="B3998">
        <f>'[2]Input LKZ DATEN'!$B3998</f>
        <v>0</v>
      </c>
      <c r="C3998">
        <f>'[2]Input LKZ DATEN'!$C3998</f>
        <v>0</v>
      </c>
      <c r="D3998">
        <f>'[2]Input LKZ DATEN'!$D3998</f>
        <v>0</v>
      </c>
      <c r="E3998" s="51" t="e">
        <f>VLOOKUP(A3998,[2]Daten!$A:$I,9,0)</f>
        <v>#N/A</v>
      </c>
    </row>
    <row r="3999" spans="1:5" ht="15" customHeight="1" x14ac:dyDescent="0.25">
      <c r="A3999">
        <f>'[2]Input LKZ DATEN'!$A3999</f>
        <v>0</v>
      </c>
      <c r="B3999">
        <f>'[2]Input LKZ DATEN'!$B3999</f>
        <v>0</v>
      </c>
      <c r="C3999">
        <f>'[2]Input LKZ DATEN'!$C3999</f>
        <v>0</v>
      </c>
      <c r="D3999">
        <f>'[2]Input LKZ DATEN'!$D3999</f>
        <v>0</v>
      </c>
      <c r="E3999" s="51" t="e">
        <f>VLOOKUP(A3999,[2]Daten!$A:$I,9,0)</f>
        <v>#N/A</v>
      </c>
    </row>
    <row r="4000" spans="1:5" ht="15" customHeight="1" x14ac:dyDescent="0.25">
      <c r="A4000">
        <f>'[2]Input LKZ DATEN'!$A4000</f>
        <v>0</v>
      </c>
      <c r="B4000">
        <f>'[2]Input LKZ DATEN'!$B4000</f>
        <v>0</v>
      </c>
      <c r="C4000">
        <f>'[2]Input LKZ DATEN'!$C4000</f>
        <v>0</v>
      </c>
      <c r="D4000">
        <f>'[2]Input LKZ DATEN'!$D4000</f>
        <v>0</v>
      </c>
      <c r="E4000" s="51" t="e">
        <f>VLOOKUP(A4000,[2]Daten!$A:$I,9,0)</f>
        <v>#N/A</v>
      </c>
    </row>
    <row r="4001" spans="1:5" ht="15" customHeight="1" x14ac:dyDescent="0.25">
      <c r="A4001">
        <f>'[2]Input LKZ DATEN'!$A4001</f>
        <v>0</v>
      </c>
      <c r="B4001">
        <f>'[2]Input LKZ DATEN'!$B4001</f>
        <v>0</v>
      </c>
      <c r="C4001">
        <f>'[2]Input LKZ DATEN'!$C4001</f>
        <v>0</v>
      </c>
      <c r="D4001">
        <f>'[2]Input LKZ DATEN'!$D4001</f>
        <v>0</v>
      </c>
      <c r="E4001" s="51" t="e">
        <f>VLOOKUP(A4001,[2]Daten!$A:$I,9,0)</f>
        <v>#N/A</v>
      </c>
    </row>
    <row r="4002" spans="1:5" ht="15" customHeight="1" x14ac:dyDescent="0.25">
      <c r="A4002">
        <f>'[2]Input LKZ DATEN'!$A4002</f>
        <v>0</v>
      </c>
      <c r="B4002">
        <f>'[2]Input LKZ DATEN'!$B4002</f>
        <v>0</v>
      </c>
      <c r="C4002">
        <f>'[2]Input LKZ DATEN'!$C4002</f>
        <v>0</v>
      </c>
      <c r="D4002">
        <f>'[2]Input LKZ DATEN'!$D4002</f>
        <v>0</v>
      </c>
      <c r="E4002" s="51" t="e">
        <f>VLOOKUP(A4002,[2]Daten!$A:$I,9,0)</f>
        <v>#N/A</v>
      </c>
    </row>
    <row r="4003" spans="1:5" ht="15" customHeight="1" x14ac:dyDescent="0.25">
      <c r="A4003">
        <f>'[2]Input LKZ DATEN'!$A4003</f>
        <v>0</v>
      </c>
      <c r="B4003">
        <f>'[2]Input LKZ DATEN'!$B4003</f>
        <v>0</v>
      </c>
      <c r="C4003">
        <f>'[2]Input LKZ DATEN'!$C4003</f>
        <v>0</v>
      </c>
      <c r="D4003">
        <f>'[2]Input LKZ DATEN'!$D4003</f>
        <v>0</v>
      </c>
      <c r="E4003" s="51" t="e">
        <f>VLOOKUP(A4003,[2]Daten!$A:$I,9,0)</f>
        <v>#N/A</v>
      </c>
    </row>
    <row r="4004" spans="1:5" ht="15" customHeight="1" x14ac:dyDescent="0.25">
      <c r="A4004">
        <f>'[2]Input LKZ DATEN'!$A4004</f>
        <v>0</v>
      </c>
      <c r="B4004">
        <f>'[2]Input LKZ DATEN'!$B4004</f>
        <v>0</v>
      </c>
      <c r="C4004">
        <f>'[2]Input LKZ DATEN'!$C4004</f>
        <v>0</v>
      </c>
      <c r="D4004">
        <f>'[2]Input LKZ DATEN'!$D4004</f>
        <v>0</v>
      </c>
      <c r="E4004" s="51" t="e">
        <f>VLOOKUP(A4004,[2]Daten!$A:$I,9,0)</f>
        <v>#N/A</v>
      </c>
    </row>
    <row r="4005" spans="1:5" ht="15" customHeight="1" x14ac:dyDescent="0.25">
      <c r="A4005">
        <f>'[2]Input LKZ DATEN'!$A4005</f>
        <v>0</v>
      </c>
      <c r="B4005">
        <f>'[2]Input LKZ DATEN'!$B4005</f>
        <v>0</v>
      </c>
      <c r="C4005">
        <f>'[2]Input LKZ DATEN'!$C4005</f>
        <v>0</v>
      </c>
      <c r="D4005">
        <f>'[2]Input LKZ DATEN'!$D4005</f>
        <v>0</v>
      </c>
      <c r="E4005" s="51" t="e">
        <f>VLOOKUP(A4005,[2]Daten!$A:$I,9,0)</f>
        <v>#N/A</v>
      </c>
    </row>
    <row r="4006" spans="1:5" ht="15" customHeight="1" x14ac:dyDescent="0.25">
      <c r="A4006">
        <f>'[2]Input LKZ DATEN'!$A4006</f>
        <v>0</v>
      </c>
      <c r="B4006">
        <f>'[2]Input LKZ DATEN'!$B4006</f>
        <v>0</v>
      </c>
      <c r="C4006">
        <f>'[2]Input LKZ DATEN'!$C4006</f>
        <v>0</v>
      </c>
      <c r="D4006">
        <f>'[2]Input LKZ DATEN'!$D4006</f>
        <v>0</v>
      </c>
      <c r="E4006" s="51" t="e">
        <f>VLOOKUP(A4006,[2]Daten!$A:$I,9,0)</f>
        <v>#N/A</v>
      </c>
    </row>
    <row r="4007" spans="1:5" ht="15" customHeight="1" x14ac:dyDescent="0.25">
      <c r="A4007">
        <f>'[2]Input LKZ DATEN'!$A4007</f>
        <v>0</v>
      </c>
      <c r="B4007">
        <f>'[2]Input LKZ DATEN'!$B4007</f>
        <v>0</v>
      </c>
      <c r="C4007">
        <f>'[2]Input LKZ DATEN'!$C4007</f>
        <v>0</v>
      </c>
      <c r="D4007">
        <f>'[2]Input LKZ DATEN'!$D4007</f>
        <v>0</v>
      </c>
      <c r="E4007" s="51" t="e">
        <f>VLOOKUP(A4007,[2]Daten!$A:$I,9,0)</f>
        <v>#N/A</v>
      </c>
    </row>
    <row r="4008" spans="1:5" ht="15" customHeight="1" x14ac:dyDescent="0.25">
      <c r="A4008">
        <f>'[2]Input LKZ DATEN'!$A4008</f>
        <v>0</v>
      </c>
      <c r="B4008">
        <f>'[2]Input LKZ DATEN'!$B4008</f>
        <v>0</v>
      </c>
      <c r="C4008">
        <f>'[2]Input LKZ DATEN'!$C4008</f>
        <v>0</v>
      </c>
      <c r="D4008">
        <f>'[2]Input LKZ DATEN'!$D4008</f>
        <v>0</v>
      </c>
      <c r="E4008" s="51" t="e">
        <f>VLOOKUP(A4008,[2]Daten!$A:$I,9,0)</f>
        <v>#N/A</v>
      </c>
    </row>
    <row r="4009" spans="1:5" ht="15" customHeight="1" x14ac:dyDescent="0.25">
      <c r="A4009">
        <f>'[2]Input LKZ DATEN'!$A4009</f>
        <v>0</v>
      </c>
      <c r="B4009">
        <f>'[2]Input LKZ DATEN'!$B4009</f>
        <v>0</v>
      </c>
      <c r="C4009">
        <f>'[2]Input LKZ DATEN'!$C4009</f>
        <v>0</v>
      </c>
      <c r="D4009">
        <f>'[2]Input LKZ DATEN'!$D4009</f>
        <v>0</v>
      </c>
      <c r="E4009" s="51" t="e">
        <f>VLOOKUP(A4009,[2]Daten!$A:$I,9,0)</f>
        <v>#N/A</v>
      </c>
    </row>
    <row r="4010" spans="1:5" ht="15" customHeight="1" x14ac:dyDescent="0.25">
      <c r="A4010">
        <f>'[2]Input LKZ DATEN'!$A4010</f>
        <v>0</v>
      </c>
      <c r="B4010">
        <f>'[2]Input LKZ DATEN'!$B4010</f>
        <v>0</v>
      </c>
      <c r="C4010">
        <f>'[2]Input LKZ DATEN'!$C4010</f>
        <v>0</v>
      </c>
      <c r="D4010">
        <f>'[2]Input LKZ DATEN'!$D4010</f>
        <v>0</v>
      </c>
      <c r="E4010" s="51" t="e">
        <f>VLOOKUP(A4010,[2]Daten!$A:$I,9,0)</f>
        <v>#N/A</v>
      </c>
    </row>
    <row r="4011" spans="1:5" ht="15" customHeight="1" x14ac:dyDescent="0.25">
      <c r="A4011">
        <f>'[2]Input LKZ DATEN'!$A4011</f>
        <v>0</v>
      </c>
      <c r="B4011">
        <f>'[2]Input LKZ DATEN'!$B4011</f>
        <v>0</v>
      </c>
      <c r="C4011">
        <f>'[2]Input LKZ DATEN'!$C4011</f>
        <v>0</v>
      </c>
      <c r="D4011">
        <f>'[2]Input LKZ DATEN'!$D4011</f>
        <v>0</v>
      </c>
      <c r="E4011" s="51" t="e">
        <f>VLOOKUP(A4011,[2]Daten!$A:$I,9,0)</f>
        <v>#N/A</v>
      </c>
    </row>
    <row r="4012" spans="1:5" ht="15" customHeight="1" x14ac:dyDescent="0.25">
      <c r="A4012">
        <f>'[2]Input LKZ DATEN'!$A4012</f>
        <v>0</v>
      </c>
      <c r="B4012">
        <f>'[2]Input LKZ DATEN'!$B4012</f>
        <v>0</v>
      </c>
      <c r="C4012">
        <f>'[2]Input LKZ DATEN'!$C4012</f>
        <v>0</v>
      </c>
      <c r="D4012">
        <f>'[2]Input LKZ DATEN'!$D4012</f>
        <v>0</v>
      </c>
      <c r="E4012" s="51" t="e">
        <f>VLOOKUP(A4012,[2]Daten!$A:$I,9,0)</f>
        <v>#N/A</v>
      </c>
    </row>
    <row r="4013" spans="1:5" ht="15" customHeight="1" x14ac:dyDescent="0.25">
      <c r="A4013">
        <f>'[2]Input LKZ DATEN'!$A4013</f>
        <v>0</v>
      </c>
      <c r="B4013">
        <f>'[2]Input LKZ DATEN'!$B4013</f>
        <v>0</v>
      </c>
      <c r="C4013">
        <f>'[2]Input LKZ DATEN'!$C4013</f>
        <v>0</v>
      </c>
      <c r="D4013">
        <f>'[2]Input LKZ DATEN'!$D4013</f>
        <v>0</v>
      </c>
      <c r="E4013" s="51" t="e">
        <f>VLOOKUP(A4013,[2]Daten!$A:$I,9,0)</f>
        <v>#N/A</v>
      </c>
    </row>
    <row r="4014" spans="1:5" ht="15" customHeight="1" x14ac:dyDescent="0.25">
      <c r="A4014">
        <f>'[2]Input LKZ DATEN'!$A4014</f>
        <v>0</v>
      </c>
      <c r="B4014">
        <f>'[2]Input LKZ DATEN'!$B4014</f>
        <v>0</v>
      </c>
      <c r="C4014">
        <f>'[2]Input LKZ DATEN'!$C4014</f>
        <v>0</v>
      </c>
      <c r="D4014">
        <f>'[2]Input LKZ DATEN'!$D4014</f>
        <v>0</v>
      </c>
      <c r="E4014" s="51" t="e">
        <f>VLOOKUP(A4014,[2]Daten!$A:$I,9,0)</f>
        <v>#N/A</v>
      </c>
    </row>
    <row r="4015" spans="1:5" ht="15" customHeight="1" x14ac:dyDescent="0.25">
      <c r="A4015">
        <f>'[2]Input LKZ DATEN'!$A4015</f>
        <v>0</v>
      </c>
      <c r="B4015">
        <f>'[2]Input LKZ DATEN'!$B4015</f>
        <v>0</v>
      </c>
      <c r="C4015">
        <f>'[2]Input LKZ DATEN'!$C4015</f>
        <v>0</v>
      </c>
      <c r="D4015">
        <f>'[2]Input LKZ DATEN'!$D4015</f>
        <v>0</v>
      </c>
      <c r="E4015" s="51" t="e">
        <f>VLOOKUP(A4015,[2]Daten!$A:$I,9,0)</f>
        <v>#N/A</v>
      </c>
    </row>
    <row r="4016" spans="1:5" ht="15" customHeight="1" x14ac:dyDescent="0.25">
      <c r="A4016">
        <f>'[2]Input LKZ DATEN'!$A4016</f>
        <v>0</v>
      </c>
      <c r="B4016">
        <f>'[2]Input LKZ DATEN'!$B4016</f>
        <v>0</v>
      </c>
      <c r="C4016">
        <f>'[2]Input LKZ DATEN'!$C4016</f>
        <v>0</v>
      </c>
      <c r="D4016">
        <f>'[2]Input LKZ DATEN'!$D4016</f>
        <v>0</v>
      </c>
      <c r="E4016" s="51" t="e">
        <f>VLOOKUP(A4016,[2]Daten!$A:$I,9,0)</f>
        <v>#N/A</v>
      </c>
    </row>
    <row r="4017" spans="1:5" ht="15" customHeight="1" x14ac:dyDescent="0.25">
      <c r="A4017">
        <f>'[2]Input LKZ DATEN'!$A4017</f>
        <v>0</v>
      </c>
      <c r="B4017">
        <f>'[2]Input LKZ DATEN'!$B4017</f>
        <v>0</v>
      </c>
      <c r="C4017">
        <f>'[2]Input LKZ DATEN'!$C4017</f>
        <v>0</v>
      </c>
      <c r="D4017">
        <f>'[2]Input LKZ DATEN'!$D4017</f>
        <v>0</v>
      </c>
      <c r="E4017" s="51" t="e">
        <f>VLOOKUP(A4017,[2]Daten!$A:$I,9,0)</f>
        <v>#N/A</v>
      </c>
    </row>
    <row r="4018" spans="1:5" ht="15" customHeight="1" x14ac:dyDescent="0.25">
      <c r="A4018">
        <f>'[2]Input LKZ DATEN'!$A4018</f>
        <v>0</v>
      </c>
      <c r="B4018">
        <f>'[2]Input LKZ DATEN'!$B4018</f>
        <v>0</v>
      </c>
      <c r="C4018">
        <f>'[2]Input LKZ DATEN'!$C4018</f>
        <v>0</v>
      </c>
      <c r="D4018">
        <f>'[2]Input LKZ DATEN'!$D4018</f>
        <v>0</v>
      </c>
      <c r="E4018" s="51" t="e">
        <f>VLOOKUP(A4018,[2]Daten!$A:$I,9,0)</f>
        <v>#N/A</v>
      </c>
    </row>
    <row r="4019" spans="1:5" ht="15" customHeight="1" x14ac:dyDescent="0.25">
      <c r="A4019">
        <f>'[2]Input LKZ DATEN'!$A4019</f>
        <v>0</v>
      </c>
      <c r="B4019">
        <f>'[2]Input LKZ DATEN'!$B4019</f>
        <v>0</v>
      </c>
      <c r="C4019">
        <f>'[2]Input LKZ DATEN'!$C4019</f>
        <v>0</v>
      </c>
      <c r="D4019">
        <f>'[2]Input LKZ DATEN'!$D4019</f>
        <v>0</v>
      </c>
      <c r="E4019" s="51" t="e">
        <f>VLOOKUP(A4019,[2]Daten!$A:$I,9,0)</f>
        <v>#N/A</v>
      </c>
    </row>
    <row r="4020" spans="1:5" ht="15" customHeight="1" x14ac:dyDescent="0.25">
      <c r="A4020">
        <f>'[2]Input LKZ DATEN'!$A4020</f>
        <v>0</v>
      </c>
      <c r="B4020">
        <f>'[2]Input LKZ DATEN'!$B4020</f>
        <v>0</v>
      </c>
      <c r="C4020">
        <f>'[2]Input LKZ DATEN'!$C4020</f>
        <v>0</v>
      </c>
      <c r="D4020">
        <f>'[2]Input LKZ DATEN'!$D4020</f>
        <v>0</v>
      </c>
      <c r="E4020" s="51" t="e">
        <f>VLOOKUP(A4020,[2]Daten!$A:$I,9,0)</f>
        <v>#N/A</v>
      </c>
    </row>
    <row r="4021" spans="1:5" ht="15" customHeight="1" x14ac:dyDescent="0.25">
      <c r="A4021">
        <f>'[2]Input LKZ DATEN'!$A4021</f>
        <v>0</v>
      </c>
      <c r="B4021">
        <f>'[2]Input LKZ DATEN'!$B4021</f>
        <v>0</v>
      </c>
      <c r="C4021">
        <f>'[2]Input LKZ DATEN'!$C4021</f>
        <v>0</v>
      </c>
      <c r="D4021">
        <f>'[2]Input LKZ DATEN'!$D4021</f>
        <v>0</v>
      </c>
      <c r="E4021" s="51" t="e">
        <f>VLOOKUP(A4021,[2]Daten!$A:$I,9,0)</f>
        <v>#N/A</v>
      </c>
    </row>
    <row r="4022" spans="1:5" ht="15" customHeight="1" x14ac:dyDescent="0.25">
      <c r="A4022">
        <f>'[2]Input LKZ DATEN'!$A4022</f>
        <v>0</v>
      </c>
      <c r="B4022">
        <f>'[2]Input LKZ DATEN'!$B4022</f>
        <v>0</v>
      </c>
      <c r="C4022">
        <f>'[2]Input LKZ DATEN'!$C4022</f>
        <v>0</v>
      </c>
      <c r="D4022">
        <f>'[2]Input LKZ DATEN'!$D4022</f>
        <v>0</v>
      </c>
      <c r="E4022" s="51" t="e">
        <f>VLOOKUP(A4022,[2]Daten!$A:$I,9,0)</f>
        <v>#N/A</v>
      </c>
    </row>
    <row r="4023" spans="1:5" ht="15" customHeight="1" x14ac:dyDescent="0.25">
      <c r="A4023">
        <f>'[2]Input LKZ DATEN'!$A4023</f>
        <v>0</v>
      </c>
      <c r="B4023">
        <f>'[2]Input LKZ DATEN'!$B4023</f>
        <v>0</v>
      </c>
      <c r="C4023">
        <f>'[2]Input LKZ DATEN'!$C4023</f>
        <v>0</v>
      </c>
      <c r="D4023">
        <f>'[2]Input LKZ DATEN'!$D4023</f>
        <v>0</v>
      </c>
      <c r="E4023" s="51" t="e">
        <f>VLOOKUP(A4023,[2]Daten!$A:$I,9,0)</f>
        <v>#N/A</v>
      </c>
    </row>
    <row r="4024" spans="1:5" ht="15" customHeight="1" x14ac:dyDescent="0.25">
      <c r="A4024">
        <f>'[2]Input LKZ DATEN'!$A4024</f>
        <v>0</v>
      </c>
      <c r="B4024">
        <f>'[2]Input LKZ DATEN'!$B4024</f>
        <v>0</v>
      </c>
      <c r="C4024">
        <f>'[2]Input LKZ DATEN'!$C4024</f>
        <v>0</v>
      </c>
      <c r="D4024">
        <f>'[2]Input LKZ DATEN'!$D4024</f>
        <v>0</v>
      </c>
      <c r="E4024" s="51" t="e">
        <f>VLOOKUP(A4024,[2]Daten!$A:$I,9,0)</f>
        <v>#N/A</v>
      </c>
    </row>
    <row r="4025" spans="1:5" ht="15" customHeight="1" x14ac:dyDescent="0.25">
      <c r="A4025">
        <f>'[2]Input LKZ DATEN'!$A4025</f>
        <v>0</v>
      </c>
      <c r="B4025">
        <f>'[2]Input LKZ DATEN'!$B4025</f>
        <v>0</v>
      </c>
      <c r="C4025">
        <f>'[2]Input LKZ DATEN'!$C4025</f>
        <v>0</v>
      </c>
      <c r="D4025">
        <f>'[2]Input LKZ DATEN'!$D4025</f>
        <v>0</v>
      </c>
      <c r="E4025" s="51" t="e">
        <f>VLOOKUP(A4025,[2]Daten!$A:$I,9,0)</f>
        <v>#N/A</v>
      </c>
    </row>
    <row r="4026" spans="1:5" ht="15" customHeight="1" x14ac:dyDescent="0.25">
      <c r="A4026">
        <f>'[2]Input LKZ DATEN'!$A4026</f>
        <v>0</v>
      </c>
      <c r="B4026">
        <f>'[2]Input LKZ DATEN'!$B4026</f>
        <v>0</v>
      </c>
      <c r="C4026">
        <f>'[2]Input LKZ DATEN'!$C4026</f>
        <v>0</v>
      </c>
      <c r="D4026">
        <f>'[2]Input LKZ DATEN'!$D4026</f>
        <v>0</v>
      </c>
      <c r="E4026" s="51" t="e">
        <f>VLOOKUP(A4026,[2]Daten!$A:$I,9,0)</f>
        <v>#N/A</v>
      </c>
    </row>
    <row r="4027" spans="1:5" ht="15" customHeight="1" x14ac:dyDescent="0.25">
      <c r="A4027">
        <f>'[2]Input LKZ DATEN'!$A4027</f>
        <v>0</v>
      </c>
      <c r="B4027">
        <f>'[2]Input LKZ DATEN'!$B4027</f>
        <v>0</v>
      </c>
      <c r="C4027">
        <f>'[2]Input LKZ DATEN'!$C4027</f>
        <v>0</v>
      </c>
      <c r="D4027">
        <f>'[2]Input LKZ DATEN'!$D4027</f>
        <v>0</v>
      </c>
      <c r="E4027" s="51" t="e">
        <f>VLOOKUP(A4027,[2]Daten!$A:$I,9,0)</f>
        <v>#N/A</v>
      </c>
    </row>
    <row r="4028" spans="1:5" ht="15" customHeight="1" x14ac:dyDescent="0.25">
      <c r="A4028">
        <f>'[2]Input LKZ DATEN'!$A4028</f>
        <v>0</v>
      </c>
      <c r="B4028">
        <f>'[2]Input LKZ DATEN'!$B4028</f>
        <v>0</v>
      </c>
      <c r="C4028">
        <f>'[2]Input LKZ DATEN'!$C4028</f>
        <v>0</v>
      </c>
      <c r="D4028">
        <f>'[2]Input LKZ DATEN'!$D4028</f>
        <v>0</v>
      </c>
      <c r="E4028" s="51" t="e">
        <f>VLOOKUP(A4028,[2]Daten!$A:$I,9,0)</f>
        <v>#N/A</v>
      </c>
    </row>
    <row r="4029" spans="1:5" ht="15" customHeight="1" x14ac:dyDescent="0.25">
      <c r="A4029">
        <f>'[2]Input LKZ DATEN'!$A4029</f>
        <v>0</v>
      </c>
      <c r="B4029">
        <f>'[2]Input LKZ DATEN'!$B4029</f>
        <v>0</v>
      </c>
      <c r="C4029">
        <f>'[2]Input LKZ DATEN'!$C4029</f>
        <v>0</v>
      </c>
      <c r="D4029">
        <f>'[2]Input LKZ DATEN'!$D4029</f>
        <v>0</v>
      </c>
      <c r="E4029" s="51" t="e">
        <f>VLOOKUP(A4029,[2]Daten!$A:$I,9,0)</f>
        <v>#N/A</v>
      </c>
    </row>
    <row r="4030" spans="1:5" ht="15" customHeight="1" x14ac:dyDescent="0.25">
      <c r="A4030">
        <f>'[2]Input LKZ DATEN'!$A4030</f>
        <v>0</v>
      </c>
      <c r="B4030">
        <f>'[2]Input LKZ DATEN'!$B4030</f>
        <v>0</v>
      </c>
      <c r="C4030">
        <f>'[2]Input LKZ DATEN'!$C4030</f>
        <v>0</v>
      </c>
      <c r="D4030">
        <f>'[2]Input LKZ DATEN'!$D4030</f>
        <v>0</v>
      </c>
      <c r="E4030" s="51" t="e">
        <f>VLOOKUP(A4030,[2]Daten!$A:$I,9,0)</f>
        <v>#N/A</v>
      </c>
    </row>
    <row r="4031" spans="1:5" ht="15" customHeight="1" x14ac:dyDescent="0.25">
      <c r="A4031">
        <f>'[2]Input LKZ DATEN'!$A4031</f>
        <v>0</v>
      </c>
      <c r="B4031">
        <f>'[2]Input LKZ DATEN'!$B4031</f>
        <v>0</v>
      </c>
      <c r="C4031">
        <f>'[2]Input LKZ DATEN'!$C4031</f>
        <v>0</v>
      </c>
      <c r="D4031">
        <f>'[2]Input LKZ DATEN'!$D4031</f>
        <v>0</v>
      </c>
      <c r="E4031" s="51" t="e">
        <f>VLOOKUP(A4031,[2]Daten!$A:$I,9,0)</f>
        <v>#N/A</v>
      </c>
    </row>
    <row r="4032" spans="1:5" ht="15" customHeight="1" x14ac:dyDescent="0.25">
      <c r="A4032">
        <f>'[2]Input LKZ DATEN'!$A4032</f>
        <v>0</v>
      </c>
      <c r="B4032">
        <f>'[2]Input LKZ DATEN'!$B4032</f>
        <v>0</v>
      </c>
      <c r="C4032">
        <f>'[2]Input LKZ DATEN'!$C4032</f>
        <v>0</v>
      </c>
      <c r="D4032">
        <f>'[2]Input LKZ DATEN'!$D4032</f>
        <v>0</v>
      </c>
      <c r="E4032" s="51" t="e">
        <f>VLOOKUP(A4032,[2]Daten!$A:$I,9,0)</f>
        <v>#N/A</v>
      </c>
    </row>
    <row r="4033" spans="1:5" ht="15" customHeight="1" x14ac:dyDescent="0.25">
      <c r="A4033">
        <f>'[2]Input LKZ DATEN'!$A4033</f>
        <v>0</v>
      </c>
      <c r="B4033">
        <f>'[2]Input LKZ DATEN'!$B4033</f>
        <v>0</v>
      </c>
      <c r="C4033">
        <f>'[2]Input LKZ DATEN'!$C4033</f>
        <v>0</v>
      </c>
      <c r="D4033">
        <f>'[2]Input LKZ DATEN'!$D4033</f>
        <v>0</v>
      </c>
      <c r="E4033" s="51" t="e">
        <f>VLOOKUP(A4033,[2]Daten!$A:$I,9,0)</f>
        <v>#N/A</v>
      </c>
    </row>
    <row r="4034" spans="1:5" ht="15" customHeight="1" x14ac:dyDescent="0.25">
      <c r="A4034">
        <f>'[2]Input LKZ DATEN'!$A4034</f>
        <v>0</v>
      </c>
      <c r="B4034">
        <f>'[2]Input LKZ DATEN'!$B4034</f>
        <v>0</v>
      </c>
      <c r="C4034">
        <f>'[2]Input LKZ DATEN'!$C4034</f>
        <v>0</v>
      </c>
      <c r="D4034">
        <f>'[2]Input LKZ DATEN'!$D4034</f>
        <v>0</v>
      </c>
      <c r="E4034" s="51" t="e">
        <f>VLOOKUP(A4034,[2]Daten!$A:$I,9,0)</f>
        <v>#N/A</v>
      </c>
    </row>
    <row r="4035" spans="1:5" ht="15" customHeight="1" x14ac:dyDescent="0.25">
      <c r="A4035">
        <f>'[2]Input LKZ DATEN'!$A4035</f>
        <v>0</v>
      </c>
      <c r="B4035">
        <f>'[2]Input LKZ DATEN'!$B4035</f>
        <v>0</v>
      </c>
      <c r="C4035">
        <f>'[2]Input LKZ DATEN'!$C4035</f>
        <v>0</v>
      </c>
      <c r="D4035">
        <f>'[2]Input LKZ DATEN'!$D4035</f>
        <v>0</v>
      </c>
      <c r="E4035" s="51" t="e">
        <f>VLOOKUP(A4035,[2]Daten!$A:$I,9,0)</f>
        <v>#N/A</v>
      </c>
    </row>
    <row r="4036" spans="1:5" ht="15" customHeight="1" x14ac:dyDescent="0.25">
      <c r="A4036">
        <f>'[2]Input LKZ DATEN'!$A4036</f>
        <v>0</v>
      </c>
      <c r="B4036">
        <f>'[2]Input LKZ DATEN'!$B4036</f>
        <v>0</v>
      </c>
      <c r="C4036">
        <f>'[2]Input LKZ DATEN'!$C4036</f>
        <v>0</v>
      </c>
      <c r="D4036">
        <f>'[2]Input LKZ DATEN'!$D4036</f>
        <v>0</v>
      </c>
      <c r="E4036" s="51" t="e">
        <f>VLOOKUP(A4036,[2]Daten!$A:$I,9,0)</f>
        <v>#N/A</v>
      </c>
    </row>
    <row r="4037" spans="1:5" ht="15" customHeight="1" x14ac:dyDescent="0.25">
      <c r="A4037">
        <f>'[2]Input LKZ DATEN'!$A4037</f>
        <v>0</v>
      </c>
      <c r="B4037">
        <f>'[2]Input LKZ DATEN'!$B4037</f>
        <v>0</v>
      </c>
      <c r="C4037">
        <f>'[2]Input LKZ DATEN'!$C4037</f>
        <v>0</v>
      </c>
      <c r="D4037">
        <f>'[2]Input LKZ DATEN'!$D4037</f>
        <v>0</v>
      </c>
      <c r="E4037" s="51" t="e">
        <f>VLOOKUP(A4037,[2]Daten!$A:$I,9,0)</f>
        <v>#N/A</v>
      </c>
    </row>
    <row r="4038" spans="1:5" ht="15" customHeight="1" x14ac:dyDescent="0.25">
      <c r="A4038">
        <f>'[2]Input LKZ DATEN'!$A4038</f>
        <v>0</v>
      </c>
      <c r="B4038">
        <f>'[2]Input LKZ DATEN'!$B4038</f>
        <v>0</v>
      </c>
      <c r="C4038">
        <f>'[2]Input LKZ DATEN'!$C4038</f>
        <v>0</v>
      </c>
      <c r="D4038">
        <f>'[2]Input LKZ DATEN'!$D4038</f>
        <v>0</v>
      </c>
      <c r="E4038" s="51" t="e">
        <f>VLOOKUP(A4038,[2]Daten!$A:$I,9,0)</f>
        <v>#N/A</v>
      </c>
    </row>
    <row r="4039" spans="1:5" ht="15" customHeight="1" x14ac:dyDescent="0.25">
      <c r="A4039">
        <f>'[2]Input LKZ DATEN'!$A4039</f>
        <v>0</v>
      </c>
      <c r="B4039">
        <f>'[2]Input LKZ DATEN'!$B4039</f>
        <v>0</v>
      </c>
      <c r="C4039">
        <f>'[2]Input LKZ DATEN'!$C4039</f>
        <v>0</v>
      </c>
      <c r="D4039">
        <f>'[2]Input LKZ DATEN'!$D4039</f>
        <v>0</v>
      </c>
      <c r="E4039" s="51" t="e">
        <f>VLOOKUP(A4039,[2]Daten!$A:$I,9,0)</f>
        <v>#N/A</v>
      </c>
    </row>
    <row r="4040" spans="1:5" ht="15" customHeight="1" x14ac:dyDescent="0.25">
      <c r="A4040">
        <f>'[2]Input LKZ DATEN'!$A4040</f>
        <v>0</v>
      </c>
      <c r="B4040">
        <f>'[2]Input LKZ DATEN'!$B4040</f>
        <v>0</v>
      </c>
      <c r="C4040">
        <f>'[2]Input LKZ DATEN'!$C4040</f>
        <v>0</v>
      </c>
      <c r="D4040">
        <f>'[2]Input LKZ DATEN'!$D4040</f>
        <v>0</v>
      </c>
      <c r="E4040" s="51" t="e">
        <f>VLOOKUP(A4040,[2]Daten!$A:$I,9,0)</f>
        <v>#N/A</v>
      </c>
    </row>
    <row r="4041" spans="1:5" ht="15" customHeight="1" x14ac:dyDescent="0.25">
      <c r="A4041">
        <f>'[2]Input LKZ DATEN'!$A4041</f>
        <v>0</v>
      </c>
      <c r="B4041">
        <f>'[2]Input LKZ DATEN'!$B4041</f>
        <v>0</v>
      </c>
      <c r="C4041">
        <f>'[2]Input LKZ DATEN'!$C4041</f>
        <v>0</v>
      </c>
      <c r="D4041">
        <f>'[2]Input LKZ DATEN'!$D4041</f>
        <v>0</v>
      </c>
      <c r="E4041" s="51" t="e">
        <f>VLOOKUP(A4041,[2]Daten!$A:$I,9,0)</f>
        <v>#N/A</v>
      </c>
    </row>
    <row r="4042" spans="1:5" ht="15" customHeight="1" x14ac:dyDescent="0.25">
      <c r="A4042">
        <f>'[2]Input LKZ DATEN'!$A4042</f>
        <v>0</v>
      </c>
      <c r="B4042">
        <f>'[2]Input LKZ DATEN'!$B4042</f>
        <v>0</v>
      </c>
      <c r="C4042">
        <f>'[2]Input LKZ DATEN'!$C4042</f>
        <v>0</v>
      </c>
      <c r="D4042">
        <f>'[2]Input LKZ DATEN'!$D4042</f>
        <v>0</v>
      </c>
      <c r="E4042" s="51" t="e">
        <f>VLOOKUP(A4042,[2]Daten!$A:$I,9,0)</f>
        <v>#N/A</v>
      </c>
    </row>
    <row r="4043" spans="1:5" ht="15" customHeight="1" x14ac:dyDescent="0.25">
      <c r="A4043">
        <f>'[2]Input LKZ DATEN'!$A4043</f>
        <v>0</v>
      </c>
      <c r="B4043">
        <f>'[2]Input LKZ DATEN'!$B4043</f>
        <v>0</v>
      </c>
      <c r="C4043">
        <f>'[2]Input LKZ DATEN'!$C4043</f>
        <v>0</v>
      </c>
      <c r="D4043">
        <f>'[2]Input LKZ DATEN'!$D4043</f>
        <v>0</v>
      </c>
      <c r="E4043" s="51" t="e">
        <f>VLOOKUP(A4043,[2]Daten!$A:$I,9,0)</f>
        <v>#N/A</v>
      </c>
    </row>
    <row r="4044" spans="1:5" ht="15" customHeight="1" x14ac:dyDescent="0.25">
      <c r="A4044">
        <f>'[2]Input LKZ DATEN'!$A4044</f>
        <v>0</v>
      </c>
      <c r="B4044">
        <f>'[2]Input LKZ DATEN'!$B4044</f>
        <v>0</v>
      </c>
      <c r="C4044">
        <f>'[2]Input LKZ DATEN'!$C4044</f>
        <v>0</v>
      </c>
      <c r="D4044">
        <f>'[2]Input LKZ DATEN'!$D4044</f>
        <v>0</v>
      </c>
      <c r="E4044" s="51" t="e">
        <f>VLOOKUP(A4044,[2]Daten!$A:$I,9,0)</f>
        <v>#N/A</v>
      </c>
    </row>
    <row r="4045" spans="1:5" ht="15" customHeight="1" x14ac:dyDescent="0.25">
      <c r="A4045">
        <f>'[2]Input LKZ DATEN'!$A4045</f>
        <v>0</v>
      </c>
      <c r="B4045">
        <f>'[2]Input LKZ DATEN'!$B4045</f>
        <v>0</v>
      </c>
      <c r="C4045">
        <f>'[2]Input LKZ DATEN'!$C4045</f>
        <v>0</v>
      </c>
      <c r="D4045">
        <f>'[2]Input LKZ DATEN'!$D4045</f>
        <v>0</v>
      </c>
      <c r="E4045" s="51" t="e">
        <f>VLOOKUP(A4045,[2]Daten!$A:$I,9,0)</f>
        <v>#N/A</v>
      </c>
    </row>
    <row r="4046" spans="1:5" ht="15" customHeight="1" x14ac:dyDescent="0.25">
      <c r="A4046">
        <f>'[2]Input LKZ DATEN'!$A4046</f>
        <v>0</v>
      </c>
      <c r="B4046">
        <f>'[2]Input LKZ DATEN'!$B4046</f>
        <v>0</v>
      </c>
      <c r="C4046">
        <f>'[2]Input LKZ DATEN'!$C4046</f>
        <v>0</v>
      </c>
      <c r="D4046">
        <f>'[2]Input LKZ DATEN'!$D4046</f>
        <v>0</v>
      </c>
      <c r="E4046" s="51" t="e">
        <f>VLOOKUP(A4046,[2]Daten!$A:$I,9,0)</f>
        <v>#N/A</v>
      </c>
    </row>
    <row r="4047" spans="1:5" ht="15" customHeight="1" x14ac:dyDescent="0.25">
      <c r="A4047">
        <f>'[2]Input LKZ DATEN'!$A4047</f>
        <v>0</v>
      </c>
      <c r="B4047">
        <f>'[2]Input LKZ DATEN'!$B4047</f>
        <v>0</v>
      </c>
      <c r="C4047">
        <f>'[2]Input LKZ DATEN'!$C4047</f>
        <v>0</v>
      </c>
      <c r="D4047">
        <f>'[2]Input LKZ DATEN'!$D4047</f>
        <v>0</v>
      </c>
      <c r="E4047" s="51" t="e">
        <f>VLOOKUP(A4047,[2]Daten!$A:$I,9,0)</f>
        <v>#N/A</v>
      </c>
    </row>
    <row r="4048" spans="1:5" ht="15" customHeight="1" x14ac:dyDescent="0.25">
      <c r="A4048">
        <f>'[2]Input LKZ DATEN'!$A4048</f>
        <v>0</v>
      </c>
      <c r="B4048">
        <f>'[2]Input LKZ DATEN'!$B4048</f>
        <v>0</v>
      </c>
      <c r="C4048">
        <f>'[2]Input LKZ DATEN'!$C4048</f>
        <v>0</v>
      </c>
      <c r="D4048">
        <f>'[2]Input LKZ DATEN'!$D4048</f>
        <v>0</v>
      </c>
      <c r="E4048" s="51" t="e">
        <f>VLOOKUP(A4048,[2]Daten!$A:$I,9,0)</f>
        <v>#N/A</v>
      </c>
    </row>
    <row r="4049" spans="1:5" ht="15" customHeight="1" x14ac:dyDescent="0.25">
      <c r="A4049">
        <f>'[2]Input LKZ DATEN'!$A4049</f>
        <v>0</v>
      </c>
      <c r="B4049">
        <f>'[2]Input LKZ DATEN'!$B4049</f>
        <v>0</v>
      </c>
      <c r="C4049">
        <f>'[2]Input LKZ DATEN'!$C4049</f>
        <v>0</v>
      </c>
      <c r="D4049">
        <f>'[2]Input LKZ DATEN'!$D4049</f>
        <v>0</v>
      </c>
      <c r="E4049" s="51" t="e">
        <f>VLOOKUP(A4049,[2]Daten!$A:$I,9,0)</f>
        <v>#N/A</v>
      </c>
    </row>
    <row r="4050" spans="1:5" ht="15" customHeight="1" x14ac:dyDescent="0.25">
      <c r="A4050">
        <f>'[2]Input LKZ DATEN'!$A4050</f>
        <v>0</v>
      </c>
      <c r="B4050">
        <f>'[2]Input LKZ DATEN'!$B4050</f>
        <v>0</v>
      </c>
      <c r="C4050">
        <f>'[2]Input LKZ DATEN'!$C4050</f>
        <v>0</v>
      </c>
      <c r="D4050">
        <f>'[2]Input LKZ DATEN'!$D4050</f>
        <v>0</v>
      </c>
      <c r="E4050" s="51" t="e">
        <f>VLOOKUP(A4050,[2]Daten!$A:$I,9,0)</f>
        <v>#N/A</v>
      </c>
    </row>
    <row r="4051" spans="1:5" ht="15" customHeight="1" x14ac:dyDescent="0.25">
      <c r="A4051">
        <f>'[2]Input LKZ DATEN'!$A4051</f>
        <v>0</v>
      </c>
      <c r="B4051">
        <f>'[2]Input LKZ DATEN'!$B4051</f>
        <v>0</v>
      </c>
      <c r="C4051">
        <f>'[2]Input LKZ DATEN'!$C4051</f>
        <v>0</v>
      </c>
      <c r="D4051">
        <f>'[2]Input LKZ DATEN'!$D4051</f>
        <v>0</v>
      </c>
      <c r="E4051" s="51" t="e">
        <f>VLOOKUP(A4051,[2]Daten!$A:$I,9,0)</f>
        <v>#N/A</v>
      </c>
    </row>
    <row r="4052" spans="1:5" ht="15" customHeight="1" x14ac:dyDescent="0.25">
      <c r="A4052">
        <f>'[2]Input LKZ DATEN'!$A4052</f>
        <v>0</v>
      </c>
      <c r="B4052">
        <f>'[2]Input LKZ DATEN'!$B4052</f>
        <v>0</v>
      </c>
      <c r="C4052">
        <f>'[2]Input LKZ DATEN'!$C4052</f>
        <v>0</v>
      </c>
      <c r="D4052">
        <f>'[2]Input LKZ DATEN'!$D4052</f>
        <v>0</v>
      </c>
      <c r="E4052" s="51" t="e">
        <f>VLOOKUP(A4052,[2]Daten!$A:$I,9,0)</f>
        <v>#N/A</v>
      </c>
    </row>
    <row r="4053" spans="1:5" ht="15" customHeight="1" x14ac:dyDescent="0.25">
      <c r="A4053">
        <f>'[2]Input LKZ DATEN'!$A4053</f>
        <v>0</v>
      </c>
      <c r="B4053">
        <f>'[2]Input LKZ DATEN'!$B4053</f>
        <v>0</v>
      </c>
      <c r="C4053">
        <f>'[2]Input LKZ DATEN'!$C4053</f>
        <v>0</v>
      </c>
      <c r="D4053">
        <f>'[2]Input LKZ DATEN'!$D4053</f>
        <v>0</v>
      </c>
      <c r="E4053" s="51" t="e">
        <f>VLOOKUP(A4053,[2]Daten!$A:$I,9,0)</f>
        <v>#N/A</v>
      </c>
    </row>
    <row r="4054" spans="1:5" ht="15" customHeight="1" x14ac:dyDescent="0.25">
      <c r="A4054">
        <f>'[2]Input LKZ DATEN'!$A4054</f>
        <v>0</v>
      </c>
      <c r="B4054">
        <f>'[2]Input LKZ DATEN'!$B4054</f>
        <v>0</v>
      </c>
      <c r="C4054">
        <f>'[2]Input LKZ DATEN'!$C4054</f>
        <v>0</v>
      </c>
      <c r="D4054">
        <f>'[2]Input LKZ DATEN'!$D4054</f>
        <v>0</v>
      </c>
      <c r="E4054" s="51" t="e">
        <f>VLOOKUP(A4054,[2]Daten!$A:$I,9,0)</f>
        <v>#N/A</v>
      </c>
    </row>
    <row r="4055" spans="1:5" ht="15" customHeight="1" x14ac:dyDescent="0.25">
      <c r="A4055">
        <f>'[2]Input LKZ DATEN'!$A4055</f>
        <v>0</v>
      </c>
      <c r="B4055">
        <f>'[2]Input LKZ DATEN'!$B4055</f>
        <v>0</v>
      </c>
      <c r="C4055">
        <f>'[2]Input LKZ DATEN'!$C4055</f>
        <v>0</v>
      </c>
      <c r="D4055">
        <f>'[2]Input LKZ DATEN'!$D4055</f>
        <v>0</v>
      </c>
      <c r="E4055" s="51" t="e">
        <f>VLOOKUP(A4055,[2]Daten!$A:$I,9,0)</f>
        <v>#N/A</v>
      </c>
    </row>
    <row r="4056" spans="1:5" ht="15" customHeight="1" x14ac:dyDescent="0.25">
      <c r="A4056">
        <f>'[2]Input LKZ DATEN'!$A4056</f>
        <v>0</v>
      </c>
      <c r="B4056">
        <f>'[2]Input LKZ DATEN'!$B4056</f>
        <v>0</v>
      </c>
      <c r="C4056">
        <f>'[2]Input LKZ DATEN'!$C4056</f>
        <v>0</v>
      </c>
      <c r="D4056">
        <f>'[2]Input LKZ DATEN'!$D4056</f>
        <v>0</v>
      </c>
      <c r="E4056" s="51" t="e">
        <f>VLOOKUP(A4056,[2]Daten!$A:$I,9,0)</f>
        <v>#N/A</v>
      </c>
    </row>
    <row r="4057" spans="1:5" ht="15" customHeight="1" x14ac:dyDescent="0.25">
      <c r="A4057">
        <f>'[2]Input LKZ DATEN'!$A4057</f>
        <v>0</v>
      </c>
      <c r="B4057">
        <f>'[2]Input LKZ DATEN'!$B4057</f>
        <v>0</v>
      </c>
      <c r="C4057">
        <f>'[2]Input LKZ DATEN'!$C4057</f>
        <v>0</v>
      </c>
      <c r="D4057">
        <f>'[2]Input LKZ DATEN'!$D4057</f>
        <v>0</v>
      </c>
      <c r="E4057" s="51" t="e">
        <f>VLOOKUP(A4057,[2]Daten!$A:$I,9,0)</f>
        <v>#N/A</v>
      </c>
    </row>
    <row r="4058" spans="1:5" ht="15" customHeight="1" x14ac:dyDescent="0.25">
      <c r="A4058">
        <f>'[2]Input LKZ DATEN'!$A4058</f>
        <v>0</v>
      </c>
      <c r="B4058">
        <f>'[2]Input LKZ DATEN'!$B4058</f>
        <v>0</v>
      </c>
      <c r="C4058">
        <f>'[2]Input LKZ DATEN'!$C4058</f>
        <v>0</v>
      </c>
      <c r="D4058">
        <f>'[2]Input LKZ DATEN'!$D4058</f>
        <v>0</v>
      </c>
      <c r="E4058" s="51" t="e">
        <f>VLOOKUP(A4058,[2]Daten!$A:$I,9,0)</f>
        <v>#N/A</v>
      </c>
    </row>
    <row r="4059" spans="1:5" ht="15" customHeight="1" x14ac:dyDescent="0.25">
      <c r="A4059">
        <f>'[2]Input LKZ DATEN'!$A4059</f>
        <v>0</v>
      </c>
      <c r="B4059">
        <f>'[2]Input LKZ DATEN'!$B4059</f>
        <v>0</v>
      </c>
      <c r="C4059">
        <f>'[2]Input LKZ DATEN'!$C4059</f>
        <v>0</v>
      </c>
      <c r="D4059">
        <f>'[2]Input LKZ DATEN'!$D4059</f>
        <v>0</v>
      </c>
      <c r="E4059" s="51" t="e">
        <f>VLOOKUP(A4059,[2]Daten!$A:$I,9,0)</f>
        <v>#N/A</v>
      </c>
    </row>
    <row r="4060" spans="1:5" ht="15" customHeight="1" x14ac:dyDescent="0.25">
      <c r="A4060">
        <f>'[2]Input LKZ DATEN'!$A4060</f>
        <v>0</v>
      </c>
      <c r="B4060">
        <f>'[2]Input LKZ DATEN'!$B4060</f>
        <v>0</v>
      </c>
      <c r="C4060">
        <f>'[2]Input LKZ DATEN'!$C4060</f>
        <v>0</v>
      </c>
      <c r="D4060">
        <f>'[2]Input LKZ DATEN'!$D4060</f>
        <v>0</v>
      </c>
      <c r="E4060" s="51" t="e">
        <f>VLOOKUP(A4060,[2]Daten!$A:$I,9,0)</f>
        <v>#N/A</v>
      </c>
    </row>
    <row r="4061" spans="1:5" ht="15" customHeight="1" x14ac:dyDescent="0.25">
      <c r="A4061">
        <f>'[2]Input LKZ DATEN'!$A4061</f>
        <v>0</v>
      </c>
      <c r="B4061">
        <f>'[2]Input LKZ DATEN'!$B4061</f>
        <v>0</v>
      </c>
      <c r="C4061">
        <f>'[2]Input LKZ DATEN'!$C4061</f>
        <v>0</v>
      </c>
      <c r="D4061">
        <f>'[2]Input LKZ DATEN'!$D4061</f>
        <v>0</v>
      </c>
      <c r="E4061" s="51" t="e">
        <f>VLOOKUP(A4061,[2]Daten!$A:$I,9,0)</f>
        <v>#N/A</v>
      </c>
    </row>
    <row r="4062" spans="1:5" ht="15" customHeight="1" x14ac:dyDescent="0.25">
      <c r="A4062">
        <f>'[2]Input LKZ DATEN'!$A4062</f>
        <v>0</v>
      </c>
      <c r="B4062">
        <f>'[2]Input LKZ DATEN'!$B4062</f>
        <v>0</v>
      </c>
      <c r="C4062">
        <f>'[2]Input LKZ DATEN'!$C4062</f>
        <v>0</v>
      </c>
      <c r="D4062">
        <f>'[2]Input LKZ DATEN'!$D4062</f>
        <v>0</v>
      </c>
      <c r="E4062" s="51" t="e">
        <f>VLOOKUP(A4062,[2]Daten!$A:$I,9,0)</f>
        <v>#N/A</v>
      </c>
    </row>
    <row r="4063" spans="1:5" ht="15" customHeight="1" x14ac:dyDescent="0.25">
      <c r="A4063">
        <f>'[2]Input LKZ DATEN'!$A4063</f>
        <v>0</v>
      </c>
      <c r="B4063">
        <f>'[2]Input LKZ DATEN'!$B4063</f>
        <v>0</v>
      </c>
      <c r="C4063">
        <f>'[2]Input LKZ DATEN'!$C4063</f>
        <v>0</v>
      </c>
      <c r="D4063">
        <f>'[2]Input LKZ DATEN'!$D4063</f>
        <v>0</v>
      </c>
      <c r="E4063" s="51" t="e">
        <f>VLOOKUP(A4063,[2]Daten!$A:$I,9,0)</f>
        <v>#N/A</v>
      </c>
    </row>
    <row r="4064" spans="1:5" ht="15" customHeight="1" x14ac:dyDescent="0.25">
      <c r="A4064">
        <f>'[2]Input LKZ DATEN'!$A4064</f>
        <v>0</v>
      </c>
      <c r="B4064">
        <f>'[2]Input LKZ DATEN'!$B4064</f>
        <v>0</v>
      </c>
      <c r="C4064">
        <f>'[2]Input LKZ DATEN'!$C4064</f>
        <v>0</v>
      </c>
      <c r="D4064">
        <f>'[2]Input LKZ DATEN'!$D4064</f>
        <v>0</v>
      </c>
      <c r="E4064" s="51" t="e">
        <f>VLOOKUP(A4064,[2]Daten!$A:$I,9,0)</f>
        <v>#N/A</v>
      </c>
    </row>
    <row r="4065" spans="1:5" ht="15" customHeight="1" x14ac:dyDescent="0.25">
      <c r="A4065">
        <f>'[2]Input LKZ DATEN'!$A4065</f>
        <v>0</v>
      </c>
      <c r="B4065">
        <f>'[2]Input LKZ DATEN'!$B4065</f>
        <v>0</v>
      </c>
      <c r="C4065">
        <f>'[2]Input LKZ DATEN'!$C4065</f>
        <v>0</v>
      </c>
      <c r="D4065">
        <f>'[2]Input LKZ DATEN'!$D4065</f>
        <v>0</v>
      </c>
      <c r="E4065" s="51" t="e">
        <f>VLOOKUP(A4065,[2]Daten!$A:$I,9,0)</f>
        <v>#N/A</v>
      </c>
    </row>
    <row r="4066" spans="1:5" ht="15" customHeight="1" x14ac:dyDescent="0.25">
      <c r="A4066">
        <f>'[2]Input LKZ DATEN'!$A4066</f>
        <v>0</v>
      </c>
      <c r="B4066">
        <f>'[2]Input LKZ DATEN'!$B4066</f>
        <v>0</v>
      </c>
      <c r="C4066">
        <f>'[2]Input LKZ DATEN'!$C4066</f>
        <v>0</v>
      </c>
      <c r="D4066">
        <f>'[2]Input LKZ DATEN'!$D4066</f>
        <v>0</v>
      </c>
      <c r="E4066" s="51" t="e">
        <f>VLOOKUP(A4066,[2]Daten!$A:$I,9,0)</f>
        <v>#N/A</v>
      </c>
    </row>
    <row r="4067" spans="1:5" ht="15" customHeight="1" x14ac:dyDescent="0.25">
      <c r="A4067">
        <f>'[2]Input LKZ DATEN'!$A4067</f>
        <v>0</v>
      </c>
      <c r="B4067">
        <f>'[2]Input LKZ DATEN'!$B4067</f>
        <v>0</v>
      </c>
      <c r="C4067">
        <f>'[2]Input LKZ DATEN'!$C4067</f>
        <v>0</v>
      </c>
      <c r="D4067">
        <f>'[2]Input LKZ DATEN'!$D4067</f>
        <v>0</v>
      </c>
      <c r="E4067" s="51" t="e">
        <f>VLOOKUP(A4067,[2]Daten!$A:$I,9,0)</f>
        <v>#N/A</v>
      </c>
    </row>
    <row r="4068" spans="1:5" ht="15" customHeight="1" x14ac:dyDescent="0.25">
      <c r="A4068">
        <f>'[2]Input LKZ DATEN'!$A4068</f>
        <v>0</v>
      </c>
      <c r="B4068">
        <f>'[2]Input LKZ DATEN'!$B4068</f>
        <v>0</v>
      </c>
      <c r="C4068">
        <f>'[2]Input LKZ DATEN'!$C4068</f>
        <v>0</v>
      </c>
      <c r="D4068">
        <f>'[2]Input LKZ DATEN'!$D4068</f>
        <v>0</v>
      </c>
      <c r="E4068" s="51" t="e">
        <f>VLOOKUP(A4068,[2]Daten!$A:$I,9,0)</f>
        <v>#N/A</v>
      </c>
    </row>
    <row r="4069" spans="1:5" ht="15" customHeight="1" x14ac:dyDescent="0.25">
      <c r="A4069">
        <f>'[2]Input LKZ DATEN'!$A4069</f>
        <v>0</v>
      </c>
      <c r="B4069">
        <f>'[2]Input LKZ DATEN'!$B4069</f>
        <v>0</v>
      </c>
      <c r="C4069">
        <f>'[2]Input LKZ DATEN'!$C4069</f>
        <v>0</v>
      </c>
      <c r="D4069">
        <f>'[2]Input LKZ DATEN'!$D4069</f>
        <v>0</v>
      </c>
      <c r="E4069" s="51" t="e">
        <f>VLOOKUP(A4069,[2]Daten!$A:$I,9,0)</f>
        <v>#N/A</v>
      </c>
    </row>
    <row r="4070" spans="1:5" ht="15" customHeight="1" x14ac:dyDescent="0.25">
      <c r="A4070">
        <f>'[2]Input LKZ DATEN'!$A4070</f>
        <v>0</v>
      </c>
      <c r="B4070">
        <f>'[2]Input LKZ DATEN'!$B4070</f>
        <v>0</v>
      </c>
      <c r="C4070">
        <f>'[2]Input LKZ DATEN'!$C4070</f>
        <v>0</v>
      </c>
      <c r="D4070">
        <f>'[2]Input LKZ DATEN'!$D4070</f>
        <v>0</v>
      </c>
      <c r="E4070" s="51" t="e">
        <f>VLOOKUP(A4070,[2]Daten!$A:$I,9,0)</f>
        <v>#N/A</v>
      </c>
    </row>
    <row r="4071" spans="1:5" ht="15" customHeight="1" x14ac:dyDescent="0.25">
      <c r="A4071">
        <f>'[2]Input LKZ DATEN'!$A4071</f>
        <v>0</v>
      </c>
      <c r="B4071">
        <f>'[2]Input LKZ DATEN'!$B4071</f>
        <v>0</v>
      </c>
      <c r="C4071">
        <f>'[2]Input LKZ DATEN'!$C4071</f>
        <v>0</v>
      </c>
      <c r="D4071">
        <f>'[2]Input LKZ DATEN'!$D4071</f>
        <v>0</v>
      </c>
      <c r="E4071" s="51" t="e">
        <f>VLOOKUP(A4071,[2]Daten!$A:$I,9,0)</f>
        <v>#N/A</v>
      </c>
    </row>
    <row r="4072" spans="1:5" ht="15" customHeight="1" x14ac:dyDescent="0.25">
      <c r="A4072">
        <f>'[2]Input LKZ DATEN'!$A4072</f>
        <v>0</v>
      </c>
      <c r="B4072">
        <f>'[2]Input LKZ DATEN'!$B4072</f>
        <v>0</v>
      </c>
      <c r="C4072">
        <f>'[2]Input LKZ DATEN'!$C4072</f>
        <v>0</v>
      </c>
      <c r="D4072">
        <f>'[2]Input LKZ DATEN'!$D4072</f>
        <v>0</v>
      </c>
      <c r="E4072" s="51" t="e">
        <f>VLOOKUP(A4072,[2]Daten!$A:$I,9,0)</f>
        <v>#N/A</v>
      </c>
    </row>
    <row r="4073" spans="1:5" ht="15" customHeight="1" x14ac:dyDescent="0.25">
      <c r="A4073">
        <f>'[2]Input LKZ DATEN'!$A4073</f>
        <v>0</v>
      </c>
      <c r="B4073">
        <f>'[2]Input LKZ DATEN'!$B4073</f>
        <v>0</v>
      </c>
      <c r="C4073">
        <f>'[2]Input LKZ DATEN'!$C4073</f>
        <v>0</v>
      </c>
      <c r="D4073">
        <f>'[2]Input LKZ DATEN'!$D4073</f>
        <v>0</v>
      </c>
      <c r="E4073" s="51" t="e">
        <f>VLOOKUP(A4073,[2]Daten!$A:$I,9,0)</f>
        <v>#N/A</v>
      </c>
    </row>
    <row r="4074" spans="1:5" ht="15" customHeight="1" x14ac:dyDescent="0.25">
      <c r="A4074">
        <f>'[2]Input LKZ DATEN'!$A4074</f>
        <v>0</v>
      </c>
      <c r="B4074">
        <f>'[2]Input LKZ DATEN'!$B4074</f>
        <v>0</v>
      </c>
      <c r="C4074">
        <f>'[2]Input LKZ DATEN'!$C4074</f>
        <v>0</v>
      </c>
      <c r="D4074">
        <f>'[2]Input LKZ DATEN'!$D4074</f>
        <v>0</v>
      </c>
      <c r="E4074" s="51" t="e">
        <f>VLOOKUP(A4074,[2]Daten!$A:$I,9,0)</f>
        <v>#N/A</v>
      </c>
    </row>
    <row r="4075" spans="1:5" ht="15" customHeight="1" x14ac:dyDescent="0.25">
      <c r="A4075">
        <f>'[2]Input LKZ DATEN'!$A4075</f>
        <v>0</v>
      </c>
      <c r="B4075">
        <f>'[2]Input LKZ DATEN'!$B4075</f>
        <v>0</v>
      </c>
      <c r="C4075">
        <f>'[2]Input LKZ DATEN'!$C4075</f>
        <v>0</v>
      </c>
      <c r="D4075">
        <f>'[2]Input LKZ DATEN'!$D4075</f>
        <v>0</v>
      </c>
      <c r="E4075" s="51" t="e">
        <f>VLOOKUP(A4075,[2]Daten!$A:$I,9,0)</f>
        <v>#N/A</v>
      </c>
    </row>
    <row r="4076" spans="1:5" ht="15" customHeight="1" x14ac:dyDescent="0.25">
      <c r="A4076">
        <f>'[2]Input LKZ DATEN'!$A4076</f>
        <v>0</v>
      </c>
      <c r="B4076">
        <f>'[2]Input LKZ DATEN'!$B4076</f>
        <v>0</v>
      </c>
      <c r="C4076">
        <f>'[2]Input LKZ DATEN'!$C4076</f>
        <v>0</v>
      </c>
      <c r="D4076">
        <f>'[2]Input LKZ DATEN'!$D4076</f>
        <v>0</v>
      </c>
      <c r="E4076" s="51" t="e">
        <f>VLOOKUP(A4076,[2]Daten!$A:$I,9,0)</f>
        <v>#N/A</v>
      </c>
    </row>
    <row r="4077" spans="1:5" ht="15" customHeight="1" x14ac:dyDescent="0.25">
      <c r="A4077">
        <f>'[2]Input LKZ DATEN'!$A4077</f>
        <v>0</v>
      </c>
      <c r="B4077">
        <f>'[2]Input LKZ DATEN'!$B4077</f>
        <v>0</v>
      </c>
      <c r="C4077">
        <f>'[2]Input LKZ DATEN'!$C4077</f>
        <v>0</v>
      </c>
      <c r="D4077">
        <f>'[2]Input LKZ DATEN'!$D4077</f>
        <v>0</v>
      </c>
      <c r="E4077" s="51" t="e">
        <f>VLOOKUP(A4077,[2]Daten!$A:$I,9,0)</f>
        <v>#N/A</v>
      </c>
    </row>
    <row r="4078" spans="1:5" ht="15" customHeight="1" x14ac:dyDescent="0.25">
      <c r="A4078">
        <f>'[2]Input LKZ DATEN'!$A4078</f>
        <v>0</v>
      </c>
      <c r="B4078">
        <f>'[2]Input LKZ DATEN'!$B4078</f>
        <v>0</v>
      </c>
      <c r="C4078">
        <f>'[2]Input LKZ DATEN'!$C4078</f>
        <v>0</v>
      </c>
      <c r="D4078">
        <f>'[2]Input LKZ DATEN'!$D4078</f>
        <v>0</v>
      </c>
      <c r="E4078" s="51" t="e">
        <f>VLOOKUP(A4078,[2]Daten!$A:$I,9,0)</f>
        <v>#N/A</v>
      </c>
    </row>
    <row r="4079" spans="1:5" ht="15" customHeight="1" x14ac:dyDescent="0.25">
      <c r="A4079">
        <f>'[2]Input LKZ DATEN'!$A4079</f>
        <v>0</v>
      </c>
      <c r="B4079">
        <f>'[2]Input LKZ DATEN'!$B4079</f>
        <v>0</v>
      </c>
      <c r="C4079">
        <f>'[2]Input LKZ DATEN'!$C4079</f>
        <v>0</v>
      </c>
      <c r="D4079">
        <f>'[2]Input LKZ DATEN'!$D4079</f>
        <v>0</v>
      </c>
      <c r="E4079" s="51" t="e">
        <f>VLOOKUP(A4079,[2]Daten!$A:$I,9,0)</f>
        <v>#N/A</v>
      </c>
    </row>
    <row r="4080" spans="1:5" ht="15" customHeight="1" x14ac:dyDescent="0.25">
      <c r="A4080">
        <f>'[2]Input LKZ DATEN'!$A4080</f>
        <v>0</v>
      </c>
      <c r="B4080">
        <f>'[2]Input LKZ DATEN'!$B4080</f>
        <v>0</v>
      </c>
      <c r="C4080">
        <f>'[2]Input LKZ DATEN'!$C4080</f>
        <v>0</v>
      </c>
      <c r="D4080">
        <f>'[2]Input LKZ DATEN'!$D4080</f>
        <v>0</v>
      </c>
      <c r="E4080" s="51" t="e">
        <f>VLOOKUP(A4080,[2]Daten!$A:$I,9,0)</f>
        <v>#N/A</v>
      </c>
    </row>
    <row r="4081" spans="1:5" ht="15" customHeight="1" x14ac:dyDescent="0.25">
      <c r="A4081">
        <f>'[2]Input LKZ DATEN'!$A4081</f>
        <v>0</v>
      </c>
      <c r="B4081">
        <f>'[2]Input LKZ DATEN'!$B4081</f>
        <v>0</v>
      </c>
      <c r="C4081">
        <f>'[2]Input LKZ DATEN'!$C4081</f>
        <v>0</v>
      </c>
      <c r="D4081">
        <f>'[2]Input LKZ DATEN'!$D4081</f>
        <v>0</v>
      </c>
      <c r="E4081" s="51" t="e">
        <f>VLOOKUP(A4081,[2]Daten!$A:$I,9,0)</f>
        <v>#N/A</v>
      </c>
    </row>
    <row r="4082" spans="1:5" ht="15" customHeight="1" x14ac:dyDescent="0.25">
      <c r="A4082">
        <f>'[2]Input LKZ DATEN'!$A4082</f>
        <v>0</v>
      </c>
      <c r="B4082">
        <f>'[2]Input LKZ DATEN'!$B4082</f>
        <v>0</v>
      </c>
      <c r="C4082">
        <f>'[2]Input LKZ DATEN'!$C4082</f>
        <v>0</v>
      </c>
      <c r="D4082">
        <f>'[2]Input LKZ DATEN'!$D4082</f>
        <v>0</v>
      </c>
      <c r="E4082" s="51" t="e">
        <f>VLOOKUP(A4082,[2]Daten!$A:$I,9,0)</f>
        <v>#N/A</v>
      </c>
    </row>
    <row r="4083" spans="1:5" ht="15" customHeight="1" x14ac:dyDescent="0.25">
      <c r="A4083">
        <f>'[2]Input LKZ DATEN'!$A4083</f>
        <v>0</v>
      </c>
      <c r="B4083">
        <f>'[2]Input LKZ DATEN'!$B4083</f>
        <v>0</v>
      </c>
      <c r="C4083">
        <f>'[2]Input LKZ DATEN'!$C4083</f>
        <v>0</v>
      </c>
      <c r="D4083">
        <f>'[2]Input LKZ DATEN'!$D4083</f>
        <v>0</v>
      </c>
      <c r="E4083" s="51" t="e">
        <f>VLOOKUP(A4083,[2]Daten!$A:$I,9,0)</f>
        <v>#N/A</v>
      </c>
    </row>
    <row r="4084" spans="1:5" ht="15" customHeight="1" x14ac:dyDescent="0.25">
      <c r="A4084">
        <f>'[2]Input LKZ DATEN'!$A4084</f>
        <v>0</v>
      </c>
      <c r="B4084">
        <f>'[2]Input LKZ DATEN'!$B4084</f>
        <v>0</v>
      </c>
      <c r="C4084">
        <f>'[2]Input LKZ DATEN'!$C4084</f>
        <v>0</v>
      </c>
      <c r="D4084">
        <f>'[2]Input LKZ DATEN'!$D4084</f>
        <v>0</v>
      </c>
      <c r="E4084" s="51" t="e">
        <f>VLOOKUP(A4084,[2]Daten!$A:$I,9,0)</f>
        <v>#N/A</v>
      </c>
    </row>
    <row r="4085" spans="1:5" ht="15" customHeight="1" x14ac:dyDescent="0.25">
      <c r="A4085">
        <f>'[2]Input LKZ DATEN'!$A4085</f>
        <v>0</v>
      </c>
      <c r="B4085">
        <f>'[2]Input LKZ DATEN'!$B4085</f>
        <v>0</v>
      </c>
      <c r="C4085">
        <f>'[2]Input LKZ DATEN'!$C4085</f>
        <v>0</v>
      </c>
      <c r="D4085">
        <f>'[2]Input LKZ DATEN'!$D4085</f>
        <v>0</v>
      </c>
      <c r="E4085" s="51" t="e">
        <f>VLOOKUP(A4085,[2]Daten!$A:$I,9,0)</f>
        <v>#N/A</v>
      </c>
    </row>
    <row r="4086" spans="1:5" ht="15" customHeight="1" x14ac:dyDescent="0.25">
      <c r="A4086">
        <f>'[2]Input LKZ DATEN'!$A4086</f>
        <v>0</v>
      </c>
      <c r="B4086">
        <f>'[2]Input LKZ DATEN'!$B4086</f>
        <v>0</v>
      </c>
      <c r="C4086">
        <f>'[2]Input LKZ DATEN'!$C4086</f>
        <v>0</v>
      </c>
      <c r="D4086">
        <f>'[2]Input LKZ DATEN'!$D4086</f>
        <v>0</v>
      </c>
      <c r="E4086" s="51" t="e">
        <f>VLOOKUP(A4086,[2]Daten!$A:$I,9,0)</f>
        <v>#N/A</v>
      </c>
    </row>
    <row r="4087" spans="1:5" ht="15" customHeight="1" x14ac:dyDescent="0.25">
      <c r="A4087">
        <f>'[2]Input LKZ DATEN'!$A4087</f>
        <v>0</v>
      </c>
      <c r="B4087">
        <f>'[2]Input LKZ DATEN'!$B4087</f>
        <v>0</v>
      </c>
      <c r="C4087">
        <f>'[2]Input LKZ DATEN'!$C4087</f>
        <v>0</v>
      </c>
      <c r="D4087">
        <f>'[2]Input LKZ DATEN'!$D4087</f>
        <v>0</v>
      </c>
      <c r="E4087" s="51" t="e">
        <f>VLOOKUP(A4087,[2]Daten!$A:$I,9,0)</f>
        <v>#N/A</v>
      </c>
    </row>
    <row r="4088" spans="1:5" ht="15" customHeight="1" x14ac:dyDescent="0.25">
      <c r="A4088">
        <f>'[2]Input LKZ DATEN'!$A4088</f>
        <v>0</v>
      </c>
      <c r="B4088">
        <f>'[2]Input LKZ DATEN'!$B4088</f>
        <v>0</v>
      </c>
      <c r="C4088">
        <f>'[2]Input LKZ DATEN'!$C4088</f>
        <v>0</v>
      </c>
      <c r="D4088">
        <f>'[2]Input LKZ DATEN'!$D4088</f>
        <v>0</v>
      </c>
      <c r="E4088" s="51" t="e">
        <f>VLOOKUP(A4088,[2]Daten!$A:$I,9,0)</f>
        <v>#N/A</v>
      </c>
    </row>
    <row r="4089" spans="1:5" ht="15" customHeight="1" x14ac:dyDescent="0.25">
      <c r="A4089">
        <f>'[2]Input LKZ DATEN'!$A4089</f>
        <v>0</v>
      </c>
      <c r="B4089">
        <f>'[2]Input LKZ DATEN'!$B4089</f>
        <v>0</v>
      </c>
      <c r="C4089">
        <f>'[2]Input LKZ DATEN'!$C4089</f>
        <v>0</v>
      </c>
      <c r="D4089">
        <f>'[2]Input LKZ DATEN'!$D4089</f>
        <v>0</v>
      </c>
      <c r="E4089" s="51" t="e">
        <f>VLOOKUP(A4089,[2]Daten!$A:$I,9,0)</f>
        <v>#N/A</v>
      </c>
    </row>
    <row r="4090" spans="1:5" ht="15" customHeight="1" x14ac:dyDescent="0.25">
      <c r="A4090">
        <f>'[2]Input LKZ DATEN'!$A4090</f>
        <v>0</v>
      </c>
      <c r="B4090">
        <f>'[2]Input LKZ DATEN'!$B4090</f>
        <v>0</v>
      </c>
      <c r="C4090">
        <f>'[2]Input LKZ DATEN'!$C4090</f>
        <v>0</v>
      </c>
      <c r="D4090">
        <f>'[2]Input LKZ DATEN'!$D4090</f>
        <v>0</v>
      </c>
      <c r="E4090" s="51" t="e">
        <f>VLOOKUP(A4090,[2]Daten!$A:$I,9,0)</f>
        <v>#N/A</v>
      </c>
    </row>
    <row r="4091" spans="1:5" ht="15" customHeight="1" x14ac:dyDescent="0.25">
      <c r="A4091">
        <f>'[2]Input LKZ DATEN'!$A4091</f>
        <v>0</v>
      </c>
      <c r="B4091">
        <f>'[2]Input LKZ DATEN'!$B4091</f>
        <v>0</v>
      </c>
      <c r="C4091">
        <f>'[2]Input LKZ DATEN'!$C4091</f>
        <v>0</v>
      </c>
      <c r="D4091">
        <f>'[2]Input LKZ DATEN'!$D4091</f>
        <v>0</v>
      </c>
      <c r="E4091" s="51" t="e">
        <f>VLOOKUP(A4091,[2]Daten!$A:$I,9,0)</f>
        <v>#N/A</v>
      </c>
    </row>
    <row r="4092" spans="1:5" ht="15" customHeight="1" x14ac:dyDescent="0.25">
      <c r="A4092">
        <f>'[2]Input LKZ DATEN'!$A4092</f>
        <v>0</v>
      </c>
      <c r="B4092">
        <f>'[2]Input LKZ DATEN'!$B4092</f>
        <v>0</v>
      </c>
      <c r="C4092">
        <f>'[2]Input LKZ DATEN'!$C4092</f>
        <v>0</v>
      </c>
      <c r="D4092">
        <f>'[2]Input LKZ DATEN'!$D4092</f>
        <v>0</v>
      </c>
      <c r="E4092" s="51" t="e">
        <f>VLOOKUP(A4092,[2]Daten!$A:$I,9,0)</f>
        <v>#N/A</v>
      </c>
    </row>
    <row r="4093" spans="1:5" ht="15" customHeight="1" x14ac:dyDescent="0.25">
      <c r="A4093">
        <f>'[2]Input LKZ DATEN'!$A4093</f>
        <v>0</v>
      </c>
      <c r="B4093">
        <f>'[2]Input LKZ DATEN'!$B4093</f>
        <v>0</v>
      </c>
      <c r="C4093">
        <f>'[2]Input LKZ DATEN'!$C4093</f>
        <v>0</v>
      </c>
      <c r="D4093">
        <f>'[2]Input LKZ DATEN'!$D4093</f>
        <v>0</v>
      </c>
      <c r="E4093" s="51" t="e">
        <f>VLOOKUP(A4093,[2]Daten!$A:$I,9,0)</f>
        <v>#N/A</v>
      </c>
    </row>
    <row r="4094" spans="1:5" ht="15" customHeight="1" x14ac:dyDescent="0.25">
      <c r="A4094">
        <f>'[2]Input LKZ DATEN'!$A4094</f>
        <v>0</v>
      </c>
      <c r="B4094">
        <f>'[2]Input LKZ DATEN'!$B4094</f>
        <v>0</v>
      </c>
      <c r="C4094">
        <f>'[2]Input LKZ DATEN'!$C4094</f>
        <v>0</v>
      </c>
      <c r="D4094">
        <f>'[2]Input LKZ DATEN'!$D4094</f>
        <v>0</v>
      </c>
      <c r="E4094" s="51" t="e">
        <f>VLOOKUP(A4094,[2]Daten!$A:$I,9,0)</f>
        <v>#N/A</v>
      </c>
    </row>
    <row r="4095" spans="1:5" ht="15" customHeight="1" x14ac:dyDescent="0.25">
      <c r="A4095">
        <f>'[2]Input LKZ DATEN'!$A4095</f>
        <v>0</v>
      </c>
      <c r="B4095">
        <f>'[2]Input LKZ DATEN'!$B4095</f>
        <v>0</v>
      </c>
      <c r="C4095">
        <f>'[2]Input LKZ DATEN'!$C4095</f>
        <v>0</v>
      </c>
      <c r="D4095">
        <f>'[2]Input LKZ DATEN'!$D4095</f>
        <v>0</v>
      </c>
      <c r="E4095" s="51" t="e">
        <f>VLOOKUP(A4095,[2]Daten!$A:$I,9,0)</f>
        <v>#N/A</v>
      </c>
    </row>
    <row r="4096" spans="1:5" ht="15" customHeight="1" x14ac:dyDescent="0.25">
      <c r="A4096">
        <f>'[2]Input LKZ DATEN'!$A4096</f>
        <v>0</v>
      </c>
      <c r="B4096">
        <f>'[2]Input LKZ DATEN'!$B4096</f>
        <v>0</v>
      </c>
      <c r="C4096">
        <f>'[2]Input LKZ DATEN'!$C4096</f>
        <v>0</v>
      </c>
      <c r="D4096">
        <f>'[2]Input LKZ DATEN'!$D4096</f>
        <v>0</v>
      </c>
      <c r="E4096" s="51" t="e">
        <f>VLOOKUP(A4096,[2]Daten!$A:$I,9,0)</f>
        <v>#N/A</v>
      </c>
    </row>
    <row r="4097" spans="1:5" ht="15" customHeight="1" x14ac:dyDescent="0.25">
      <c r="A4097">
        <f>'[2]Input LKZ DATEN'!$A4097</f>
        <v>0</v>
      </c>
      <c r="B4097">
        <f>'[2]Input LKZ DATEN'!$B4097</f>
        <v>0</v>
      </c>
      <c r="C4097">
        <f>'[2]Input LKZ DATEN'!$C4097</f>
        <v>0</v>
      </c>
      <c r="D4097">
        <f>'[2]Input LKZ DATEN'!$D4097</f>
        <v>0</v>
      </c>
      <c r="E4097" s="51" t="e">
        <f>VLOOKUP(A4097,[2]Daten!$A:$I,9,0)</f>
        <v>#N/A</v>
      </c>
    </row>
    <row r="4098" spans="1:5" ht="15" customHeight="1" x14ac:dyDescent="0.25">
      <c r="A4098">
        <f>'[2]Input LKZ DATEN'!$A4098</f>
        <v>0</v>
      </c>
      <c r="B4098">
        <f>'[2]Input LKZ DATEN'!$B4098</f>
        <v>0</v>
      </c>
      <c r="C4098">
        <f>'[2]Input LKZ DATEN'!$C4098</f>
        <v>0</v>
      </c>
      <c r="D4098">
        <f>'[2]Input LKZ DATEN'!$D4098</f>
        <v>0</v>
      </c>
      <c r="E4098" s="51" t="e">
        <f>VLOOKUP(A4098,[2]Daten!$A:$I,9,0)</f>
        <v>#N/A</v>
      </c>
    </row>
    <row r="4099" spans="1:5" ht="15" customHeight="1" x14ac:dyDescent="0.25">
      <c r="A4099">
        <f>'[2]Input LKZ DATEN'!$A4099</f>
        <v>0</v>
      </c>
      <c r="B4099">
        <f>'[2]Input LKZ DATEN'!$B4099</f>
        <v>0</v>
      </c>
      <c r="C4099">
        <f>'[2]Input LKZ DATEN'!$C4099</f>
        <v>0</v>
      </c>
      <c r="D4099">
        <f>'[2]Input LKZ DATEN'!$D4099</f>
        <v>0</v>
      </c>
      <c r="E4099" s="51" t="e">
        <f>VLOOKUP(A4099,[2]Daten!$A:$I,9,0)</f>
        <v>#N/A</v>
      </c>
    </row>
    <row r="4100" spans="1:5" ht="15" customHeight="1" x14ac:dyDescent="0.25">
      <c r="A4100">
        <f>'[2]Input LKZ DATEN'!$A4100</f>
        <v>0</v>
      </c>
      <c r="B4100">
        <f>'[2]Input LKZ DATEN'!$B4100</f>
        <v>0</v>
      </c>
      <c r="C4100">
        <f>'[2]Input LKZ DATEN'!$C4100</f>
        <v>0</v>
      </c>
      <c r="D4100">
        <f>'[2]Input LKZ DATEN'!$D4100</f>
        <v>0</v>
      </c>
      <c r="E4100" s="51" t="e">
        <f>VLOOKUP(A4100,[2]Daten!$A:$I,9,0)</f>
        <v>#N/A</v>
      </c>
    </row>
    <row r="4101" spans="1:5" ht="15" customHeight="1" x14ac:dyDescent="0.25">
      <c r="A4101">
        <f>'[2]Input LKZ DATEN'!$A4101</f>
        <v>0</v>
      </c>
      <c r="B4101">
        <f>'[2]Input LKZ DATEN'!$B4101</f>
        <v>0</v>
      </c>
      <c r="C4101">
        <f>'[2]Input LKZ DATEN'!$C4101</f>
        <v>0</v>
      </c>
      <c r="D4101">
        <f>'[2]Input LKZ DATEN'!$D4101</f>
        <v>0</v>
      </c>
      <c r="E4101" s="51" t="e">
        <f>VLOOKUP(A4101,[2]Daten!$A:$I,9,0)</f>
        <v>#N/A</v>
      </c>
    </row>
    <row r="4102" spans="1:5" ht="15" customHeight="1" x14ac:dyDescent="0.25">
      <c r="A4102">
        <f>'[2]Input LKZ DATEN'!$A4102</f>
        <v>0</v>
      </c>
      <c r="B4102">
        <f>'[2]Input LKZ DATEN'!$B4102</f>
        <v>0</v>
      </c>
      <c r="C4102">
        <f>'[2]Input LKZ DATEN'!$C4102</f>
        <v>0</v>
      </c>
      <c r="D4102">
        <f>'[2]Input LKZ DATEN'!$D4102</f>
        <v>0</v>
      </c>
      <c r="E4102" s="51" t="e">
        <f>VLOOKUP(A4102,[2]Daten!$A:$I,9,0)</f>
        <v>#N/A</v>
      </c>
    </row>
    <row r="4103" spans="1:5" ht="15" customHeight="1" x14ac:dyDescent="0.25">
      <c r="A4103">
        <f>'[2]Input LKZ DATEN'!$A4103</f>
        <v>0</v>
      </c>
      <c r="B4103">
        <f>'[2]Input LKZ DATEN'!$B4103</f>
        <v>0</v>
      </c>
      <c r="C4103">
        <f>'[2]Input LKZ DATEN'!$C4103</f>
        <v>0</v>
      </c>
      <c r="D4103">
        <f>'[2]Input LKZ DATEN'!$D4103</f>
        <v>0</v>
      </c>
      <c r="E4103" s="51" t="e">
        <f>VLOOKUP(A4103,[2]Daten!$A:$I,9,0)</f>
        <v>#N/A</v>
      </c>
    </row>
    <row r="4104" spans="1:5" ht="15" customHeight="1" x14ac:dyDescent="0.25">
      <c r="A4104">
        <f>'[2]Input LKZ DATEN'!$A4104</f>
        <v>0</v>
      </c>
      <c r="B4104">
        <f>'[2]Input LKZ DATEN'!$B4104</f>
        <v>0</v>
      </c>
      <c r="C4104">
        <f>'[2]Input LKZ DATEN'!$C4104</f>
        <v>0</v>
      </c>
      <c r="D4104">
        <f>'[2]Input LKZ DATEN'!$D4104</f>
        <v>0</v>
      </c>
      <c r="E4104" s="51" t="e">
        <f>VLOOKUP(A4104,[2]Daten!$A:$I,9,0)</f>
        <v>#N/A</v>
      </c>
    </row>
    <row r="4105" spans="1:5" ht="15" customHeight="1" x14ac:dyDescent="0.25">
      <c r="A4105">
        <f>'[2]Input LKZ DATEN'!$A4105</f>
        <v>0</v>
      </c>
      <c r="B4105">
        <f>'[2]Input LKZ DATEN'!$B4105</f>
        <v>0</v>
      </c>
      <c r="C4105">
        <f>'[2]Input LKZ DATEN'!$C4105</f>
        <v>0</v>
      </c>
      <c r="D4105">
        <f>'[2]Input LKZ DATEN'!$D4105</f>
        <v>0</v>
      </c>
      <c r="E4105" s="51" t="e">
        <f>VLOOKUP(A4105,[2]Daten!$A:$I,9,0)</f>
        <v>#N/A</v>
      </c>
    </row>
    <row r="4106" spans="1:5" ht="15" customHeight="1" x14ac:dyDescent="0.25">
      <c r="A4106">
        <f>'[2]Input LKZ DATEN'!$A4106</f>
        <v>0</v>
      </c>
      <c r="B4106">
        <f>'[2]Input LKZ DATEN'!$B4106</f>
        <v>0</v>
      </c>
      <c r="C4106">
        <f>'[2]Input LKZ DATEN'!$C4106</f>
        <v>0</v>
      </c>
      <c r="D4106">
        <f>'[2]Input LKZ DATEN'!$D4106</f>
        <v>0</v>
      </c>
      <c r="E4106" s="51" t="e">
        <f>VLOOKUP(A4106,[2]Daten!$A:$I,9,0)</f>
        <v>#N/A</v>
      </c>
    </row>
    <row r="4107" spans="1:5" ht="15" customHeight="1" x14ac:dyDescent="0.25">
      <c r="A4107">
        <f>'[2]Input LKZ DATEN'!$A4107</f>
        <v>0</v>
      </c>
      <c r="B4107">
        <f>'[2]Input LKZ DATEN'!$B4107</f>
        <v>0</v>
      </c>
      <c r="C4107">
        <f>'[2]Input LKZ DATEN'!$C4107</f>
        <v>0</v>
      </c>
      <c r="D4107">
        <f>'[2]Input LKZ DATEN'!$D4107</f>
        <v>0</v>
      </c>
      <c r="E4107" s="51" t="e">
        <f>VLOOKUP(A4107,[2]Daten!$A:$I,9,0)</f>
        <v>#N/A</v>
      </c>
    </row>
    <row r="4108" spans="1:5" ht="15" customHeight="1" x14ac:dyDescent="0.25">
      <c r="A4108">
        <f>'[2]Input LKZ DATEN'!$A4108</f>
        <v>0</v>
      </c>
      <c r="B4108">
        <f>'[2]Input LKZ DATEN'!$B4108</f>
        <v>0</v>
      </c>
      <c r="C4108">
        <f>'[2]Input LKZ DATEN'!$C4108</f>
        <v>0</v>
      </c>
      <c r="D4108">
        <f>'[2]Input LKZ DATEN'!$D4108</f>
        <v>0</v>
      </c>
      <c r="E4108" s="51" t="e">
        <f>VLOOKUP(A4108,[2]Daten!$A:$I,9,0)</f>
        <v>#N/A</v>
      </c>
    </row>
    <row r="4109" spans="1:5" ht="15" customHeight="1" x14ac:dyDescent="0.25">
      <c r="A4109">
        <f>'[2]Input LKZ DATEN'!$A4109</f>
        <v>0</v>
      </c>
      <c r="B4109">
        <f>'[2]Input LKZ DATEN'!$B4109</f>
        <v>0</v>
      </c>
      <c r="C4109">
        <f>'[2]Input LKZ DATEN'!$C4109</f>
        <v>0</v>
      </c>
      <c r="D4109">
        <f>'[2]Input LKZ DATEN'!$D4109</f>
        <v>0</v>
      </c>
      <c r="E4109" s="51" t="e">
        <f>VLOOKUP(A4109,[2]Daten!$A:$I,9,0)</f>
        <v>#N/A</v>
      </c>
    </row>
    <row r="4110" spans="1:5" ht="15" customHeight="1" x14ac:dyDescent="0.25">
      <c r="A4110">
        <f>'[2]Input LKZ DATEN'!$A4110</f>
        <v>0</v>
      </c>
      <c r="B4110">
        <f>'[2]Input LKZ DATEN'!$B4110</f>
        <v>0</v>
      </c>
      <c r="C4110">
        <f>'[2]Input LKZ DATEN'!$C4110</f>
        <v>0</v>
      </c>
      <c r="D4110">
        <f>'[2]Input LKZ DATEN'!$D4110</f>
        <v>0</v>
      </c>
      <c r="E4110" s="51" t="e">
        <f>VLOOKUP(A4110,[2]Daten!$A:$I,9,0)</f>
        <v>#N/A</v>
      </c>
    </row>
    <row r="4111" spans="1:5" ht="15" customHeight="1" x14ac:dyDescent="0.25">
      <c r="A4111">
        <f>'[2]Input LKZ DATEN'!$A4111</f>
        <v>0</v>
      </c>
      <c r="B4111">
        <f>'[2]Input LKZ DATEN'!$B4111</f>
        <v>0</v>
      </c>
      <c r="C4111">
        <f>'[2]Input LKZ DATEN'!$C4111</f>
        <v>0</v>
      </c>
      <c r="D4111">
        <f>'[2]Input LKZ DATEN'!$D4111</f>
        <v>0</v>
      </c>
      <c r="E4111" s="51" t="e">
        <f>VLOOKUP(A4111,[2]Daten!$A:$I,9,0)</f>
        <v>#N/A</v>
      </c>
    </row>
    <row r="4112" spans="1:5" ht="15" customHeight="1" x14ac:dyDescent="0.25">
      <c r="A4112">
        <f>'[2]Input LKZ DATEN'!$A4112</f>
        <v>0</v>
      </c>
      <c r="B4112">
        <f>'[2]Input LKZ DATEN'!$B4112</f>
        <v>0</v>
      </c>
      <c r="C4112">
        <f>'[2]Input LKZ DATEN'!$C4112</f>
        <v>0</v>
      </c>
      <c r="D4112">
        <f>'[2]Input LKZ DATEN'!$D4112</f>
        <v>0</v>
      </c>
      <c r="E4112" s="51" t="e">
        <f>VLOOKUP(A4112,[2]Daten!$A:$I,9,0)</f>
        <v>#N/A</v>
      </c>
    </row>
    <row r="4113" spans="1:5" ht="15" customHeight="1" x14ac:dyDescent="0.25">
      <c r="A4113">
        <f>'[2]Input LKZ DATEN'!$A4113</f>
        <v>0</v>
      </c>
      <c r="B4113">
        <f>'[2]Input LKZ DATEN'!$B4113</f>
        <v>0</v>
      </c>
      <c r="C4113">
        <f>'[2]Input LKZ DATEN'!$C4113</f>
        <v>0</v>
      </c>
      <c r="D4113">
        <f>'[2]Input LKZ DATEN'!$D4113</f>
        <v>0</v>
      </c>
      <c r="E4113" s="51" t="e">
        <f>VLOOKUP(A4113,[2]Daten!$A:$I,9,0)</f>
        <v>#N/A</v>
      </c>
    </row>
    <row r="4114" spans="1:5" ht="15" customHeight="1" x14ac:dyDescent="0.25">
      <c r="A4114">
        <f>'[2]Input LKZ DATEN'!$A4114</f>
        <v>0</v>
      </c>
      <c r="B4114">
        <f>'[2]Input LKZ DATEN'!$B4114</f>
        <v>0</v>
      </c>
      <c r="C4114">
        <f>'[2]Input LKZ DATEN'!$C4114</f>
        <v>0</v>
      </c>
      <c r="D4114">
        <f>'[2]Input LKZ DATEN'!$D4114</f>
        <v>0</v>
      </c>
      <c r="E4114" s="51" t="e">
        <f>VLOOKUP(A4114,[2]Daten!$A:$I,9,0)</f>
        <v>#N/A</v>
      </c>
    </row>
    <row r="4115" spans="1:5" ht="15" customHeight="1" x14ac:dyDescent="0.25">
      <c r="A4115">
        <f>'[2]Input LKZ DATEN'!$A4115</f>
        <v>0</v>
      </c>
      <c r="B4115">
        <f>'[2]Input LKZ DATEN'!$B4115</f>
        <v>0</v>
      </c>
      <c r="C4115">
        <f>'[2]Input LKZ DATEN'!$C4115</f>
        <v>0</v>
      </c>
      <c r="D4115">
        <f>'[2]Input LKZ DATEN'!$D4115</f>
        <v>0</v>
      </c>
      <c r="E4115" s="51" t="e">
        <f>VLOOKUP(A4115,[2]Daten!$A:$I,9,0)</f>
        <v>#N/A</v>
      </c>
    </row>
    <row r="4116" spans="1:5" ht="15" customHeight="1" x14ac:dyDescent="0.25">
      <c r="A4116">
        <f>'[2]Input LKZ DATEN'!$A4116</f>
        <v>0</v>
      </c>
      <c r="B4116">
        <f>'[2]Input LKZ DATEN'!$B4116</f>
        <v>0</v>
      </c>
      <c r="C4116">
        <f>'[2]Input LKZ DATEN'!$C4116</f>
        <v>0</v>
      </c>
      <c r="D4116">
        <f>'[2]Input LKZ DATEN'!$D4116</f>
        <v>0</v>
      </c>
      <c r="E4116" s="51" t="e">
        <f>VLOOKUP(A4116,[2]Daten!$A:$I,9,0)</f>
        <v>#N/A</v>
      </c>
    </row>
    <row r="4117" spans="1:5" ht="15" customHeight="1" x14ac:dyDescent="0.25">
      <c r="A4117">
        <f>'[2]Input LKZ DATEN'!$A4117</f>
        <v>0</v>
      </c>
      <c r="B4117">
        <f>'[2]Input LKZ DATEN'!$B4117</f>
        <v>0</v>
      </c>
      <c r="C4117">
        <f>'[2]Input LKZ DATEN'!$C4117</f>
        <v>0</v>
      </c>
      <c r="D4117">
        <f>'[2]Input LKZ DATEN'!$D4117</f>
        <v>0</v>
      </c>
      <c r="E4117" s="51" t="e">
        <f>VLOOKUP(A4117,[2]Daten!$A:$I,9,0)</f>
        <v>#N/A</v>
      </c>
    </row>
    <row r="4118" spans="1:5" ht="15" customHeight="1" x14ac:dyDescent="0.25">
      <c r="A4118">
        <f>'[2]Input LKZ DATEN'!$A4118</f>
        <v>0</v>
      </c>
      <c r="B4118">
        <f>'[2]Input LKZ DATEN'!$B4118</f>
        <v>0</v>
      </c>
      <c r="C4118">
        <f>'[2]Input LKZ DATEN'!$C4118</f>
        <v>0</v>
      </c>
      <c r="D4118">
        <f>'[2]Input LKZ DATEN'!$D4118</f>
        <v>0</v>
      </c>
      <c r="E4118" s="51" t="e">
        <f>VLOOKUP(A4118,[2]Daten!$A:$I,9,0)</f>
        <v>#N/A</v>
      </c>
    </row>
    <row r="4119" spans="1:5" ht="15" customHeight="1" x14ac:dyDescent="0.25">
      <c r="A4119">
        <f>'[2]Input LKZ DATEN'!$A4119</f>
        <v>0</v>
      </c>
      <c r="B4119">
        <f>'[2]Input LKZ DATEN'!$B4119</f>
        <v>0</v>
      </c>
      <c r="C4119">
        <f>'[2]Input LKZ DATEN'!$C4119</f>
        <v>0</v>
      </c>
      <c r="D4119">
        <f>'[2]Input LKZ DATEN'!$D4119</f>
        <v>0</v>
      </c>
      <c r="E4119" s="51" t="e">
        <f>VLOOKUP(A4119,[2]Daten!$A:$I,9,0)</f>
        <v>#N/A</v>
      </c>
    </row>
    <row r="4120" spans="1:5" ht="15" customHeight="1" x14ac:dyDescent="0.25">
      <c r="A4120">
        <f>'[2]Input LKZ DATEN'!$A4120</f>
        <v>0</v>
      </c>
      <c r="B4120">
        <f>'[2]Input LKZ DATEN'!$B4120</f>
        <v>0</v>
      </c>
      <c r="C4120">
        <f>'[2]Input LKZ DATEN'!$C4120</f>
        <v>0</v>
      </c>
      <c r="D4120">
        <f>'[2]Input LKZ DATEN'!$D4120</f>
        <v>0</v>
      </c>
      <c r="E4120" s="51" t="e">
        <f>VLOOKUP(A4120,[2]Daten!$A:$I,9,0)</f>
        <v>#N/A</v>
      </c>
    </row>
    <row r="4121" spans="1:5" ht="15" customHeight="1" x14ac:dyDescent="0.25">
      <c r="A4121">
        <f>'[2]Input LKZ DATEN'!$A4121</f>
        <v>0</v>
      </c>
      <c r="B4121">
        <f>'[2]Input LKZ DATEN'!$B4121</f>
        <v>0</v>
      </c>
      <c r="C4121">
        <f>'[2]Input LKZ DATEN'!$C4121</f>
        <v>0</v>
      </c>
      <c r="D4121">
        <f>'[2]Input LKZ DATEN'!$D4121</f>
        <v>0</v>
      </c>
      <c r="E4121" s="51" t="e">
        <f>VLOOKUP(A4121,[2]Daten!$A:$I,9,0)</f>
        <v>#N/A</v>
      </c>
    </row>
    <row r="4122" spans="1:5" ht="15" customHeight="1" x14ac:dyDescent="0.25">
      <c r="A4122">
        <f>'[2]Input LKZ DATEN'!$A4122</f>
        <v>0</v>
      </c>
      <c r="B4122">
        <f>'[2]Input LKZ DATEN'!$B4122</f>
        <v>0</v>
      </c>
      <c r="C4122">
        <f>'[2]Input LKZ DATEN'!$C4122</f>
        <v>0</v>
      </c>
      <c r="D4122">
        <f>'[2]Input LKZ DATEN'!$D4122</f>
        <v>0</v>
      </c>
      <c r="E4122" s="51" t="e">
        <f>VLOOKUP(A4122,[2]Daten!$A:$I,9,0)</f>
        <v>#N/A</v>
      </c>
    </row>
    <row r="4123" spans="1:5" ht="15" customHeight="1" x14ac:dyDescent="0.25">
      <c r="A4123">
        <f>'[2]Input LKZ DATEN'!$A4123</f>
        <v>0</v>
      </c>
      <c r="B4123">
        <f>'[2]Input LKZ DATEN'!$B4123</f>
        <v>0</v>
      </c>
      <c r="C4123">
        <f>'[2]Input LKZ DATEN'!$C4123</f>
        <v>0</v>
      </c>
      <c r="D4123">
        <f>'[2]Input LKZ DATEN'!$D4123</f>
        <v>0</v>
      </c>
      <c r="E4123" s="51" t="e">
        <f>VLOOKUP(A4123,[2]Daten!$A:$I,9,0)</f>
        <v>#N/A</v>
      </c>
    </row>
    <row r="4124" spans="1:5" ht="15" customHeight="1" x14ac:dyDescent="0.25">
      <c r="A4124">
        <f>'[2]Input LKZ DATEN'!$A4124</f>
        <v>0</v>
      </c>
      <c r="B4124">
        <f>'[2]Input LKZ DATEN'!$B4124</f>
        <v>0</v>
      </c>
      <c r="C4124">
        <f>'[2]Input LKZ DATEN'!$C4124</f>
        <v>0</v>
      </c>
      <c r="D4124">
        <f>'[2]Input LKZ DATEN'!$D4124</f>
        <v>0</v>
      </c>
      <c r="E4124" s="51" t="e">
        <f>VLOOKUP(A4124,[2]Daten!$A:$I,9,0)</f>
        <v>#N/A</v>
      </c>
    </row>
    <row r="4125" spans="1:5" ht="15" customHeight="1" x14ac:dyDescent="0.25">
      <c r="A4125">
        <f>'[2]Input LKZ DATEN'!$A4125</f>
        <v>0</v>
      </c>
      <c r="B4125">
        <f>'[2]Input LKZ DATEN'!$B4125</f>
        <v>0</v>
      </c>
      <c r="C4125">
        <f>'[2]Input LKZ DATEN'!$C4125</f>
        <v>0</v>
      </c>
      <c r="D4125">
        <f>'[2]Input LKZ DATEN'!$D4125</f>
        <v>0</v>
      </c>
      <c r="E4125" s="51" t="e">
        <f>VLOOKUP(A4125,[2]Daten!$A:$I,9,0)</f>
        <v>#N/A</v>
      </c>
    </row>
    <row r="4126" spans="1:5" ht="15" customHeight="1" x14ac:dyDescent="0.25">
      <c r="A4126">
        <f>'[2]Input LKZ DATEN'!$A4126</f>
        <v>0</v>
      </c>
      <c r="B4126">
        <f>'[2]Input LKZ DATEN'!$B4126</f>
        <v>0</v>
      </c>
      <c r="C4126">
        <f>'[2]Input LKZ DATEN'!$C4126</f>
        <v>0</v>
      </c>
      <c r="D4126">
        <f>'[2]Input LKZ DATEN'!$D4126</f>
        <v>0</v>
      </c>
      <c r="E4126" s="51" t="e">
        <f>VLOOKUP(A4126,[2]Daten!$A:$I,9,0)</f>
        <v>#N/A</v>
      </c>
    </row>
    <row r="4127" spans="1:5" ht="15" customHeight="1" x14ac:dyDescent="0.25">
      <c r="A4127">
        <f>'[2]Input LKZ DATEN'!$A4127</f>
        <v>0</v>
      </c>
      <c r="B4127">
        <f>'[2]Input LKZ DATEN'!$B4127</f>
        <v>0</v>
      </c>
      <c r="C4127">
        <f>'[2]Input LKZ DATEN'!$C4127</f>
        <v>0</v>
      </c>
      <c r="D4127">
        <f>'[2]Input LKZ DATEN'!$D4127</f>
        <v>0</v>
      </c>
      <c r="E4127" s="51" t="e">
        <f>VLOOKUP(A4127,[2]Daten!$A:$I,9,0)</f>
        <v>#N/A</v>
      </c>
    </row>
    <row r="4128" spans="1:5" ht="15" customHeight="1" x14ac:dyDescent="0.25">
      <c r="A4128">
        <f>'[2]Input LKZ DATEN'!$A4128</f>
        <v>0</v>
      </c>
      <c r="B4128">
        <f>'[2]Input LKZ DATEN'!$B4128</f>
        <v>0</v>
      </c>
      <c r="C4128">
        <f>'[2]Input LKZ DATEN'!$C4128</f>
        <v>0</v>
      </c>
      <c r="D4128">
        <f>'[2]Input LKZ DATEN'!$D4128</f>
        <v>0</v>
      </c>
      <c r="E4128" s="51" t="e">
        <f>VLOOKUP(A4128,[2]Daten!$A:$I,9,0)</f>
        <v>#N/A</v>
      </c>
    </row>
    <row r="4129" spans="1:5" ht="15" customHeight="1" x14ac:dyDescent="0.25">
      <c r="A4129">
        <f>'[2]Input LKZ DATEN'!$A4129</f>
        <v>0</v>
      </c>
      <c r="B4129">
        <f>'[2]Input LKZ DATEN'!$B4129</f>
        <v>0</v>
      </c>
      <c r="C4129">
        <f>'[2]Input LKZ DATEN'!$C4129</f>
        <v>0</v>
      </c>
      <c r="D4129">
        <f>'[2]Input LKZ DATEN'!$D4129</f>
        <v>0</v>
      </c>
      <c r="E4129" s="51" t="e">
        <f>VLOOKUP(A4129,[2]Daten!$A:$I,9,0)</f>
        <v>#N/A</v>
      </c>
    </row>
    <row r="4130" spans="1:5" ht="15" customHeight="1" x14ac:dyDescent="0.25">
      <c r="A4130">
        <f>'[2]Input LKZ DATEN'!$A4130</f>
        <v>0</v>
      </c>
      <c r="B4130">
        <f>'[2]Input LKZ DATEN'!$B4130</f>
        <v>0</v>
      </c>
      <c r="C4130">
        <f>'[2]Input LKZ DATEN'!$C4130</f>
        <v>0</v>
      </c>
      <c r="D4130">
        <f>'[2]Input LKZ DATEN'!$D4130</f>
        <v>0</v>
      </c>
      <c r="E4130" s="51" t="e">
        <f>VLOOKUP(A4130,[2]Daten!$A:$I,9,0)</f>
        <v>#N/A</v>
      </c>
    </row>
    <row r="4131" spans="1:5" ht="15" customHeight="1" x14ac:dyDescent="0.25">
      <c r="A4131">
        <f>'[2]Input LKZ DATEN'!$A4131</f>
        <v>0</v>
      </c>
      <c r="B4131">
        <f>'[2]Input LKZ DATEN'!$B4131</f>
        <v>0</v>
      </c>
      <c r="C4131">
        <f>'[2]Input LKZ DATEN'!$C4131</f>
        <v>0</v>
      </c>
      <c r="D4131">
        <f>'[2]Input LKZ DATEN'!$D4131</f>
        <v>0</v>
      </c>
      <c r="E4131" s="51" t="e">
        <f>VLOOKUP(A4131,[2]Daten!$A:$I,9,0)</f>
        <v>#N/A</v>
      </c>
    </row>
    <row r="4132" spans="1:5" ht="15" customHeight="1" x14ac:dyDescent="0.25">
      <c r="A4132">
        <f>'[2]Input LKZ DATEN'!$A4132</f>
        <v>0</v>
      </c>
      <c r="B4132">
        <f>'[2]Input LKZ DATEN'!$B4132</f>
        <v>0</v>
      </c>
      <c r="C4132">
        <f>'[2]Input LKZ DATEN'!$C4132</f>
        <v>0</v>
      </c>
      <c r="D4132">
        <f>'[2]Input LKZ DATEN'!$D4132</f>
        <v>0</v>
      </c>
      <c r="E4132" s="51" t="e">
        <f>VLOOKUP(A4132,[2]Daten!$A:$I,9,0)</f>
        <v>#N/A</v>
      </c>
    </row>
    <row r="4133" spans="1:5" ht="15" customHeight="1" x14ac:dyDescent="0.25">
      <c r="A4133">
        <f>'[2]Input LKZ DATEN'!$A4133</f>
        <v>0</v>
      </c>
      <c r="B4133">
        <f>'[2]Input LKZ DATEN'!$B4133</f>
        <v>0</v>
      </c>
      <c r="C4133">
        <f>'[2]Input LKZ DATEN'!$C4133</f>
        <v>0</v>
      </c>
      <c r="D4133">
        <f>'[2]Input LKZ DATEN'!$D4133</f>
        <v>0</v>
      </c>
      <c r="E4133" s="51" t="e">
        <f>VLOOKUP(A4133,[2]Daten!$A:$I,9,0)</f>
        <v>#N/A</v>
      </c>
    </row>
    <row r="4134" spans="1:5" ht="15" customHeight="1" x14ac:dyDescent="0.25">
      <c r="A4134">
        <f>'[2]Input LKZ DATEN'!$A4134</f>
        <v>0</v>
      </c>
      <c r="B4134">
        <f>'[2]Input LKZ DATEN'!$B4134</f>
        <v>0</v>
      </c>
      <c r="C4134">
        <f>'[2]Input LKZ DATEN'!$C4134</f>
        <v>0</v>
      </c>
      <c r="D4134">
        <f>'[2]Input LKZ DATEN'!$D4134</f>
        <v>0</v>
      </c>
      <c r="E4134" s="51" t="e">
        <f>VLOOKUP(A4134,[2]Daten!$A:$I,9,0)</f>
        <v>#N/A</v>
      </c>
    </row>
    <row r="4135" spans="1:5" ht="15" customHeight="1" x14ac:dyDescent="0.25">
      <c r="A4135">
        <f>'[2]Input LKZ DATEN'!$A4135</f>
        <v>0</v>
      </c>
      <c r="B4135">
        <f>'[2]Input LKZ DATEN'!$B4135</f>
        <v>0</v>
      </c>
      <c r="C4135">
        <f>'[2]Input LKZ DATEN'!$C4135</f>
        <v>0</v>
      </c>
      <c r="D4135">
        <f>'[2]Input LKZ DATEN'!$D4135</f>
        <v>0</v>
      </c>
      <c r="E4135" s="51" t="e">
        <f>VLOOKUP(A4135,[2]Daten!$A:$I,9,0)</f>
        <v>#N/A</v>
      </c>
    </row>
    <row r="4136" spans="1:5" ht="15" customHeight="1" x14ac:dyDescent="0.25">
      <c r="A4136">
        <f>'[2]Input LKZ DATEN'!$A4136</f>
        <v>0</v>
      </c>
      <c r="B4136">
        <f>'[2]Input LKZ DATEN'!$B4136</f>
        <v>0</v>
      </c>
      <c r="C4136">
        <f>'[2]Input LKZ DATEN'!$C4136</f>
        <v>0</v>
      </c>
      <c r="D4136">
        <f>'[2]Input LKZ DATEN'!$D4136</f>
        <v>0</v>
      </c>
      <c r="E4136" s="51" t="e">
        <f>VLOOKUP(A4136,[2]Daten!$A:$I,9,0)</f>
        <v>#N/A</v>
      </c>
    </row>
    <row r="4137" spans="1:5" ht="15" customHeight="1" x14ac:dyDescent="0.25">
      <c r="A4137">
        <f>'[2]Input LKZ DATEN'!$A4137</f>
        <v>0</v>
      </c>
      <c r="B4137">
        <f>'[2]Input LKZ DATEN'!$B4137</f>
        <v>0</v>
      </c>
      <c r="C4137">
        <f>'[2]Input LKZ DATEN'!$C4137</f>
        <v>0</v>
      </c>
      <c r="D4137">
        <f>'[2]Input LKZ DATEN'!$D4137</f>
        <v>0</v>
      </c>
      <c r="E4137" s="51" t="e">
        <f>VLOOKUP(A4137,[2]Daten!$A:$I,9,0)</f>
        <v>#N/A</v>
      </c>
    </row>
    <row r="4138" spans="1:5" ht="15" customHeight="1" x14ac:dyDescent="0.25">
      <c r="A4138">
        <f>'[2]Input LKZ DATEN'!$A4138</f>
        <v>0</v>
      </c>
      <c r="B4138">
        <f>'[2]Input LKZ DATEN'!$B4138</f>
        <v>0</v>
      </c>
      <c r="C4138">
        <f>'[2]Input LKZ DATEN'!$C4138</f>
        <v>0</v>
      </c>
      <c r="D4138">
        <f>'[2]Input LKZ DATEN'!$D4138</f>
        <v>0</v>
      </c>
      <c r="E4138" s="51" t="e">
        <f>VLOOKUP(A4138,[2]Daten!$A:$I,9,0)</f>
        <v>#N/A</v>
      </c>
    </row>
    <row r="4139" spans="1:5" ht="15" customHeight="1" x14ac:dyDescent="0.25">
      <c r="A4139">
        <f>'[2]Input LKZ DATEN'!$A4139</f>
        <v>0</v>
      </c>
      <c r="B4139">
        <f>'[2]Input LKZ DATEN'!$B4139</f>
        <v>0</v>
      </c>
      <c r="C4139">
        <f>'[2]Input LKZ DATEN'!$C4139</f>
        <v>0</v>
      </c>
      <c r="D4139">
        <f>'[2]Input LKZ DATEN'!$D4139</f>
        <v>0</v>
      </c>
      <c r="E4139" s="51" t="e">
        <f>VLOOKUP(A4139,[2]Daten!$A:$I,9,0)</f>
        <v>#N/A</v>
      </c>
    </row>
    <row r="4140" spans="1:5" ht="15" customHeight="1" x14ac:dyDescent="0.25">
      <c r="A4140">
        <f>'[2]Input LKZ DATEN'!$A4140</f>
        <v>0</v>
      </c>
      <c r="B4140">
        <f>'[2]Input LKZ DATEN'!$B4140</f>
        <v>0</v>
      </c>
      <c r="C4140">
        <f>'[2]Input LKZ DATEN'!$C4140</f>
        <v>0</v>
      </c>
      <c r="D4140">
        <f>'[2]Input LKZ DATEN'!$D4140</f>
        <v>0</v>
      </c>
      <c r="E4140" s="51" t="e">
        <f>VLOOKUP(A4140,[2]Daten!$A:$I,9,0)</f>
        <v>#N/A</v>
      </c>
    </row>
    <row r="4141" spans="1:5" ht="15" customHeight="1" x14ac:dyDescent="0.25">
      <c r="A4141">
        <f>'[2]Input LKZ DATEN'!$A4141</f>
        <v>0</v>
      </c>
      <c r="B4141">
        <f>'[2]Input LKZ DATEN'!$B4141</f>
        <v>0</v>
      </c>
      <c r="C4141">
        <f>'[2]Input LKZ DATEN'!$C4141</f>
        <v>0</v>
      </c>
      <c r="D4141">
        <f>'[2]Input LKZ DATEN'!$D4141</f>
        <v>0</v>
      </c>
      <c r="E4141" s="51" t="e">
        <f>VLOOKUP(A4141,[2]Daten!$A:$I,9,0)</f>
        <v>#N/A</v>
      </c>
    </row>
    <row r="4142" spans="1:5" ht="15" customHeight="1" x14ac:dyDescent="0.25">
      <c r="A4142">
        <f>'[2]Input LKZ DATEN'!$A4142</f>
        <v>0</v>
      </c>
      <c r="B4142">
        <f>'[2]Input LKZ DATEN'!$B4142</f>
        <v>0</v>
      </c>
      <c r="C4142">
        <f>'[2]Input LKZ DATEN'!$C4142</f>
        <v>0</v>
      </c>
      <c r="D4142">
        <f>'[2]Input LKZ DATEN'!$D4142</f>
        <v>0</v>
      </c>
      <c r="E4142" s="51" t="e">
        <f>VLOOKUP(A4142,[2]Daten!$A:$I,9,0)</f>
        <v>#N/A</v>
      </c>
    </row>
    <row r="4143" spans="1:5" ht="15" customHeight="1" x14ac:dyDescent="0.25">
      <c r="A4143">
        <f>'[2]Input LKZ DATEN'!$A4143</f>
        <v>0</v>
      </c>
      <c r="B4143">
        <f>'[2]Input LKZ DATEN'!$B4143</f>
        <v>0</v>
      </c>
      <c r="C4143">
        <f>'[2]Input LKZ DATEN'!$C4143</f>
        <v>0</v>
      </c>
      <c r="D4143">
        <f>'[2]Input LKZ DATEN'!$D4143</f>
        <v>0</v>
      </c>
      <c r="E4143" s="51" t="e">
        <f>VLOOKUP(A4143,[2]Daten!$A:$I,9,0)</f>
        <v>#N/A</v>
      </c>
    </row>
    <row r="4144" spans="1:5" ht="15" customHeight="1" x14ac:dyDescent="0.25">
      <c r="A4144">
        <f>'[2]Input LKZ DATEN'!$A4144</f>
        <v>0</v>
      </c>
      <c r="B4144">
        <f>'[2]Input LKZ DATEN'!$B4144</f>
        <v>0</v>
      </c>
      <c r="C4144">
        <f>'[2]Input LKZ DATEN'!$C4144</f>
        <v>0</v>
      </c>
      <c r="D4144">
        <f>'[2]Input LKZ DATEN'!$D4144</f>
        <v>0</v>
      </c>
      <c r="E4144" s="51" t="e">
        <f>VLOOKUP(A4144,[2]Daten!$A:$I,9,0)</f>
        <v>#N/A</v>
      </c>
    </row>
    <row r="4145" spans="1:5" ht="15" customHeight="1" x14ac:dyDescent="0.25">
      <c r="A4145">
        <f>'[2]Input LKZ DATEN'!$A4145</f>
        <v>0</v>
      </c>
      <c r="B4145">
        <f>'[2]Input LKZ DATEN'!$B4145</f>
        <v>0</v>
      </c>
      <c r="C4145">
        <f>'[2]Input LKZ DATEN'!$C4145</f>
        <v>0</v>
      </c>
      <c r="D4145">
        <f>'[2]Input LKZ DATEN'!$D4145</f>
        <v>0</v>
      </c>
      <c r="E4145" s="51" t="e">
        <f>VLOOKUP(A4145,[2]Daten!$A:$I,9,0)</f>
        <v>#N/A</v>
      </c>
    </row>
    <row r="4146" spans="1:5" ht="15" customHeight="1" x14ac:dyDescent="0.25">
      <c r="A4146">
        <f>'[2]Input LKZ DATEN'!$A4146</f>
        <v>0</v>
      </c>
      <c r="B4146">
        <f>'[2]Input LKZ DATEN'!$B4146</f>
        <v>0</v>
      </c>
      <c r="C4146">
        <f>'[2]Input LKZ DATEN'!$C4146</f>
        <v>0</v>
      </c>
      <c r="D4146">
        <f>'[2]Input LKZ DATEN'!$D4146</f>
        <v>0</v>
      </c>
      <c r="E4146" s="51" t="e">
        <f>VLOOKUP(A4146,[2]Daten!$A:$I,9,0)</f>
        <v>#N/A</v>
      </c>
    </row>
    <row r="4147" spans="1:5" ht="15" customHeight="1" x14ac:dyDescent="0.25">
      <c r="A4147">
        <f>'[2]Input LKZ DATEN'!$A4147</f>
        <v>0</v>
      </c>
      <c r="B4147">
        <f>'[2]Input LKZ DATEN'!$B4147</f>
        <v>0</v>
      </c>
      <c r="C4147">
        <f>'[2]Input LKZ DATEN'!$C4147</f>
        <v>0</v>
      </c>
      <c r="D4147">
        <f>'[2]Input LKZ DATEN'!$D4147</f>
        <v>0</v>
      </c>
      <c r="E4147" s="51" t="e">
        <f>VLOOKUP(A4147,[2]Daten!$A:$I,9,0)</f>
        <v>#N/A</v>
      </c>
    </row>
    <row r="4148" spans="1:5" ht="15" customHeight="1" x14ac:dyDescent="0.25">
      <c r="A4148">
        <f>'[2]Input LKZ DATEN'!$A4148</f>
        <v>0</v>
      </c>
      <c r="B4148">
        <f>'[2]Input LKZ DATEN'!$B4148</f>
        <v>0</v>
      </c>
      <c r="C4148">
        <f>'[2]Input LKZ DATEN'!$C4148</f>
        <v>0</v>
      </c>
      <c r="D4148">
        <f>'[2]Input LKZ DATEN'!$D4148</f>
        <v>0</v>
      </c>
      <c r="E4148" s="51" t="e">
        <f>VLOOKUP(A4148,[2]Daten!$A:$I,9,0)</f>
        <v>#N/A</v>
      </c>
    </row>
    <row r="4149" spans="1:5" ht="15" customHeight="1" x14ac:dyDescent="0.25">
      <c r="A4149">
        <f>'[2]Input LKZ DATEN'!$A4149</f>
        <v>0</v>
      </c>
      <c r="B4149">
        <f>'[2]Input LKZ DATEN'!$B4149</f>
        <v>0</v>
      </c>
      <c r="C4149">
        <f>'[2]Input LKZ DATEN'!$C4149</f>
        <v>0</v>
      </c>
      <c r="D4149">
        <f>'[2]Input LKZ DATEN'!$D4149</f>
        <v>0</v>
      </c>
      <c r="E4149" s="51" t="e">
        <f>VLOOKUP(A4149,[2]Daten!$A:$I,9,0)</f>
        <v>#N/A</v>
      </c>
    </row>
    <row r="4150" spans="1:5" ht="15" customHeight="1" x14ac:dyDescent="0.25">
      <c r="A4150">
        <f>'[2]Input LKZ DATEN'!$A4150</f>
        <v>0</v>
      </c>
      <c r="B4150">
        <f>'[2]Input LKZ DATEN'!$B4150</f>
        <v>0</v>
      </c>
      <c r="C4150">
        <f>'[2]Input LKZ DATEN'!$C4150</f>
        <v>0</v>
      </c>
      <c r="D4150">
        <f>'[2]Input LKZ DATEN'!$D4150</f>
        <v>0</v>
      </c>
      <c r="E4150" s="51" t="e">
        <f>VLOOKUP(A4150,[2]Daten!$A:$I,9,0)</f>
        <v>#N/A</v>
      </c>
    </row>
    <row r="4151" spans="1:5" ht="15" customHeight="1" x14ac:dyDescent="0.25">
      <c r="A4151">
        <f>'[2]Input LKZ DATEN'!$A4151</f>
        <v>0</v>
      </c>
      <c r="B4151">
        <f>'[2]Input LKZ DATEN'!$B4151</f>
        <v>0</v>
      </c>
      <c r="C4151">
        <f>'[2]Input LKZ DATEN'!$C4151</f>
        <v>0</v>
      </c>
      <c r="D4151">
        <f>'[2]Input LKZ DATEN'!$D4151</f>
        <v>0</v>
      </c>
      <c r="E4151" s="51" t="e">
        <f>VLOOKUP(A4151,[2]Daten!$A:$I,9,0)</f>
        <v>#N/A</v>
      </c>
    </row>
    <row r="4152" spans="1:5" ht="15" customHeight="1" x14ac:dyDescent="0.25">
      <c r="A4152">
        <f>'[2]Input LKZ DATEN'!$A4152</f>
        <v>0</v>
      </c>
      <c r="B4152">
        <f>'[2]Input LKZ DATEN'!$B4152</f>
        <v>0</v>
      </c>
      <c r="C4152">
        <f>'[2]Input LKZ DATEN'!$C4152</f>
        <v>0</v>
      </c>
      <c r="D4152">
        <f>'[2]Input LKZ DATEN'!$D4152</f>
        <v>0</v>
      </c>
      <c r="E4152" s="51" t="e">
        <f>VLOOKUP(A4152,[2]Daten!$A:$I,9,0)</f>
        <v>#N/A</v>
      </c>
    </row>
    <row r="4153" spans="1:5" ht="15" customHeight="1" x14ac:dyDescent="0.25">
      <c r="A4153">
        <f>'[2]Input LKZ DATEN'!$A4153</f>
        <v>0</v>
      </c>
      <c r="B4153">
        <f>'[2]Input LKZ DATEN'!$B4153</f>
        <v>0</v>
      </c>
      <c r="C4153">
        <f>'[2]Input LKZ DATEN'!$C4153</f>
        <v>0</v>
      </c>
      <c r="D4153">
        <f>'[2]Input LKZ DATEN'!$D4153</f>
        <v>0</v>
      </c>
      <c r="E4153" s="51" t="e">
        <f>VLOOKUP(A4153,[2]Daten!$A:$I,9,0)</f>
        <v>#N/A</v>
      </c>
    </row>
    <row r="4154" spans="1:5" ht="15" customHeight="1" x14ac:dyDescent="0.25">
      <c r="A4154">
        <f>'[2]Input LKZ DATEN'!$A4154</f>
        <v>0</v>
      </c>
      <c r="B4154">
        <f>'[2]Input LKZ DATEN'!$B4154</f>
        <v>0</v>
      </c>
      <c r="C4154">
        <f>'[2]Input LKZ DATEN'!$C4154</f>
        <v>0</v>
      </c>
      <c r="D4154">
        <f>'[2]Input LKZ DATEN'!$D4154</f>
        <v>0</v>
      </c>
      <c r="E4154" s="51" t="e">
        <f>VLOOKUP(A4154,[2]Daten!$A:$I,9,0)</f>
        <v>#N/A</v>
      </c>
    </row>
    <row r="4155" spans="1:5" ht="15" customHeight="1" x14ac:dyDescent="0.25">
      <c r="A4155">
        <f>'[2]Input LKZ DATEN'!$A4155</f>
        <v>0</v>
      </c>
      <c r="B4155">
        <f>'[2]Input LKZ DATEN'!$B4155</f>
        <v>0</v>
      </c>
      <c r="C4155">
        <f>'[2]Input LKZ DATEN'!$C4155</f>
        <v>0</v>
      </c>
      <c r="D4155">
        <f>'[2]Input LKZ DATEN'!$D4155</f>
        <v>0</v>
      </c>
      <c r="E4155" s="51" t="e">
        <f>VLOOKUP(A4155,[2]Daten!$A:$I,9,0)</f>
        <v>#N/A</v>
      </c>
    </row>
    <row r="4156" spans="1:5" ht="15" customHeight="1" x14ac:dyDescent="0.25">
      <c r="A4156">
        <f>'[2]Input LKZ DATEN'!$A4156</f>
        <v>0</v>
      </c>
      <c r="B4156">
        <f>'[2]Input LKZ DATEN'!$B4156</f>
        <v>0</v>
      </c>
      <c r="C4156">
        <f>'[2]Input LKZ DATEN'!$C4156</f>
        <v>0</v>
      </c>
      <c r="D4156">
        <f>'[2]Input LKZ DATEN'!$D4156</f>
        <v>0</v>
      </c>
      <c r="E4156" s="51" t="e">
        <f>VLOOKUP(A4156,[2]Daten!$A:$I,9,0)</f>
        <v>#N/A</v>
      </c>
    </row>
    <row r="4157" spans="1:5" ht="15" customHeight="1" x14ac:dyDescent="0.25">
      <c r="A4157">
        <f>'[2]Input LKZ DATEN'!$A4157</f>
        <v>0</v>
      </c>
      <c r="B4157">
        <f>'[2]Input LKZ DATEN'!$B4157</f>
        <v>0</v>
      </c>
      <c r="C4157">
        <f>'[2]Input LKZ DATEN'!$C4157</f>
        <v>0</v>
      </c>
      <c r="D4157">
        <f>'[2]Input LKZ DATEN'!$D4157</f>
        <v>0</v>
      </c>
      <c r="E4157" s="51" t="e">
        <f>VLOOKUP(A4157,[2]Daten!$A:$I,9,0)</f>
        <v>#N/A</v>
      </c>
    </row>
    <row r="4158" spans="1:5" ht="15" customHeight="1" x14ac:dyDescent="0.25">
      <c r="A4158">
        <f>'[2]Input LKZ DATEN'!$A4158</f>
        <v>0</v>
      </c>
      <c r="B4158">
        <f>'[2]Input LKZ DATEN'!$B4158</f>
        <v>0</v>
      </c>
      <c r="C4158">
        <f>'[2]Input LKZ DATEN'!$C4158</f>
        <v>0</v>
      </c>
      <c r="D4158">
        <f>'[2]Input LKZ DATEN'!$D4158</f>
        <v>0</v>
      </c>
      <c r="E4158" s="51" t="e">
        <f>VLOOKUP(A4158,[2]Daten!$A:$I,9,0)</f>
        <v>#N/A</v>
      </c>
    </row>
    <row r="4159" spans="1:5" ht="15" customHeight="1" x14ac:dyDescent="0.25">
      <c r="A4159">
        <f>'[2]Input LKZ DATEN'!$A4159</f>
        <v>0</v>
      </c>
      <c r="B4159">
        <f>'[2]Input LKZ DATEN'!$B4159</f>
        <v>0</v>
      </c>
      <c r="C4159">
        <f>'[2]Input LKZ DATEN'!$C4159</f>
        <v>0</v>
      </c>
      <c r="D4159">
        <f>'[2]Input LKZ DATEN'!$D4159</f>
        <v>0</v>
      </c>
      <c r="E4159" s="51" t="e">
        <f>VLOOKUP(A4159,[2]Daten!$A:$I,9,0)</f>
        <v>#N/A</v>
      </c>
    </row>
    <row r="4160" spans="1:5" ht="15" customHeight="1" x14ac:dyDescent="0.25">
      <c r="A4160">
        <f>'[2]Input LKZ DATEN'!$A4160</f>
        <v>0</v>
      </c>
      <c r="B4160">
        <f>'[2]Input LKZ DATEN'!$B4160</f>
        <v>0</v>
      </c>
      <c r="C4160">
        <f>'[2]Input LKZ DATEN'!$C4160</f>
        <v>0</v>
      </c>
      <c r="D4160">
        <f>'[2]Input LKZ DATEN'!$D4160</f>
        <v>0</v>
      </c>
      <c r="E4160" s="51" t="e">
        <f>VLOOKUP(A4160,[2]Daten!$A:$I,9,0)</f>
        <v>#N/A</v>
      </c>
    </row>
    <row r="4161" spans="1:5" ht="15" customHeight="1" x14ac:dyDescent="0.25">
      <c r="A4161">
        <f>'[2]Input LKZ DATEN'!$A4161</f>
        <v>0</v>
      </c>
      <c r="B4161">
        <f>'[2]Input LKZ DATEN'!$B4161</f>
        <v>0</v>
      </c>
      <c r="C4161">
        <f>'[2]Input LKZ DATEN'!$C4161</f>
        <v>0</v>
      </c>
      <c r="D4161">
        <f>'[2]Input LKZ DATEN'!$D4161</f>
        <v>0</v>
      </c>
      <c r="E4161" s="51" t="e">
        <f>VLOOKUP(A4161,[2]Daten!$A:$I,9,0)</f>
        <v>#N/A</v>
      </c>
    </row>
    <row r="4162" spans="1:5" ht="15" customHeight="1" x14ac:dyDescent="0.25">
      <c r="A4162">
        <f>'[2]Input LKZ DATEN'!$A4162</f>
        <v>0</v>
      </c>
      <c r="B4162">
        <f>'[2]Input LKZ DATEN'!$B4162</f>
        <v>0</v>
      </c>
      <c r="C4162">
        <f>'[2]Input LKZ DATEN'!$C4162</f>
        <v>0</v>
      </c>
      <c r="D4162">
        <f>'[2]Input LKZ DATEN'!$D4162</f>
        <v>0</v>
      </c>
      <c r="E4162" s="51" t="e">
        <f>VLOOKUP(A4162,[2]Daten!$A:$I,9,0)</f>
        <v>#N/A</v>
      </c>
    </row>
    <row r="4163" spans="1:5" ht="15" customHeight="1" x14ac:dyDescent="0.25">
      <c r="A4163">
        <f>'[2]Input LKZ DATEN'!$A4163</f>
        <v>0</v>
      </c>
      <c r="B4163">
        <f>'[2]Input LKZ DATEN'!$B4163</f>
        <v>0</v>
      </c>
      <c r="C4163">
        <f>'[2]Input LKZ DATEN'!$C4163</f>
        <v>0</v>
      </c>
      <c r="D4163">
        <f>'[2]Input LKZ DATEN'!$D4163</f>
        <v>0</v>
      </c>
      <c r="E4163" s="51" t="e">
        <f>VLOOKUP(A4163,[2]Daten!$A:$I,9,0)</f>
        <v>#N/A</v>
      </c>
    </row>
    <row r="4164" spans="1:5" ht="15" customHeight="1" x14ac:dyDescent="0.25">
      <c r="A4164">
        <f>'[2]Input LKZ DATEN'!$A4164</f>
        <v>0</v>
      </c>
      <c r="B4164">
        <f>'[2]Input LKZ DATEN'!$B4164</f>
        <v>0</v>
      </c>
      <c r="C4164">
        <f>'[2]Input LKZ DATEN'!$C4164</f>
        <v>0</v>
      </c>
      <c r="D4164">
        <f>'[2]Input LKZ DATEN'!$D4164</f>
        <v>0</v>
      </c>
      <c r="E4164" s="51" t="e">
        <f>VLOOKUP(A4164,[2]Daten!$A:$I,9,0)</f>
        <v>#N/A</v>
      </c>
    </row>
    <row r="4165" spans="1:5" ht="15" customHeight="1" x14ac:dyDescent="0.25">
      <c r="A4165">
        <f>'[2]Input LKZ DATEN'!$A4165</f>
        <v>0</v>
      </c>
      <c r="B4165">
        <f>'[2]Input LKZ DATEN'!$B4165</f>
        <v>0</v>
      </c>
      <c r="C4165">
        <f>'[2]Input LKZ DATEN'!$C4165</f>
        <v>0</v>
      </c>
      <c r="D4165">
        <f>'[2]Input LKZ DATEN'!$D4165</f>
        <v>0</v>
      </c>
      <c r="E4165" s="51" t="e">
        <f>VLOOKUP(A4165,[2]Daten!$A:$I,9,0)</f>
        <v>#N/A</v>
      </c>
    </row>
    <row r="4166" spans="1:5" ht="15" customHeight="1" x14ac:dyDescent="0.25">
      <c r="A4166">
        <f>'[2]Input LKZ DATEN'!$A4166</f>
        <v>0</v>
      </c>
      <c r="B4166">
        <f>'[2]Input LKZ DATEN'!$B4166</f>
        <v>0</v>
      </c>
      <c r="C4166">
        <f>'[2]Input LKZ DATEN'!$C4166</f>
        <v>0</v>
      </c>
      <c r="D4166">
        <f>'[2]Input LKZ DATEN'!$D4166</f>
        <v>0</v>
      </c>
      <c r="E4166" s="51" t="e">
        <f>VLOOKUP(A4166,[2]Daten!$A:$I,9,0)</f>
        <v>#N/A</v>
      </c>
    </row>
    <row r="4167" spans="1:5" ht="15" customHeight="1" x14ac:dyDescent="0.25">
      <c r="A4167">
        <f>'[2]Input LKZ DATEN'!$A4167</f>
        <v>0</v>
      </c>
      <c r="B4167">
        <f>'[2]Input LKZ DATEN'!$B4167</f>
        <v>0</v>
      </c>
      <c r="C4167">
        <f>'[2]Input LKZ DATEN'!$C4167</f>
        <v>0</v>
      </c>
      <c r="D4167">
        <f>'[2]Input LKZ DATEN'!$D4167</f>
        <v>0</v>
      </c>
      <c r="E4167" s="51" t="e">
        <f>VLOOKUP(A4167,[2]Daten!$A:$I,9,0)</f>
        <v>#N/A</v>
      </c>
    </row>
    <row r="4168" spans="1:5" ht="15" customHeight="1" x14ac:dyDescent="0.25">
      <c r="A4168">
        <f>'[2]Input LKZ DATEN'!$A4168</f>
        <v>0</v>
      </c>
      <c r="B4168">
        <f>'[2]Input LKZ DATEN'!$B4168</f>
        <v>0</v>
      </c>
      <c r="C4168">
        <f>'[2]Input LKZ DATEN'!$C4168</f>
        <v>0</v>
      </c>
      <c r="D4168">
        <f>'[2]Input LKZ DATEN'!$D4168</f>
        <v>0</v>
      </c>
      <c r="E4168" s="51" t="e">
        <f>VLOOKUP(A4168,[2]Daten!$A:$I,9,0)</f>
        <v>#N/A</v>
      </c>
    </row>
    <row r="4169" spans="1:5" ht="15" customHeight="1" x14ac:dyDescent="0.25">
      <c r="A4169">
        <f>'[2]Input LKZ DATEN'!$A4169</f>
        <v>0</v>
      </c>
      <c r="B4169">
        <f>'[2]Input LKZ DATEN'!$B4169</f>
        <v>0</v>
      </c>
      <c r="C4169">
        <f>'[2]Input LKZ DATEN'!$C4169</f>
        <v>0</v>
      </c>
      <c r="D4169">
        <f>'[2]Input LKZ DATEN'!$D4169</f>
        <v>0</v>
      </c>
      <c r="E4169" s="51" t="e">
        <f>VLOOKUP(A4169,[2]Daten!$A:$I,9,0)</f>
        <v>#N/A</v>
      </c>
    </row>
    <row r="4170" spans="1:5" ht="15" customHeight="1" x14ac:dyDescent="0.25">
      <c r="A4170">
        <f>'[2]Input LKZ DATEN'!$A4170</f>
        <v>0</v>
      </c>
      <c r="B4170">
        <f>'[2]Input LKZ DATEN'!$B4170</f>
        <v>0</v>
      </c>
      <c r="C4170">
        <f>'[2]Input LKZ DATEN'!$C4170</f>
        <v>0</v>
      </c>
      <c r="D4170">
        <f>'[2]Input LKZ DATEN'!$D4170</f>
        <v>0</v>
      </c>
      <c r="E4170" s="51" t="e">
        <f>VLOOKUP(A4170,[2]Daten!$A:$I,9,0)</f>
        <v>#N/A</v>
      </c>
    </row>
    <row r="4171" spans="1:5" ht="15" customHeight="1" x14ac:dyDescent="0.25">
      <c r="A4171">
        <f>'[2]Input LKZ DATEN'!$A4171</f>
        <v>0</v>
      </c>
      <c r="B4171">
        <f>'[2]Input LKZ DATEN'!$B4171</f>
        <v>0</v>
      </c>
      <c r="C4171">
        <f>'[2]Input LKZ DATEN'!$C4171</f>
        <v>0</v>
      </c>
      <c r="D4171">
        <f>'[2]Input LKZ DATEN'!$D4171</f>
        <v>0</v>
      </c>
      <c r="E4171" s="51" t="e">
        <f>VLOOKUP(A4171,[2]Daten!$A:$I,9,0)</f>
        <v>#N/A</v>
      </c>
    </row>
    <row r="4172" spans="1:5" ht="15" customHeight="1" x14ac:dyDescent="0.25">
      <c r="A4172">
        <f>'[2]Input LKZ DATEN'!$A4172</f>
        <v>0</v>
      </c>
      <c r="B4172">
        <f>'[2]Input LKZ DATEN'!$B4172</f>
        <v>0</v>
      </c>
      <c r="C4172">
        <f>'[2]Input LKZ DATEN'!$C4172</f>
        <v>0</v>
      </c>
      <c r="D4172">
        <f>'[2]Input LKZ DATEN'!$D4172</f>
        <v>0</v>
      </c>
      <c r="E4172" s="51" t="e">
        <f>VLOOKUP(A4172,[2]Daten!$A:$I,9,0)</f>
        <v>#N/A</v>
      </c>
    </row>
    <row r="4173" spans="1:5" ht="15" customHeight="1" x14ac:dyDescent="0.25">
      <c r="A4173">
        <f>'[2]Input LKZ DATEN'!$A4173</f>
        <v>0</v>
      </c>
      <c r="B4173">
        <f>'[2]Input LKZ DATEN'!$B4173</f>
        <v>0</v>
      </c>
      <c r="C4173">
        <f>'[2]Input LKZ DATEN'!$C4173</f>
        <v>0</v>
      </c>
      <c r="D4173">
        <f>'[2]Input LKZ DATEN'!$D4173</f>
        <v>0</v>
      </c>
      <c r="E4173" s="51" t="e">
        <f>VLOOKUP(A4173,[2]Daten!$A:$I,9,0)</f>
        <v>#N/A</v>
      </c>
    </row>
    <row r="4174" spans="1:5" ht="15" customHeight="1" x14ac:dyDescent="0.25">
      <c r="A4174">
        <f>'[2]Input LKZ DATEN'!$A4174</f>
        <v>0</v>
      </c>
      <c r="B4174">
        <f>'[2]Input LKZ DATEN'!$B4174</f>
        <v>0</v>
      </c>
      <c r="C4174">
        <f>'[2]Input LKZ DATEN'!$C4174</f>
        <v>0</v>
      </c>
      <c r="D4174">
        <f>'[2]Input LKZ DATEN'!$D4174</f>
        <v>0</v>
      </c>
      <c r="E4174" s="51" t="e">
        <f>VLOOKUP(A4174,[2]Daten!$A:$I,9,0)</f>
        <v>#N/A</v>
      </c>
    </row>
    <row r="4175" spans="1:5" ht="15" customHeight="1" x14ac:dyDescent="0.25">
      <c r="A4175">
        <f>'[2]Input LKZ DATEN'!$A4175</f>
        <v>0</v>
      </c>
      <c r="B4175">
        <f>'[2]Input LKZ DATEN'!$B4175</f>
        <v>0</v>
      </c>
      <c r="C4175">
        <f>'[2]Input LKZ DATEN'!$C4175</f>
        <v>0</v>
      </c>
      <c r="D4175">
        <f>'[2]Input LKZ DATEN'!$D4175</f>
        <v>0</v>
      </c>
      <c r="E4175" s="51" t="e">
        <f>VLOOKUP(A4175,[2]Daten!$A:$I,9,0)</f>
        <v>#N/A</v>
      </c>
    </row>
    <row r="4176" spans="1:5" ht="15" customHeight="1" x14ac:dyDescent="0.25">
      <c r="A4176">
        <f>'[2]Input LKZ DATEN'!$A4176</f>
        <v>0</v>
      </c>
      <c r="B4176">
        <f>'[2]Input LKZ DATEN'!$B4176</f>
        <v>0</v>
      </c>
      <c r="C4176">
        <f>'[2]Input LKZ DATEN'!$C4176</f>
        <v>0</v>
      </c>
      <c r="D4176">
        <f>'[2]Input LKZ DATEN'!$D4176</f>
        <v>0</v>
      </c>
      <c r="E4176" s="51" t="e">
        <f>VLOOKUP(A4176,[2]Daten!$A:$I,9,0)</f>
        <v>#N/A</v>
      </c>
    </row>
    <row r="4177" spans="1:5" ht="15" customHeight="1" x14ac:dyDescent="0.25">
      <c r="A4177">
        <f>'[2]Input LKZ DATEN'!$A4177</f>
        <v>0</v>
      </c>
      <c r="B4177">
        <f>'[2]Input LKZ DATEN'!$B4177</f>
        <v>0</v>
      </c>
      <c r="C4177">
        <f>'[2]Input LKZ DATEN'!$C4177</f>
        <v>0</v>
      </c>
      <c r="D4177">
        <f>'[2]Input LKZ DATEN'!$D4177</f>
        <v>0</v>
      </c>
      <c r="E4177" s="51" t="e">
        <f>VLOOKUP(A4177,[2]Daten!$A:$I,9,0)</f>
        <v>#N/A</v>
      </c>
    </row>
    <row r="4178" spans="1:5" ht="15" customHeight="1" x14ac:dyDescent="0.25">
      <c r="A4178">
        <f>'[2]Input LKZ DATEN'!$A4178</f>
        <v>0</v>
      </c>
      <c r="B4178">
        <f>'[2]Input LKZ DATEN'!$B4178</f>
        <v>0</v>
      </c>
      <c r="C4178">
        <f>'[2]Input LKZ DATEN'!$C4178</f>
        <v>0</v>
      </c>
      <c r="D4178">
        <f>'[2]Input LKZ DATEN'!$D4178</f>
        <v>0</v>
      </c>
      <c r="E4178" s="51" t="e">
        <f>VLOOKUP(A4178,[2]Daten!$A:$I,9,0)</f>
        <v>#N/A</v>
      </c>
    </row>
    <row r="4179" spans="1:5" ht="15" customHeight="1" x14ac:dyDescent="0.25">
      <c r="A4179">
        <f>'[2]Input LKZ DATEN'!$A4179</f>
        <v>0</v>
      </c>
      <c r="B4179">
        <f>'[2]Input LKZ DATEN'!$B4179</f>
        <v>0</v>
      </c>
      <c r="C4179">
        <f>'[2]Input LKZ DATEN'!$C4179</f>
        <v>0</v>
      </c>
      <c r="D4179">
        <f>'[2]Input LKZ DATEN'!$D4179</f>
        <v>0</v>
      </c>
      <c r="E4179" s="51" t="e">
        <f>VLOOKUP(A4179,[2]Daten!$A:$I,9,0)</f>
        <v>#N/A</v>
      </c>
    </row>
    <row r="4180" spans="1:5" ht="15" customHeight="1" x14ac:dyDescent="0.25">
      <c r="A4180">
        <f>'[2]Input LKZ DATEN'!$A4180</f>
        <v>0</v>
      </c>
      <c r="B4180">
        <f>'[2]Input LKZ DATEN'!$B4180</f>
        <v>0</v>
      </c>
      <c r="C4180">
        <f>'[2]Input LKZ DATEN'!$C4180</f>
        <v>0</v>
      </c>
      <c r="D4180">
        <f>'[2]Input LKZ DATEN'!$D4180</f>
        <v>0</v>
      </c>
      <c r="E4180" s="51" t="e">
        <f>VLOOKUP(A4180,[2]Daten!$A:$I,9,0)</f>
        <v>#N/A</v>
      </c>
    </row>
    <row r="4181" spans="1:5" ht="15" customHeight="1" x14ac:dyDescent="0.25">
      <c r="A4181">
        <f>'[2]Input LKZ DATEN'!$A4181</f>
        <v>0</v>
      </c>
      <c r="B4181">
        <f>'[2]Input LKZ DATEN'!$B4181</f>
        <v>0</v>
      </c>
      <c r="C4181">
        <f>'[2]Input LKZ DATEN'!$C4181</f>
        <v>0</v>
      </c>
      <c r="D4181">
        <f>'[2]Input LKZ DATEN'!$D4181</f>
        <v>0</v>
      </c>
      <c r="E4181" s="51" t="e">
        <f>VLOOKUP(A4181,[2]Daten!$A:$I,9,0)</f>
        <v>#N/A</v>
      </c>
    </row>
    <row r="4182" spans="1:5" ht="15" customHeight="1" x14ac:dyDescent="0.25">
      <c r="A4182">
        <f>'[2]Input LKZ DATEN'!$A4182</f>
        <v>0</v>
      </c>
      <c r="B4182">
        <f>'[2]Input LKZ DATEN'!$B4182</f>
        <v>0</v>
      </c>
      <c r="C4182">
        <f>'[2]Input LKZ DATEN'!$C4182</f>
        <v>0</v>
      </c>
      <c r="D4182">
        <f>'[2]Input LKZ DATEN'!$D4182</f>
        <v>0</v>
      </c>
      <c r="E4182" s="51" t="e">
        <f>VLOOKUP(A4182,[2]Daten!$A:$I,9,0)</f>
        <v>#N/A</v>
      </c>
    </row>
    <row r="4183" spans="1:5" ht="15" customHeight="1" x14ac:dyDescent="0.25">
      <c r="A4183">
        <f>'[2]Input LKZ DATEN'!$A4183</f>
        <v>0</v>
      </c>
      <c r="B4183">
        <f>'[2]Input LKZ DATEN'!$B4183</f>
        <v>0</v>
      </c>
      <c r="C4183">
        <f>'[2]Input LKZ DATEN'!$C4183</f>
        <v>0</v>
      </c>
      <c r="D4183">
        <f>'[2]Input LKZ DATEN'!$D4183</f>
        <v>0</v>
      </c>
      <c r="E4183" s="51" t="e">
        <f>VLOOKUP(A4183,[2]Daten!$A:$I,9,0)</f>
        <v>#N/A</v>
      </c>
    </row>
    <row r="4184" spans="1:5" ht="15" customHeight="1" x14ac:dyDescent="0.25">
      <c r="A4184">
        <f>'[2]Input LKZ DATEN'!$A4184</f>
        <v>0</v>
      </c>
      <c r="B4184">
        <f>'[2]Input LKZ DATEN'!$B4184</f>
        <v>0</v>
      </c>
      <c r="C4184">
        <f>'[2]Input LKZ DATEN'!$C4184</f>
        <v>0</v>
      </c>
      <c r="D4184">
        <f>'[2]Input LKZ DATEN'!$D4184</f>
        <v>0</v>
      </c>
      <c r="E4184" s="51" t="e">
        <f>VLOOKUP(A4184,[2]Daten!$A:$I,9,0)</f>
        <v>#N/A</v>
      </c>
    </row>
    <row r="4185" spans="1:5" ht="15" customHeight="1" x14ac:dyDescent="0.25">
      <c r="A4185">
        <f>'[2]Input LKZ DATEN'!$A4185</f>
        <v>0</v>
      </c>
      <c r="B4185">
        <f>'[2]Input LKZ DATEN'!$B4185</f>
        <v>0</v>
      </c>
      <c r="C4185">
        <f>'[2]Input LKZ DATEN'!$C4185</f>
        <v>0</v>
      </c>
      <c r="D4185">
        <f>'[2]Input LKZ DATEN'!$D4185</f>
        <v>0</v>
      </c>
      <c r="E4185" s="51" t="e">
        <f>VLOOKUP(A4185,[2]Daten!$A:$I,9,0)</f>
        <v>#N/A</v>
      </c>
    </row>
    <row r="4186" spans="1:5" ht="15" customHeight="1" x14ac:dyDescent="0.25">
      <c r="A4186">
        <f>'[2]Input LKZ DATEN'!$A4186</f>
        <v>0</v>
      </c>
      <c r="B4186">
        <f>'[2]Input LKZ DATEN'!$B4186</f>
        <v>0</v>
      </c>
      <c r="C4186">
        <f>'[2]Input LKZ DATEN'!$C4186</f>
        <v>0</v>
      </c>
      <c r="D4186">
        <f>'[2]Input LKZ DATEN'!$D4186</f>
        <v>0</v>
      </c>
      <c r="E4186" s="51" t="e">
        <f>VLOOKUP(A4186,[2]Daten!$A:$I,9,0)</f>
        <v>#N/A</v>
      </c>
    </row>
    <row r="4187" spans="1:5" ht="15" customHeight="1" x14ac:dyDescent="0.25">
      <c r="A4187">
        <f>'[2]Input LKZ DATEN'!$A4187</f>
        <v>0</v>
      </c>
      <c r="B4187">
        <f>'[2]Input LKZ DATEN'!$B4187</f>
        <v>0</v>
      </c>
      <c r="C4187">
        <f>'[2]Input LKZ DATEN'!$C4187</f>
        <v>0</v>
      </c>
      <c r="D4187">
        <f>'[2]Input LKZ DATEN'!$D4187</f>
        <v>0</v>
      </c>
      <c r="E4187" s="51" t="e">
        <f>VLOOKUP(A4187,[2]Daten!$A:$I,9,0)</f>
        <v>#N/A</v>
      </c>
    </row>
    <row r="4188" spans="1:5" ht="15" customHeight="1" x14ac:dyDescent="0.25">
      <c r="A4188">
        <f>'[2]Input LKZ DATEN'!$A4188</f>
        <v>0</v>
      </c>
      <c r="B4188">
        <f>'[2]Input LKZ DATEN'!$B4188</f>
        <v>0</v>
      </c>
      <c r="C4188">
        <f>'[2]Input LKZ DATEN'!$C4188</f>
        <v>0</v>
      </c>
      <c r="D4188">
        <f>'[2]Input LKZ DATEN'!$D4188</f>
        <v>0</v>
      </c>
      <c r="E4188" s="51" t="e">
        <f>VLOOKUP(A4188,[2]Daten!$A:$I,9,0)</f>
        <v>#N/A</v>
      </c>
    </row>
    <row r="4189" spans="1:5" ht="15" customHeight="1" x14ac:dyDescent="0.25">
      <c r="A4189">
        <f>'[2]Input LKZ DATEN'!$A4189</f>
        <v>0</v>
      </c>
      <c r="B4189">
        <f>'[2]Input LKZ DATEN'!$B4189</f>
        <v>0</v>
      </c>
      <c r="C4189">
        <f>'[2]Input LKZ DATEN'!$C4189</f>
        <v>0</v>
      </c>
      <c r="D4189">
        <f>'[2]Input LKZ DATEN'!$D4189</f>
        <v>0</v>
      </c>
      <c r="E4189" s="51" t="e">
        <f>VLOOKUP(A4189,[2]Daten!$A:$I,9,0)</f>
        <v>#N/A</v>
      </c>
    </row>
    <row r="4190" spans="1:5" ht="15" customHeight="1" x14ac:dyDescent="0.25">
      <c r="A4190">
        <f>'[2]Input LKZ DATEN'!$A4190</f>
        <v>0</v>
      </c>
      <c r="B4190">
        <f>'[2]Input LKZ DATEN'!$B4190</f>
        <v>0</v>
      </c>
      <c r="C4190">
        <f>'[2]Input LKZ DATEN'!$C4190</f>
        <v>0</v>
      </c>
      <c r="D4190">
        <f>'[2]Input LKZ DATEN'!$D4190</f>
        <v>0</v>
      </c>
      <c r="E4190" s="51" t="e">
        <f>VLOOKUP(A4190,[2]Daten!$A:$I,9,0)</f>
        <v>#N/A</v>
      </c>
    </row>
    <row r="4191" spans="1:5" ht="15" customHeight="1" x14ac:dyDescent="0.25">
      <c r="A4191">
        <f>'[2]Input LKZ DATEN'!$A4191</f>
        <v>0</v>
      </c>
      <c r="B4191">
        <f>'[2]Input LKZ DATEN'!$B4191</f>
        <v>0</v>
      </c>
      <c r="C4191">
        <f>'[2]Input LKZ DATEN'!$C4191</f>
        <v>0</v>
      </c>
      <c r="D4191">
        <f>'[2]Input LKZ DATEN'!$D4191</f>
        <v>0</v>
      </c>
      <c r="E4191" s="51" t="e">
        <f>VLOOKUP(A4191,[2]Daten!$A:$I,9,0)</f>
        <v>#N/A</v>
      </c>
    </row>
    <row r="4192" spans="1:5" ht="15" customHeight="1" x14ac:dyDescent="0.25">
      <c r="A4192">
        <f>'[2]Input LKZ DATEN'!$A4192</f>
        <v>0</v>
      </c>
      <c r="B4192">
        <f>'[2]Input LKZ DATEN'!$B4192</f>
        <v>0</v>
      </c>
      <c r="C4192">
        <f>'[2]Input LKZ DATEN'!$C4192</f>
        <v>0</v>
      </c>
      <c r="D4192">
        <f>'[2]Input LKZ DATEN'!$D4192</f>
        <v>0</v>
      </c>
      <c r="E4192" s="51" t="e">
        <f>VLOOKUP(A4192,[2]Daten!$A:$I,9,0)</f>
        <v>#N/A</v>
      </c>
    </row>
    <row r="4193" spans="1:5" ht="15" customHeight="1" x14ac:dyDescent="0.25">
      <c r="A4193">
        <f>'[2]Input LKZ DATEN'!$A4193</f>
        <v>0</v>
      </c>
      <c r="B4193">
        <f>'[2]Input LKZ DATEN'!$B4193</f>
        <v>0</v>
      </c>
      <c r="C4193">
        <f>'[2]Input LKZ DATEN'!$C4193</f>
        <v>0</v>
      </c>
      <c r="D4193">
        <f>'[2]Input LKZ DATEN'!$D4193</f>
        <v>0</v>
      </c>
      <c r="E4193" s="51" t="e">
        <f>VLOOKUP(A4193,[2]Daten!$A:$I,9,0)</f>
        <v>#N/A</v>
      </c>
    </row>
    <row r="4194" spans="1:5" ht="15" customHeight="1" x14ac:dyDescent="0.25">
      <c r="A4194">
        <f>'[2]Input LKZ DATEN'!$A4194</f>
        <v>0</v>
      </c>
      <c r="B4194">
        <f>'[2]Input LKZ DATEN'!$B4194</f>
        <v>0</v>
      </c>
      <c r="C4194">
        <f>'[2]Input LKZ DATEN'!$C4194</f>
        <v>0</v>
      </c>
      <c r="D4194">
        <f>'[2]Input LKZ DATEN'!$D4194</f>
        <v>0</v>
      </c>
      <c r="E4194" s="51" t="e">
        <f>VLOOKUP(A4194,[2]Daten!$A:$I,9,0)</f>
        <v>#N/A</v>
      </c>
    </row>
    <row r="4195" spans="1:5" ht="15" customHeight="1" x14ac:dyDescent="0.25">
      <c r="A4195">
        <f>'[2]Input LKZ DATEN'!$A4195</f>
        <v>0</v>
      </c>
      <c r="B4195">
        <f>'[2]Input LKZ DATEN'!$B4195</f>
        <v>0</v>
      </c>
      <c r="C4195">
        <f>'[2]Input LKZ DATEN'!$C4195</f>
        <v>0</v>
      </c>
      <c r="D4195">
        <f>'[2]Input LKZ DATEN'!$D4195</f>
        <v>0</v>
      </c>
      <c r="E4195" s="51" t="e">
        <f>VLOOKUP(A4195,[2]Daten!$A:$I,9,0)</f>
        <v>#N/A</v>
      </c>
    </row>
    <row r="4196" spans="1:5" ht="15" customHeight="1" x14ac:dyDescent="0.25">
      <c r="A4196">
        <f>'[2]Input LKZ DATEN'!$A4196</f>
        <v>0</v>
      </c>
      <c r="B4196">
        <f>'[2]Input LKZ DATEN'!$B4196</f>
        <v>0</v>
      </c>
      <c r="C4196">
        <f>'[2]Input LKZ DATEN'!$C4196</f>
        <v>0</v>
      </c>
      <c r="D4196">
        <f>'[2]Input LKZ DATEN'!$D4196</f>
        <v>0</v>
      </c>
      <c r="E4196" s="51" t="e">
        <f>VLOOKUP(A4196,[2]Daten!$A:$I,9,0)</f>
        <v>#N/A</v>
      </c>
    </row>
    <row r="4197" spans="1:5" ht="15" customHeight="1" x14ac:dyDescent="0.25">
      <c r="A4197">
        <f>'[2]Input LKZ DATEN'!$A4197</f>
        <v>0</v>
      </c>
      <c r="B4197">
        <f>'[2]Input LKZ DATEN'!$B4197</f>
        <v>0</v>
      </c>
      <c r="C4197">
        <f>'[2]Input LKZ DATEN'!$C4197</f>
        <v>0</v>
      </c>
      <c r="D4197">
        <f>'[2]Input LKZ DATEN'!$D4197</f>
        <v>0</v>
      </c>
      <c r="E4197" s="51" t="e">
        <f>VLOOKUP(A4197,[2]Daten!$A:$I,9,0)</f>
        <v>#N/A</v>
      </c>
    </row>
    <row r="4198" spans="1:5" ht="15" customHeight="1" x14ac:dyDescent="0.25">
      <c r="A4198">
        <f>'[2]Input LKZ DATEN'!$A4198</f>
        <v>0</v>
      </c>
      <c r="B4198">
        <f>'[2]Input LKZ DATEN'!$B4198</f>
        <v>0</v>
      </c>
      <c r="C4198">
        <f>'[2]Input LKZ DATEN'!$C4198</f>
        <v>0</v>
      </c>
      <c r="D4198">
        <f>'[2]Input LKZ DATEN'!$D4198</f>
        <v>0</v>
      </c>
      <c r="E4198" s="51" t="e">
        <f>VLOOKUP(A4198,[2]Daten!$A:$I,9,0)</f>
        <v>#N/A</v>
      </c>
    </row>
    <row r="4199" spans="1:5" ht="15" customHeight="1" x14ac:dyDescent="0.25">
      <c r="A4199">
        <f>'[2]Input LKZ DATEN'!$A4199</f>
        <v>0</v>
      </c>
      <c r="B4199">
        <f>'[2]Input LKZ DATEN'!$B4199</f>
        <v>0</v>
      </c>
      <c r="C4199">
        <f>'[2]Input LKZ DATEN'!$C4199</f>
        <v>0</v>
      </c>
      <c r="D4199">
        <f>'[2]Input LKZ DATEN'!$D4199</f>
        <v>0</v>
      </c>
      <c r="E4199" s="51" t="e">
        <f>VLOOKUP(A4199,[2]Daten!$A:$I,9,0)</f>
        <v>#N/A</v>
      </c>
    </row>
    <row r="4200" spans="1:5" ht="15" customHeight="1" x14ac:dyDescent="0.25">
      <c r="A4200">
        <f>'[2]Input LKZ DATEN'!$A4200</f>
        <v>0</v>
      </c>
      <c r="B4200">
        <f>'[2]Input LKZ DATEN'!$B4200</f>
        <v>0</v>
      </c>
      <c r="C4200">
        <f>'[2]Input LKZ DATEN'!$C4200</f>
        <v>0</v>
      </c>
      <c r="D4200">
        <f>'[2]Input LKZ DATEN'!$D4200</f>
        <v>0</v>
      </c>
      <c r="E4200" s="51" t="e">
        <f>VLOOKUP(A4200,[2]Daten!$A:$I,9,0)</f>
        <v>#N/A</v>
      </c>
    </row>
    <row r="4201" spans="1:5" ht="15" customHeight="1" x14ac:dyDescent="0.25">
      <c r="A4201">
        <f>'[2]Input LKZ DATEN'!$A4201</f>
        <v>0</v>
      </c>
      <c r="B4201">
        <f>'[2]Input LKZ DATEN'!$B4201</f>
        <v>0</v>
      </c>
      <c r="C4201">
        <f>'[2]Input LKZ DATEN'!$C4201</f>
        <v>0</v>
      </c>
      <c r="D4201">
        <f>'[2]Input LKZ DATEN'!$D4201</f>
        <v>0</v>
      </c>
      <c r="E4201" s="51" t="e">
        <f>VLOOKUP(A4201,[2]Daten!$A:$I,9,0)</f>
        <v>#N/A</v>
      </c>
    </row>
    <row r="4202" spans="1:5" ht="15" customHeight="1" x14ac:dyDescent="0.25">
      <c r="A4202">
        <f>'[2]Input LKZ DATEN'!$A4202</f>
        <v>0</v>
      </c>
      <c r="B4202">
        <f>'[2]Input LKZ DATEN'!$B4202</f>
        <v>0</v>
      </c>
      <c r="C4202">
        <f>'[2]Input LKZ DATEN'!$C4202</f>
        <v>0</v>
      </c>
      <c r="D4202">
        <f>'[2]Input LKZ DATEN'!$D4202</f>
        <v>0</v>
      </c>
      <c r="E4202" s="51" t="e">
        <f>VLOOKUP(A4202,[2]Daten!$A:$I,9,0)</f>
        <v>#N/A</v>
      </c>
    </row>
    <row r="4203" spans="1:5" ht="15" customHeight="1" x14ac:dyDescent="0.25">
      <c r="A4203">
        <f>'[2]Input LKZ DATEN'!$A4203</f>
        <v>0</v>
      </c>
      <c r="B4203">
        <f>'[2]Input LKZ DATEN'!$B4203</f>
        <v>0</v>
      </c>
      <c r="C4203">
        <f>'[2]Input LKZ DATEN'!$C4203</f>
        <v>0</v>
      </c>
      <c r="D4203">
        <f>'[2]Input LKZ DATEN'!$D4203</f>
        <v>0</v>
      </c>
      <c r="E4203" s="51" t="e">
        <f>VLOOKUP(A4203,[2]Daten!$A:$I,9,0)</f>
        <v>#N/A</v>
      </c>
    </row>
    <row r="4204" spans="1:5" ht="15" customHeight="1" x14ac:dyDescent="0.25">
      <c r="A4204">
        <f>'[2]Input LKZ DATEN'!$A4204</f>
        <v>0</v>
      </c>
      <c r="B4204">
        <f>'[2]Input LKZ DATEN'!$B4204</f>
        <v>0</v>
      </c>
      <c r="C4204">
        <f>'[2]Input LKZ DATEN'!$C4204</f>
        <v>0</v>
      </c>
      <c r="D4204">
        <f>'[2]Input LKZ DATEN'!$D4204</f>
        <v>0</v>
      </c>
      <c r="E4204" s="51" t="e">
        <f>VLOOKUP(A4204,[2]Daten!$A:$I,9,0)</f>
        <v>#N/A</v>
      </c>
    </row>
    <row r="4205" spans="1:5" ht="15" customHeight="1" x14ac:dyDescent="0.25">
      <c r="A4205">
        <f>'[2]Input LKZ DATEN'!$A4205</f>
        <v>0</v>
      </c>
      <c r="B4205">
        <f>'[2]Input LKZ DATEN'!$B4205</f>
        <v>0</v>
      </c>
      <c r="C4205">
        <f>'[2]Input LKZ DATEN'!$C4205</f>
        <v>0</v>
      </c>
      <c r="D4205">
        <f>'[2]Input LKZ DATEN'!$D4205</f>
        <v>0</v>
      </c>
      <c r="E4205" s="51" t="e">
        <f>VLOOKUP(A4205,[2]Daten!$A:$I,9,0)</f>
        <v>#N/A</v>
      </c>
    </row>
    <row r="4206" spans="1:5" ht="15" customHeight="1" x14ac:dyDescent="0.25">
      <c r="A4206">
        <f>'[2]Input LKZ DATEN'!$A4206</f>
        <v>0</v>
      </c>
      <c r="B4206">
        <f>'[2]Input LKZ DATEN'!$B4206</f>
        <v>0</v>
      </c>
      <c r="C4206">
        <f>'[2]Input LKZ DATEN'!$C4206</f>
        <v>0</v>
      </c>
      <c r="D4206">
        <f>'[2]Input LKZ DATEN'!$D4206</f>
        <v>0</v>
      </c>
      <c r="E4206" s="51" t="e">
        <f>VLOOKUP(A4206,[2]Daten!$A:$I,9,0)</f>
        <v>#N/A</v>
      </c>
    </row>
    <row r="4207" spans="1:5" ht="15" customHeight="1" x14ac:dyDescent="0.25">
      <c r="A4207">
        <f>'[2]Input LKZ DATEN'!$A4207</f>
        <v>0</v>
      </c>
      <c r="B4207">
        <f>'[2]Input LKZ DATEN'!$B4207</f>
        <v>0</v>
      </c>
      <c r="C4207">
        <f>'[2]Input LKZ DATEN'!$C4207</f>
        <v>0</v>
      </c>
      <c r="D4207">
        <f>'[2]Input LKZ DATEN'!$D4207</f>
        <v>0</v>
      </c>
      <c r="E4207" s="51" t="e">
        <f>VLOOKUP(A4207,[2]Daten!$A:$I,9,0)</f>
        <v>#N/A</v>
      </c>
    </row>
    <row r="4208" spans="1:5" ht="15" customHeight="1" x14ac:dyDescent="0.25">
      <c r="A4208">
        <f>'[2]Input LKZ DATEN'!$A4208</f>
        <v>0</v>
      </c>
      <c r="B4208">
        <f>'[2]Input LKZ DATEN'!$B4208</f>
        <v>0</v>
      </c>
      <c r="C4208">
        <f>'[2]Input LKZ DATEN'!$C4208</f>
        <v>0</v>
      </c>
      <c r="D4208">
        <f>'[2]Input LKZ DATEN'!$D4208</f>
        <v>0</v>
      </c>
      <c r="E4208" s="51" t="e">
        <f>VLOOKUP(A4208,[2]Daten!$A:$I,9,0)</f>
        <v>#N/A</v>
      </c>
    </row>
    <row r="4209" spans="1:5" ht="15" customHeight="1" x14ac:dyDescent="0.25">
      <c r="A4209">
        <f>'[2]Input LKZ DATEN'!$A4209</f>
        <v>0</v>
      </c>
      <c r="B4209">
        <f>'[2]Input LKZ DATEN'!$B4209</f>
        <v>0</v>
      </c>
      <c r="C4209">
        <f>'[2]Input LKZ DATEN'!$C4209</f>
        <v>0</v>
      </c>
      <c r="D4209">
        <f>'[2]Input LKZ DATEN'!$D4209</f>
        <v>0</v>
      </c>
      <c r="E4209" s="51" t="e">
        <f>VLOOKUP(A4209,[2]Daten!$A:$I,9,0)</f>
        <v>#N/A</v>
      </c>
    </row>
    <row r="4210" spans="1:5" ht="15" customHeight="1" x14ac:dyDescent="0.25">
      <c r="A4210">
        <f>'[2]Input LKZ DATEN'!$A4210</f>
        <v>0</v>
      </c>
      <c r="B4210">
        <f>'[2]Input LKZ DATEN'!$B4210</f>
        <v>0</v>
      </c>
      <c r="C4210">
        <f>'[2]Input LKZ DATEN'!$C4210</f>
        <v>0</v>
      </c>
      <c r="D4210">
        <f>'[2]Input LKZ DATEN'!$D4210</f>
        <v>0</v>
      </c>
      <c r="E4210" s="51" t="e">
        <f>VLOOKUP(A4210,[2]Daten!$A:$I,9,0)</f>
        <v>#N/A</v>
      </c>
    </row>
    <row r="4211" spans="1:5" ht="15" customHeight="1" x14ac:dyDescent="0.25">
      <c r="A4211">
        <f>'[2]Input LKZ DATEN'!$A4211</f>
        <v>0</v>
      </c>
      <c r="B4211">
        <f>'[2]Input LKZ DATEN'!$B4211</f>
        <v>0</v>
      </c>
      <c r="C4211">
        <f>'[2]Input LKZ DATEN'!$C4211</f>
        <v>0</v>
      </c>
      <c r="D4211">
        <f>'[2]Input LKZ DATEN'!$D4211</f>
        <v>0</v>
      </c>
      <c r="E4211" s="51" t="e">
        <f>VLOOKUP(A4211,[2]Daten!$A:$I,9,0)</f>
        <v>#N/A</v>
      </c>
    </row>
    <row r="4212" spans="1:5" ht="15" customHeight="1" x14ac:dyDescent="0.25">
      <c r="A4212">
        <f>'[2]Input LKZ DATEN'!$A4212</f>
        <v>0</v>
      </c>
      <c r="B4212">
        <f>'[2]Input LKZ DATEN'!$B4212</f>
        <v>0</v>
      </c>
      <c r="C4212">
        <f>'[2]Input LKZ DATEN'!$C4212</f>
        <v>0</v>
      </c>
      <c r="D4212">
        <f>'[2]Input LKZ DATEN'!$D4212</f>
        <v>0</v>
      </c>
      <c r="E4212" s="51" t="e">
        <f>VLOOKUP(A4212,[2]Daten!$A:$I,9,0)</f>
        <v>#N/A</v>
      </c>
    </row>
    <row r="4213" spans="1:5" ht="15" customHeight="1" x14ac:dyDescent="0.25">
      <c r="A4213">
        <f>'[2]Input LKZ DATEN'!$A4213</f>
        <v>0</v>
      </c>
      <c r="B4213">
        <f>'[2]Input LKZ DATEN'!$B4213</f>
        <v>0</v>
      </c>
      <c r="C4213">
        <f>'[2]Input LKZ DATEN'!$C4213</f>
        <v>0</v>
      </c>
      <c r="D4213">
        <f>'[2]Input LKZ DATEN'!$D4213</f>
        <v>0</v>
      </c>
      <c r="E4213" s="51" t="e">
        <f>VLOOKUP(A4213,[2]Daten!$A:$I,9,0)</f>
        <v>#N/A</v>
      </c>
    </row>
    <row r="4214" spans="1:5" ht="15" customHeight="1" x14ac:dyDescent="0.25">
      <c r="A4214">
        <f>'[2]Input LKZ DATEN'!$A4214</f>
        <v>0</v>
      </c>
      <c r="B4214">
        <f>'[2]Input LKZ DATEN'!$B4214</f>
        <v>0</v>
      </c>
      <c r="C4214">
        <f>'[2]Input LKZ DATEN'!$C4214</f>
        <v>0</v>
      </c>
      <c r="D4214">
        <f>'[2]Input LKZ DATEN'!$D4214</f>
        <v>0</v>
      </c>
      <c r="E4214" s="51" t="e">
        <f>VLOOKUP(A4214,[2]Daten!$A:$I,9,0)</f>
        <v>#N/A</v>
      </c>
    </row>
    <row r="4215" spans="1:5" ht="15" customHeight="1" x14ac:dyDescent="0.25">
      <c r="A4215">
        <f>'[2]Input LKZ DATEN'!$A4215</f>
        <v>0</v>
      </c>
      <c r="B4215">
        <f>'[2]Input LKZ DATEN'!$B4215</f>
        <v>0</v>
      </c>
      <c r="C4215">
        <f>'[2]Input LKZ DATEN'!$C4215</f>
        <v>0</v>
      </c>
      <c r="D4215">
        <f>'[2]Input LKZ DATEN'!$D4215</f>
        <v>0</v>
      </c>
      <c r="E4215" s="51" t="e">
        <f>VLOOKUP(A4215,[2]Daten!$A:$I,9,0)</f>
        <v>#N/A</v>
      </c>
    </row>
    <row r="4216" spans="1:5" ht="15" customHeight="1" x14ac:dyDescent="0.25">
      <c r="A4216">
        <f>'[2]Input LKZ DATEN'!$A4216</f>
        <v>0</v>
      </c>
      <c r="B4216">
        <f>'[2]Input LKZ DATEN'!$B4216</f>
        <v>0</v>
      </c>
      <c r="C4216">
        <f>'[2]Input LKZ DATEN'!$C4216</f>
        <v>0</v>
      </c>
      <c r="D4216">
        <f>'[2]Input LKZ DATEN'!$D4216</f>
        <v>0</v>
      </c>
      <c r="E4216" s="51" t="e">
        <f>VLOOKUP(A4216,[2]Daten!$A:$I,9,0)</f>
        <v>#N/A</v>
      </c>
    </row>
    <row r="4217" spans="1:5" ht="15" customHeight="1" x14ac:dyDescent="0.25">
      <c r="A4217">
        <f>'[2]Input LKZ DATEN'!$A4217</f>
        <v>0</v>
      </c>
      <c r="B4217">
        <f>'[2]Input LKZ DATEN'!$B4217</f>
        <v>0</v>
      </c>
      <c r="C4217">
        <f>'[2]Input LKZ DATEN'!$C4217</f>
        <v>0</v>
      </c>
      <c r="D4217">
        <f>'[2]Input LKZ DATEN'!$D4217</f>
        <v>0</v>
      </c>
      <c r="E4217" s="51" t="e">
        <f>VLOOKUP(A4217,[2]Daten!$A:$I,9,0)</f>
        <v>#N/A</v>
      </c>
    </row>
    <row r="4218" spans="1:5" ht="15" customHeight="1" x14ac:dyDescent="0.25">
      <c r="A4218">
        <f>'[2]Input LKZ DATEN'!$A4218</f>
        <v>0</v>
      </c>
      <c r="B4218">
        <f>'[2]Input LKZ DATEN'!$B4218</f>
        <v>0</v>
      </c>
      <c r="C4218">
        <f>'[2]Input LKZ DATEN'!$C4218</f>
        <v>0</v>
      </c>
      <c r="D4218">
        <f>'[2]Input LKZ DATEN'!$D4218</f>
        <v>0</v>
      </c>
      <c r="E4218" s="51" t="e">
        <f>VLOOKUP(A4218,[2]Daten!$A:$I,9,0)</f>
        <v>#N/A</v>
      </c>
    </row>
    <row r="4219" spans="1:5" ht="15" customHeight="1" x14ac:dyDescent="0.25">
      <c r="A4219">
        <f>'[2]Input LKZ DATEN'!$A4219</f>
        <v>0</v>
      </c>
      <c r="B4219">
        <f>'[2]Input LKZ DATEN'!$B4219</f>
        <v>0</v>
      </c>
      <c r="C4219">
        <f>'[2]Input LKZ DATEN'!$C4219</f>
        <v>0</v>
      </c>
      <c r="D4219">
        <f>'[2]Input LKZ DATEN'!$D4219</f>
        <v>0</v>
      </c>
      <c r="E4219" s="51" t="e">
        <f>VLOOKUP(A4219,[2]Daten!$A:$I,9,0)</f>
        <v>#N/A</v>
      </c>
    </row>
    <row r="4220" spans="1:5" ht="15" customHeight="1" x14ac:dyDescent="0.25">
      <c r="A4220">
        <f>'[2]Input LKZ DATEN'!$A4220</f>
        <v>0</v>
      </c>
      <c r="B4220">
        <f>'[2]Input LKZ DATEN'!$B4220</f>
        <v>0</v>
      </c>
      <c r="C4220">
        <f>'[2]Input LKZ DATEN'!$C4220</f>
        <v>0</v>
      </c>
      <c r="D4220">
        <f>'[2]Input LKZ DATEN'!$D4220</f>
        <v>0</v>
      </c>
      <c r="E4220" s="51" t="e">
        <f>VLOOKUP(A4220,[2]Daten!$A:$I,9,0)</f>
        <v>#N/A</v>
      </c>
    </row>
    <row r="4221" spans="1:5" ht="15" customHeight="1" x14ac:dyDescent="0.25">
      <c r="A4221">
        <f>'[2]Input LKZ DATEN'!$A4221</f>
        <v>0</v>
      </c>
      <c r="B4221">
        <f>'[2]Input LKZ DATEN'!$B4221</f>
        <v>0</v>
      </c>
      <c r="C4221">
        <f>'[2]Input LKZ DATEN'!$C4221</f>
        <v>0</v>
      </c>
      <c r="D4221">
        <f>'[2]Input LKZ DATEN'!$D4221</f>
        <v>0</v>
      </c>
      <c r="E4221" s="51" t="e">
        <f>VLOOKUP(A4221,[2]Daten!$A:$I,9,0)</f>
        <v>#N/A</v>
      </c>
    </row>
    <row r="4222" spans="1:5" ht="15" customHeight="1" x14ac:dyDescent="0.25">
      <c r="A4222">
        <f>'[2]Input LKZ DATEN'!$A4222</f>
        <v>0</v>
      </c>
      <c r="B4222">
        <f>'[2]Input LKZ DATEN'!$B4222</f>
        <v>0</v>
      </c>
      <c r="C4222">
        <f>'[2]Input LKZ DATEN'!$C4222</f>
        <v>0</v>
      </c>
      <c r="D4222">
        <f>'[2]Input LKZ DATEN'!$D4222</f>
        <v>0</v>
      </c>
      <c r="E4222" s="51" t="e">
        <f>VLOOKUP(A4222,[2]Daten!$A:$I,9,0)</f>
        <v>#N/A</v>
      </c>
    </row>
    <row r="4223" spans="1:5" ht="15" customHeight="1" x14ac:dyDescent="0.25">
      <c r="A4223">
        <f>'[2]Input LKZ DATEN'!$A4223</f>
        <v>0</v>
      </c>
      <c r="B4223">
        <f>'[2]Input LKZ DATEN'!$B4223</f>
        <v>0</v>
      </c>
      <c r="C4223">
        <f>'[2]Input LKZ DATEN'!$C4223</f>
        <v>0</v>
      </c>
      <c r="D4223">
        <f>'[2]Input LKZ DATEN'!$D4223</f>
        <v>0</v>
      </c>
      <c r="E4223" s="51" t="e">
        <f>VLOOKUP(A4223,[2]Daten!$A:$I,9,0)</f>
        <v>#N/A</v>
      </c>
    </row>
    <row r="4224" spans="1:5" ht="15" customHeight="1" x14ac:dyDescent="0.25">
      <c r="A4224">
        <f>'[2]Input LKZ DATEN'!$A4224</f>
        <v>0</v>
      </c>
      <c r="B4224">
        <f>'[2]Input LKZ DATEN'!$B4224</f>
        <v>0</v>
      </c>
      <c r="C4224">
        <f>'[2]Input LKZ DATEN'!$C4224</f>
        <v>0</v>
      </c>
      <c r="D4224">
        <f>'[2]Input LKZ DATEN'!$D4224</f>
        <v>0</v>
      </c>
      <c r="E4224" s="51" t="e">
        <f>VLOOKUP(A4224,[2]Daten!$A:$I,9,0)</f>
        <v>#N/A</v>
      </c>
    </row>
    <row r="4225" spans="1:5" ht="15" customHeight="1" x14ac:dyDescent="0.25">
      <c r="A4225">
        <f>'[2]Input LKZ DATEN'!$A4225</f>
        <v>0</v>
      </c>
      <c r="B4225">
        <f>'[2]Input LKZ DATEN'!$B4225</f>
        <v>0</v>
      </c>
      <c r="C4225">
        <f>'[2]Input LKZ DATEN'!$C4225</f>
        <v>0</v>
      </c>
      <c r="D4225">
        <f>'[2]Input LKZ DATEN'!$D4225</f>
        <v>0</v>
      </c>
      <c r="E4225" s="51" t="e">
        <f>VLOOKUP(A4225,[2]Daten!$A:$I,9,0)</f>
        <v>#N/A</v>
      </c>
    </row>
    <row r="4226" spans="1:5" ht="15" customHeight="1" x14ac:dyDescent="0.25">
      <c r="A4226">
        <f>'[2]Input LKZ DATEN'!$A4226</f>
        <v>0</v>
      </c>
      <c r="B4226">
        <f>'[2]Input LKZ DATEN'!$B4226</f>
        <v>0</v>
      </c>
      <c r="C4226">
        <f>'[2]Input LKZ DATEN'!$C4226</f>
        <v>0</v>
      </c>
      <c r="D4226">
        <f>'[2]Input LKZ DATEN'!$D4226</f>
        <v>0</v>
      </c>
      <c r="E4226" s="51" t="e">
        <f>VLOOKUP(A4226,[2]Daten!$A:$I,9,0)</f>
        <v>#N/A</v>
      </c>
    </row>
    <row r="4227" spans="1:5" ht="15" customHeight="1" x14ac:dyDescent="0.25">
      <c r="A4227">
        <f>'[2]Input LKZ DATEN'!$A4227</f>
        <v>0</v>
      </c>
      <c r="B4227">
        <f>'[2]Input LKZ DATEN'!$B4227</f>
        <v>0</v>
      </c>
      <c r="C4227">
        <f>'[2]Input LKZ DATEN'!$C4227</f>
        <v>0</v>
      </c>
      <c r="D4227">
        <f>'[2]Input LKZ DATEN'!$D4227</f>
        <v>0</v>
      </c>
      <c r="E4227" s="51" t="e">
        <f>VLOOKUP(A4227,[2]Daten!$A:$I,9,0)</f>
        <v>#N/A</v>
      </c>
    </row>
    <row r="4228" spans="1:5" ht="15" customHeight="1" x14ac:dyDescent="0.25">
      <c r="A4228">
        <f>'[2]Input LKZ DATEN'!$A4228</f>
        <v>0</v>
      </c>
      <c r="B4228">
        <f>'[2]Input LKZ DATEN'!$B4228</f>
        <v>0</v>
      </c>
      <c r="C4228">
        <f>'[2]Input LKZ DATEN'!$C4228</f>
        <v>0</v>
      </c>
      <c r="D4228">
        <f>'[2]Input LKZ DATEN'!$D4228</f>
        <v>0</v>
      </c>
      <c r="E4228" s="51" t="e">
        <f>VLOOKUP(A4228,[2]Daten!$A:$I,9,0)</f>
        <v>#N/A</v>
      </c>
    </row>
    <row r="4229" spans="1:5" ht="15" customHeight="1" x14ac:dyDescent="0.25">
      <c r="A4229">
        <f>'[2]Input LKZ DATEN'!$A4229</f>
        <v>0</v>
      </c>
      <c r="B4229">
        <f>'[2]Input LKZ DATEN'!$B4229</f>
        <v>0</v>
      </c>
      <c r="C4229">
        <f>'[2]Input LKZ DATEN'!$C4229</f>
        <v>0</v>
      </c>
      <c r="D4229">
        <f>'[2]Input LKZ DATEN'!$D4229</f>
        <v>0</v>
      </c>
      <c r="E4229" s="51" t="e">
        <f>VLOOKUP(A4229,[2]Daten!$A:$I,9,0)</f>
        <v>#N/A</v>
      </c>
    </row>
    <row r="4230" spans="1:5" ht="15" customHeight="1" x14ac:dyDescent="0.25">
      <c r="A4230">
        <f>'[2]Input LKZ DATEN'!$A4230</f>
        <v>0</v>
      </c>
      <c r="B4230">
        <f>'[2]Input LKZ DATEN'!$B4230</f>
        <v>0</v>
      </c>
      <c r="C4230">
        <f>'[2]Input LKZ DATEN'!$C4230</f>
        <v>0</v>
      </c>
      <c r="D4230">
        <f>'[2]Input LKZ DATEN'!$D4230</f>
        <v>0</v>
      </c>
      <c r="E4230" s="51" t="e">
        <f>VLOOKUP(A4230,[2]Daten!$A:$I,9,0)</f>
        <v>#N/A</v>
      </c>
    </row>
    <row r="4231" spans="1:5" ht="15" customHeight="1" x14ac:dyDescent="0.25">
      <c r="A4231">
        <f>'[2]Input LKZ DATEN'!$A4231</f>
        <v>0</v>
      </c>
      <c r="B4231">
        <f>'[2]Input LKZ DATEN'!$B4231</f>
        <v>0</v>
      </c>
      <c r="C4231">
        <f>'[2]Input LKZ DATEN'!$C4231</f>
        <v>0</v>
      </c>
      <c r="D4231">
        <f>'[2]Input LKZ DATEN'!$D4231</f>
        <v>0</v>
      </c>
      <c r="E4231" s="51" t="e">
        <f>VLOOKUP(A4231,[2]Daten!$A:$I,9,0)</f>
        <v>#N/A</v>
      </c>
    </row>
    <row r="4232" spans="1:5" ht="15" customHeight="1" x14ac:dyDescent="0.25">
      <c r="A4232">
        <f>'[2]Input LKZ DATEN'!$A4232</f>
        <v>0</v>
      </c>
      <c r="B4232">
        <f>'[2]Input LKZ DATEN'!$B4232</f>
        <v>0</v>
      </c>
      <c r="C4232">
        <f>'[2]Input LKZ DATEN'!$C4232</f>
        <v>0</v>
      </c>
      <c r="D4232">
        <f>'[2]Input LKZ DATEN'!$D4232</f>
        <v>0</v>
      </c>
      <c r="E4232" s="51" t="e">
        <f>VLOOKUP(A4232,[2]Daten!$A:$I,9,0)</f>
        <v>#N/A</v>
      </c>
    </row>
    <row r="4233" spans="1:5" ht="15" customHeight="1" x14ac:dyDescent="0.25">
      <c r="A4233">
        <f>'[2]Input LKZ DATEN'!$A4233</f>
        <v>0</v>
      </c>
      <c r="B4233">
        <f>'[2]Input LKZ DATEN'!$B4233</f>
        <v>0</v>
      </c>
      <c r="C4233">
        <f>'[2]Input LKZ DATEN'!$C4233</f>
        <v>0</v>
      </c>
      <c r="D4233">
        <f>'[2]Input LKZ DATEN'!$D4233</f>
        <v>0</v>
      </c>
      <c r="E4233" s="51" t="e">
        <f>VLOOKUP(A4233,[2]Daten!$A:$I,9,0)</f>
        <v>#N/A</v>
      </c>
    </row>
    <row r="4234" spans="1:5" ht="15" customHeight="1" x14ac:dyDescent="0.25">
      <c r="A4234">
        <f>'[2]Input LKZ DATEN'!$A4234</f>
        <v>0</v>
      </c>
      <c r="B4234">
        <f>'[2]Input LKZ DATEN'!$B4234</f>
        <v>0</v>
      </c>
      <c r="C4234">
        <f>'[2]Input LKZ DATEN'!$C4234</f>
        <v>0</v>
      </c>
      <c r="D4234">
        <f>'[2]Input LKZ DATEN'!$D4234</f>
        <v>0</v>
      </c>
      <c r="E4234" s="51" t="e">
        <f>VLOOKUP(A4234,[2]Daten!$A:$I,9,0)</f>
        <v>#N/A</v>
      </c>
    </row>
    <row r="4235" spans="1:5" ht="15" customHeight="1" x14ac:dyDescent="0.25">
      <c r="A4235">
        <f>'[2]Input LKZ DATEN'!$A4235</f>
        <v>0</v>
      </c>
      <c r="B4235">
        <f>'[2]Input LKZ DATEN'!$B4235</f>
        <v>0</v>
      </c>
      <c r="C4235">
        <f>'[2]Input LKZ DATEN'!$C4235</f>
        <v>0</v>
      </c>
      <c r="D4235">
        <f>'[2]Input LKZ DATEN'!$D4235</f>
        <v>0</v>
      </c>
      <c r="E4235" s="51" t="e">
        <f>VLOOKUP(A4235,[2]Daten!$A:$I,9,0)</f>
        <v>#N/A</v>
      </c>
    </row>
    <row r="4236" spans="1:5" ht="15" customHeight="1" x14ac:dyDescent="0.25">
      <c r="A4236">
        <f>'[2]Input LKZ DATEN'!$A4236</f>
        <v>0</v>
      </c>
      <c r="B4236">
        <f>'[2]Input LKZ DATEN'!$B4236</f>
        <v>0</v>
      </c>
      <c r="C4236">
        <f>'[2]Input LKZ DATEN'!$C4236</f>
        <v>0</v>
      </c>
      <c r="D4236">
        <f>'[2]Input LKZ DATEN'!$D4236</f>
        <v>0</v>
      </c>
      <c r="E4236" s="51" t="e">
        <f>VLOOKUP(A4236,[2]Daten!$A:$I,9,0)</f>
        <v>#N/A</v>
      </c>
    </row>
    <row r="4237" spans="1:5" ht="15" customHeight="1" x14ac:dyDescent="0.25">
      <c r="A4237">
        <f>'[2]Input LKZ DATEN'!$A4237</f>
        <v>0</v>
      </c>
      <c r="B4237">
        <f>'[2]Input LKZ DATEN'!$B4237</f>
        <v>0</v>
      </c>
      <c r="C4237">
        <f>'[2]Input LKZ DATEN'!$C4237</f>
        <v>0</v>
      </c>
      <c r="D4237">
        <f>'[2]Input LKZ DATEN'!$D4237</f>
        <v>0</v>
      </c>
      <c r="E4237" s="51" t="e">
        <f>VLOOKUP(A4237,[2]Daten!$A:$I,9,0)</f>
        <v>#N/A</v>
      </c>
    </row>
    <row r="4238" spans="1:5" ht="15" customHeight="1" x14ac:dyDescent="0.25">
      <c r="A4238">
        <f>'[2]Input LKZ DATEN'!$A4238</f>
        <v>0</v>
      </c>
      <c r="B4238">
        <f>'[2]Input LKZ DATEN'!$B4238</f>
        <v>0</v>
      </c>
      <c r="C4238">
        <f>'[2]Input LKZ DATEN'!$C4238</f>
        <v>0</v>
      </c>
      <c r="D4238">
        <f>'[2]Input LKZ DATEN'!$D4238</f>
        <v>0</v>
      </c>
      <c r="E4238" s="51" t="e">
        <f>VLOOKUP(A4238,[2]Daten!$A:$I,9,0)</f>
        <v>#N/A</v>
      </c>
    </row>
    <row r="4239" spans="1:5" ht="15" customHeight="1" x14ac:dyDescent="0.25">
      <c r="A4239">
        <f>'[2]Input LKZ DATEN'!$A4239</f>
        <v>0</v>
      </c>
      <c r="B4239">
        <f>'[2]Input LKZ DATEN'!$B4239</f>
        <v>0</v>
      </c>
      <c r="C4239">
        <f>'[2]Input LKZ DATEN'!$C4239</f>
        <v>0</v>
      </c>
      <c r="D4239">
        <f>'[2]Input LKZ DATEN'!$D4239</f>
        <v>0</v>
      </c>
      <c r="E4239" s="51" t="e">
        <f>VLOOKUP(A4239,[2]Daten!$A:$I,9,0)</f>
        <v>#N/A</v>
      </c>
    </row>
    <row r="4240" spans="1:5" ht="15" customHeight="1" x14ac:dyDescent="0.25">
      <c r="A4240">
        <f>'[2]Input LKZ DATEN'!$A4240</f>
        <v>0</v>
      </c>
      <c r="B4240">
        <f>'[2]Input LKZ DATEN'!$B4240</f>
        <v>0</v>
      </c>
      <c r="C4240">
        <f>'[2]Input LKZ DATEN'!$C4240</f>
        <v>0</v>
      </c>
      <c r="D4240">
        <f>'[2]Input LKZ DATEN'!$D4240</f>
        <v>0</v>
      </c>
      <c r="E4240" s="51" t="e">
        <f>VLOOKUP(A4240,[2]Daten!$A:$I,9,0)</f>
        <v>#N/A</v>
      </c>
    </row>
    <row r="4241" spans="1:5" ht="15" customHeight="1" x14ac:dyDescent="0.25">
      <c r="A4241">
        <f>'[2]Input LKZ DATEN'!$A4241</f>
        <v>0</v>
      </c>
      <c r="B4241">
        <f>'[2]Input LKZ DATEN'!$B4241</f>
        <v>0</v>
      </c>
      <c r="C4241">
        <f>'[2]Input LKZ DATEN'!$C4241</f>
        <v>0</v>
      </c>
      <c r="D4241">
        <f>'[2]Input LKZ DATEN'!$D4241</f>
        <v>0</v>
      </c>
      <c r="E4241" s="51" t="e">
        <f>VLOOKUP(A4241,[2]Daten!$A:$I,9,0)</f>
        <v>#N/A</v>
      </c>
    </row>
    <row r="4242" spans="1:5" ht="15" customHeight="1" x14ac:dyDescent="0.25">
      <c r="A4242">
        <f>'[2]Input LKZ DATEN'!$A4242</f>
        <v>0</v>
      </c>
      <c r="B4242">
        <f>'[2]Input LKZ DATEN'!$B4242</f>
        <v>0</v>
      </c>
      <c r="C4242">
        <f>'[2]Input LKZ DATEN'!$C4242</f>
        <v>0</v>
      </c>
      <c r="D4242">
        <f>'[2]Input LKZ DATEN'!$D4242</f>
        <v>0</v>
      </c>
      <c r="E4242" s="51" t="e">
        <f>VLOOKUP(A4242,[2]Daten!$A:$I,9,0)</f>
        <v>#N/A</v>
      </c>
    </row>
    <row r="4243" spans="1:5" ht="15" customHeight="1" x14ac:dyDescent="0.25">
      <c r="A4243">
        <f>'[2]Input LKZ DATEN'!$A4243</f>
        <v>0</v>
      </c>
      <c r="B4243">
        <f>'[2]Input LKZ DATEN'!$B4243</f>
        <v>0</v>
      </c>
      <c r="C4243">
        <f>'[2]Input LKZ DATEN'!$C4243</f>
        <v>0</v>
      </c>
      <c r="D4243">
        <f>'[2]Input LKZ DATEN'!$D4243</f>
        <v>0</v>
      </c>
      <c r="E4243" s="51" t="e">
        <f>VLOOKUP(A4243,[2]Daten!$A:$I,9,0)</f>
        <v>#N/A</v>
      </c>
    </row>
    <row r="4244" spans="1:5" ht="15" customHeight="1" x14ac:dyDescent="0.25">
      <c r="A4244">
        <f>'[2]Input LKZ DATEN'!$A4244</f>
        <v>0</v>
      </c>
      <c r="B4244">
        <f>'[2]Input LKZ DATEN'!$B4244</f>
        <v>0</v>
      </c>
      <c r="C4244">
        <f>'[2]Input LKZ DATEN'!$C4244</f>
        <v>0</v>
      </c>
      <c r="D4244">
        <f>'[2]Input LKZ DATEN'!$D4244</f>
        <v>0</v>
      </c>
      <c r="E4244" s="51" t="e">
        <f>VLOOKUP(A4244,[2]Daten!$A:$I,9,0)</f>
        <v>#N/A</v>
      </c>
    </row>
    <row r="4245" spans="1:5" ht="15" customHeight="1" x14ac:dyDescent="0.25">
      <c r="A4245">
        <f>'[2]Input LKZ DATEN'!$A4245</f>
        <v>0</v>
      </c>
      <c r="B4245">
        <f>'[2]Input LKZ DATEN'!$B4245</f>
        <v>0</v>
      </c>
      <c r="C4245">
        <f>'[2]Input LKZ DATEN'!$C4245</f>
        <v>0</v>
      </c>
      <c r="D4245">
        <f>'[2]Input LKZ DATEN'!$D4245</f>
        <v>0</v>
      </c>
      <c r="E4245" s="51" t="e">
        <f>VLOOKUP(A4245,[2]Daten!$A:$I,9,0)</f>
        <v>#N/A</v>
      </c>
    </row>
    <row r="4246" spans="1:5" ht="15" customHeight="1" x14ac:dyDescent="0.25">
      <c r="A4246">
        <f>'[2]Input LKZ DATEN'!$A4246</f>
        <v>0</v>
      </c>
      <c r="B4246">
        <f>'[2]Input LKZ DATEN'!$B4246</f>
        <v>0</v>
      </c>
      <c r="C4246">
        <f>'[2]Input LKZ DATEN'!$C4246</f>
        <v>0</v>
      </c>
      <c r="D4246">
        <f>'[2]Input LKZ DATEN'!$D4246</f>
        <v>0</v>
      </c>
      <c r="E4246" s="51" t="e">
        <f>VLOOKUP(A4246,[2]Daten!$A:$I,9,0)</f>
        <v>#N/A</v>
      </c>
    </row>
    <row r="4247" spans="1:5" ht="15" customHeight="1" x14ac:dyDescent="0.25">
      <c r="A4247">
        <f>'[2]Input LKZ DATEN'!$A4247</f>
        <v>0</v>
      </c>
      <c r="B4247">
        <f>'[2]Input LKZ DATEN'!$B4247</f>
        <v>0</v>
      </c>
      <c r="C4247">
        <f>'[2]Input LKZ DATEN'!$C4247</f>
        <v>0</v>
      </c>
      <c r="D4247">
        <f>'[2]Input LKZ DATEN'!$D4247</f>
        <v>0</v>
      </c>
      <c r="E4247" s="51" t="e">
        <f>VLOOKUP(A4247,[2]Daten!$A:$I,9,0)</f>
        <v>#N/A</v>
      </c>
    </row>
    <row r="4248" spans="1:5" ht="15" customHeight="1" x14ac:dyDescent="0.25">
      <c r="A4248">
        <f>'[2]Input LKZ DATEN'!$A4248</f>
        <v>0</v>
      </c>
      <c r="B4248">
        <f>'[2]Input LKZ DATEN'!$B4248</f>
        <v>0</v>
      </c>
      <c r="C4248">
        <f>'[2]Input LKZ DATEN'!$C4248</f>
        <v>0</v>
      </c>
      <c r="D4248">
        <f>'[2]Input LKZ DATEN'!$D4248</f>
        <v>0</v>
      </c>
      <c r="E4248" s="51" t="e">
        <f>VLOOKUP(A4248,[2]Daten!$A:$I,9,0)</f>
        <v>#N/A</v>
      </c>
    </row>
    <row r="4249" spans="1:5" ht="15" customHeight="1" x14ac:dyDescent="0.25">
      <c r="A4249">
        <f>'[2]Input LKZ DATEN'!$A4249</f>
        <v>0</v>
      </c>
      <c r="B4249">
        <f>'[2]Input LKZ DATEN'!$B4249</f>
        <v>0</v>
      </c>
      <c r="C4249">
        <f>'[2]Input LKZ DATEN'!$C4249</f>
        <v>0</v>
      </c>
      <c r="D4249">
        <f>'[2]Input LKZ DATEN'!$D4249</f>
        <v>0</v>
      </c>
      <c r="E4249" s="51" t="e">
        <f>VLOOKUP(A4249,[2]Daten!$A:$I,9,0)</f>
        <v>#N/A</v>
      </c>
    </row>
    <row r="4250" spans="1:5" ht="15" customHeight="1" x14ac:dyDescent="0.25">
      <c r="A4250">
        <f>'[2]Input LKZ DATEN'!$A4250</f>
        <v>0</v>
      </c>
      <c r="B4250">
        <f>'[2]Input LKZ DATEN'!$B4250</f>
        <v>0</v>
      </c>
      <c r="C4250">
        <f>'[2]Input LKZ DATEN'!$C4250</f>
        <v>0</v>
      </c>
      <c r="D4250">
        <f>'[2]Input LKZ DATEN'!$D4250</f>
        <v>0</v>
      </c>
      <c r="E4250" s="51" t="e">
        <f>VLOOKUP(A4250,[2]Daten!$A:$I,9,0)</f>
        <v>#N/A</v>
      </c>
    </row>
    <row r="4251" spans="1:5" ht="15" customHeight="1" x14ac:dyDescent="0.25">
      <c r="A4251">
        <f>'[2]Input LKZ DATEN'!$A4251</f>
        <v>0</v>
      </c>
      <c r="B4251">
        <f>'[2]Input LKZ DATEN'!$B4251</f>
        <v>0</v>
      </c>
      <c r="C4251">
        <f>'[2]Input LKZ DATEN'!$C4251</f>
        <v>0</v>
      </c>
      <c r="D4251">
        <f>'[2]Input LKZ DATEN'!$D4251</f>
        <v>0</v>
      </c>
      <c r="E4251" s="51" t="e">
        <f>VLOOKUP(A4251,[2]Daten!$A:$I,9,0)</f>
        <v>#N/A</v>
      </c>
    </row>
    <row r="4252" spans="1:5" ht="15" customHeight="1" x14ac:dyDescent="0.25">
      <c r="A4252">
        <f>'[2]Input LKZ DATEN'!$A4252</f>
        <v>0</v>
      </c>
      <c r="B4252">
        <f>'[2]Input LKZ DATEN'!$B4252</f>
        <v>0</v>
      </c>
      <c r="C4252">
        <f>'[2]Input LKZ DATEN'!$C4252</f>
        <v>0</v>
      </c>
      <c r="D4252">
        <f>'[2]Input LKZ DATEN'!$D4252</f>
        <v>0</v>
      </c>
      <c r="E4252" s="51" t="e">
        <f>VLOOKUP(A4252,[2]Daten!$A:$I,9,0)</f>
        <v>#N/A</v>
      </c>
    </row>
    <row r="4253" spans="1:5" ht="15" customHeight="1" x14ac:dyDescent="0.25">
      <c r="A4253">
        <f>'[2]Input LKZ DATEN'!$A4253</f>
        <v>0</v>
      </c>
      <c r="B4253">
        <f>'[2]Input LKZ DATEN'!$B4253</f>
        <v>0</v>
      </c>
      <c r="C4253">
        <f>'[2]Input LKZ DATEN'!$C4253</f>
        <v>0</v>
      </c>
      <c r="D4253">
        <f>'[2]Input LKZ DATEN'!$D4253</f>
        <v>0</v>
      </c>
      <c r="E4253" s="51" t="e">
        <f>VLOOKUP(A4253,[2]Daten!$A:$I,9,0)</f>
        <v>#N/A</v>
      </c>
    </row>
    <row r="4254" spans="1:5" ht="15" customHeight="1" x14ac:dyDescent="0.25">
      <c r="A4254">
        <f>'[2]Input LKZ DATEN'!$A4254</f>
        <v>0</v>
      </c>
      <c r="B4254">
        <f>'[2]Input LKZ DATEN'!$B4254</f>
        <v>0</v>
      </c>
      <c r="C4254">
        <f>'[2]Input LKZ DATEN'!$C4254</f>
        <v>0</v>
      </c>
      <c r="D4254">
        <f>'[2]Input LKZ DATEN'!$D4254</f>
        <v>0</v>
      </c>
      <c r="E4254" s="51" t="e">
        <f>VLOOKUP(A4254,[2]Daten!$A:$I,9,0)</f>
        <v>#N/A</v>
      </c>
    </row>
    <row r="4255" spans="1:5" ht="15" customHeight="1" x14ac:dyDescent="0.25">
      <c r="A4255">
        <f>'[2]Input LKZ DATEN'!$A4255</f>
        <v>0</v>
      </c>
      <c r="B4255">
        <f>'[2]Input LKZ DATEN'!$B4255</f>
        <v>0</v>
      </c>
      <c r="C4255">
        <f>'[2]Input LKZ DATEN'!$C4255</f>
        <v>0</v>
      </c>
      <c r="D4255">
        <f>'[2]Input LKZ DATEN'!$D4255</f>
        <v>0</v>
      </c>
      <c r="E4255" s="51" t="e">
        <f>VLOOKUP(A4255,[2]Daten!$A:$I,9,0)</f>
        <v>#N/A</v>
      </c>
    </row>
    <row r="4256" spans="1:5" ht="15" customHeight="1" x14ac:dyDescent="0.25">
      <c r="A4256">
        <f>'[2]Input LKZ DATEN'!$A4256</f>
        <v>0</v>
      </c>
      <c r="B4256">
        <f>'[2]Input LKZ DATEN'!$B4256</f>
        <v>0</v>
      </c>
      <c r="C4256">
        <f>'[2]Input LKZ DATEN'!$C4256</f>
        <v>0</v>
      </c>
      <c r="D4256">
        <f>'[2]Input LKZ DATEN'!$D4256</f>
        <v>0</v>
      </c>
      <c r="E4256" s="51" t="e">
        <f>VLOOKUP(A4256,[2]Daten!$A:$I,9,0)</f>
        <v>#N/A</v>
      </c>
    </row>
    <row r="4257" spans="1:5" ht="15" customHeight="1" x14ac:dyDescent="0.25">
      <c r="A4257">
        <f>'[2]Input LKZ DATEN'!$A4257</f>
        <v>0</v>
      </c>
      <c r="B4257">
        <f>'[2]Input LKZ DATEN'!$B4257</f>
        <v>0</v>
      </c>
      <c r="C4257">
        <f>'[2]Input LKZ DATEN'!$C4257</f>
        <v>0</v>
      </c>
      <c r="D4257">
        <f>'[2]Input LKZ DATEN'!$D4257</f>
        <v>0</v>
      </c>
      <c r="E4257" s="51" t="e">
        <f>VLOOKUP(A4257,[2]Daten!$A:$I,9,0)</f>
        <v>#N/A</v>
      </c>
    </row>
    <row r="4258" spans="1:5" ht="15" customHeight="1" x14ac:dyDescent="0.25">
      <c r="A4258">
        <f>'[2]Input LKZ DATEN'!$A4258</f>
        <v>0</v>
      </c>
      <c r="B4258">
        <f>'[2]Input LKZ DATEN'!$B4258</f>
        <v>0</v>
      </c>
      <c r="C4258">
        <f>'[2]Input LKZ DATEN'!$C4258</f>
        <v>0</v>
      </c>
      <c r="D4258">
        <f>'[2]Input LKZ DATEN'!$D4258</f>
        <v>0</v>
      </c>
      <c r="E4258" s="51" t="e">
        <f>VLOOKUP(A4258,[2]Daten!$A:$I,9,0)</f>
        <v>#N/A</v>
      </c>
    </row>
    <row r="4259" spans="1:5" ht="15" customHeight="1" x14ac:dyDescent="0.25">
      <c r="A4259">
        <f>'[2]Input LKZ DATEN'!$A4259</f>
        <v>0</v>
      </c>
      <c r="B4259">
        <f>'[2]Input LKZ DATEN'!$B4259</f>
        <v>0</v>
      </c>
      <c r="C4259">
        <f>'[2]Input LKZ DATEN'!$C4259</f>
        <v>0</v>
      </c>
      <c r="D4259">
        <f>'[2]Input LKZ DATEN'!$D4259</f>
        <v>0</v>
      </c>
      <c r="E4259" s="51" t="e">
        <f>VLOOKUP(A4259,[2]Daten!$A:$I,9,0)</f>
        <v>#N/A</v>
      </c>
    </row>
    <row r="4260" spans="1:5" ht="15" customHeight="1" x14ac:dyDescent="0.25">
      <c r="A4260">
        <f>'[2]Input LKZ DATEN'!$A4260</f>
        <v>0</v>
      </c>
      <c r="B4260">
        <f>'[2]Input LKZ DATEN'!$B4260</f>
        <v>0</v>
      </c>
      <c r="C4260">
        <f>'[2]Input LKZ DATEN'!$C4260</f>
        <v>0</v>
      </c>
      <c r="D4260">
        <f>'[2]Input LKZ DATEN'!$D4260</f>
        <v>0</v>
      </c>
      <c r="E4260" s="51" t="e">
        <f>VLOOKUP(A4260,[2]Daten!$A:$I,9,0)</f>
        <v>#N/A</v>
      </c>
    </row>
    <row r="4261" spans="1:5" ht="15" customHeight="1" x14ac:dyDescent="0.25">
      <c r="A4261">
        <f>'[2]Input LKZ DATEN'!$A4261</f>
        <v>0</v>
      </c>
      <c r="B4261">
        <f>'[2]Input LKZ DATEN'!$B4261</f>
        <v>0</v>
      </c>
      <c r="C4261">
        <f>'[2]Input LKZ DATEN'!$C4261</f>
        <v>0</v>
      </c>
      <c r="D4261">
        <f>'[2]Input LKZ DATEN'!$D4261</f>
        <v>0</v>
      </c>
      <c r="E4261" s="51" t="e">
        <f>VLOOKUP(A4261,[2]Daten!$A:$I,9,0)</f>
        <v>#N/A</v>
      </c>
    </row>
    <row r="4262" spans="1:5" ht="15" customHeight="1" x14ac:dyDescent="0.25">
      <c r="A4262">
        <f>'[2]Input LKZ DATEN'!$A4262</f>
        <v>0</v>
      </c>
      <c r="B4262">
        <f>'[2]Input LKZ DATEN'!$B4262</f>
        <v>0</v>
      </c>
      <c r="C4262">
        <f>'[2]Input LKZ DATEN'!$C4262</f>
        <v>0</v>
      </c>
      <c r="D4262">
        <f>'[2]Input LKZ DATEN'!$D4262</f>
        <v>0</v>
      </c>
      <c r="E4262" s="51" t="e">
        <f>VLOOKUP(A4262,[2]Daten!$A:$I,9,0)</f>
        <v>#N/A</v>
      </c>
    </row>
    <row r="4263" spans="1:5" ht="15" customHeight="1" x14ac:dyDescent="0.25">
      <c r="A4263">
        <f>'[2]Input LKZ DATEN'!$A4263</f>
        <v>0</v>
      </c>
      <c r="B4263">
        <f>'[2]Input LKZ DATEN'!$B4263</f>
        <v>0</v>
      </c>
      <c r="C4263">
        <f>'[2]Input LKZ DATEN'!$C4263</f>
        <v>0</v>
      </c>
      <c r="D4263">
        <f>'[2]Input LKZ DATEN'!$D4263</f>
        <v>0</v>
      </c>
      <c r="E4263" s="51" t="e">
        <f>VLOOKUP(A4263,[2]Daten!$A:$I,9,0)</f>
        <v>#N/A</v>
      </c>
    </row>
    <row r="4264" spans="1:5" ht="15" customHeight="1" x14ac:dyDescent="0.25">
      <c r="A4264">
        <f>'[2]Input LKZ DATEN'!$A4264</f>
        <v>0</v>
      </c>
      <c r="B4264">
        <f>'[2]Input LKZ DATEN'!$B4264</f>
        <v>0</v>
      </c>
      <c r="C4264">
        <f>'[2]Input LKZ DATEN'!$C4264</f>
        <v>0</v>
      </c>
      <c r="D4264">
        <f>'[2]Input LKZ DATEN'!$D4264</f>
        <v>0</v>
      </c>
      <c r="E4264" s="51" t="e">
        <f>VLOOKUP(A4264,[2]Daten!$A:$I,9,0)</f>
        <v>#N/A</v>
      </c>
    </row>
    <row r="4265" spans="1:5" ht="15" customHeight="1" x14ac:dyDescent="0.25">
      <c r="A4265">
        <f>'[2]Input LKZ DATEN'!$A4265</f>
        <v>0</v>
      </c>
      <c r="B4265">
        <f>'[2]Input LKZ DATEN'!$B4265</f>
        <v>0</v>
      </c>
      <c r="C4265">
        <f>'[2]Input LKZ DATEN'!$C4265</f>
        <v>0</v>
      </c>
      <c r="D4265">
        <f>'[2]Input LKZ DATEN'!$D4265</f>
        <v>0</v>
      </c>
      <c r="E4265" s="51" t="e">
        <f>VLOOKUP(A4265,[2]Daten!$A:$I,9,0)</f>
        <v>#N/A</v>
      </c>
    </row>
    <row r="4266" spans="1:5" ht="15" customHeight="1" x14ac:dyDescent="0.25">
      <c r="A4266">
        <f>'[2]Input LKZ DATEN'!$A4266</f>
        <v>0</v>
      </c>
      <c r="B4266">
        <f>'[2]Input LKZ DATEN'!$B4266</f>
        <v>0</v>
      </c>
      <c r="C4266">
        <f>'[2]Input LKZ DATEN'!$C4266</f>
        <v>0</v>
      </c>
      <c r="D4266">
        <f>'[2]Input LKZ DATEN'!$D4266</f>
        <v>0</v>
      </c>
      <c r="E4266" s="51" t="e">
        <f>VLOOKUP(A4266,[2]Daten!$A:$I,9,0)</f>
        <v>#N/A</v>
      </c>
    </row>
    <row r="4267" spans="1:5" ht="15" customHeight="1" x14ac:dyDescent="0.25">
      <c r="A4267">
        <f>'[2]Input LKZ DATEN'!$A4267</f>
        <v>0</v>
      </c>
      <c r="B4267">
        <f>'[2]Input LKZ DATEN'!$B4267</f>
        <v>0</v>
      </c>
      <c r="C4267">
        <f>'[2]Input LKZ DATEN'!$C4267</f>
        <v>0</v>
      </c>
      <c r="D4267">
        <f>'[2]Input LKZ DATEN'!$D4267</f>
        <v>0</v>
      </c>
      <c r="E4267" s="51" t="e">
        <f>VLOOKUP(A4267,[2]Daten!$A:$I,9,0)</f>
        <v>#N/A</v>
      </c>
    </row>
    <row r="4268" spans="1:5" ht="15" customHeight="1" x14ac:dyDescent="0.25">
      <c r="A4268">
        <f>'[2]Input LKZ DATEN'!$A4268</f>
        <v>0</v>
      </c>
      <c r="B4268">
        <f>'[2]Input LKZ DATEN'!$B4268</f>
        <v>0</v>
      </c>
      <c r="C4268">
        <f>'[2]Input LKZ DATEN'!$C4268</f>
        <v>0</v>
      </c>
      <c r="D4268">
        <f>'[2]Input LKZ DATEN'!$D4268</f>
        <v>0</v>
      </c>
      <c r="E4268" s="51" t="e">
        <f>VLOOKUP(A4268,[2]Daten!$A:$I,9,0)</f>
        <v>#N/A</v>
      </c>
    </row>
    <row r="4269" spans="1:5" ht="15" customHeight="1" x14ac:dyDescent="0.25">
      <c r="A4269">
        <f>'[2]Input LKZ DATEN'!$A4269</f>
        <v>0</v>
      </c>
      <c r="B4269">
        <f>'[2]Input LKZ DATEN'!$B4269</f>
        <v>0</v>
      </c>
      <c r="C4269">
        <f>'[2]Input LKZ DATEN'!$C4269</f>
        <v>0</v>
      </c>
      <c r="D4269">
        <f>'[2]Input LKZ DATEN'!$D4269</f>
        <v>0</v>
      </c>
      <c r="E4269" s="51" t="e">
        <f>VLOOKUP(A4269,[2]Daten!$A:$I,9,0)</f>
        <v>#N/A</v>
      </c>
    </row>
    <row r="4270" spans="1:5" ht="15" customHeight="1" x14ac:dyDescent="0.25">
      <c r="A4270">
        <f>'[2]Input LKZ DATEN'!$A4270</f>
        <v>0</v>
      </c>
      <c r="B4270">
        <f>'[2]Input LKZ DATEN'!$B4270</f>
        <v>0</v>
      </c>
      <c r="C4270">
        <f>'[2]Input LKZ DATEN'!$C4270</f>
        <v>0</v>
      </c>
      <c r="D4270">
        <f>'[2]Input LKZ DATEN'!$D4270</f>
        <v>0</v>
      </c>
      <c r="E4270" s="51" t="e">
        <f>VLOOKUP(A4270,[2]Daten!$A:$I,9,0)</f>
        <v>#N/A</v>
      </c>
    </row>
    <row r="4271" spans="1:5" ht="15" customHeight="1" x14ac:dyDescent="0.25">
      <c r="A4271">
        <f>'[2]Input LKZ DATEN'!$A4271</f>
        <v>0</v>
      </c>
      <c r="B4271">
        <f>'[2]Input LKZ DATEN'!$B4271</f>
        <v>0</v>
      </c>
      <c r="C4271">
        <f>'[2]Input LKZ DATEN'!$C4271</f>
        <v>0</v>
      </c>
      <c r="D4271">
        <f>'[2]Input LKZ DATEN'!$D4271</f>
        <v>0</v>
      </c>
      <c r="E4271" s="51" t="e">
        <f>VLOOKUP(A4271,[2]Daten!$A:$I,9,0)</f>
        <v>#N/A</v>
      </c>
    </row>
    <row r="4272" spans="1:5" ht="15" customHeight="1" x14ac:dyDescent="0.25">
      <c r="A4272">
        <f>'[2]Input LKZ DATEN'!$A4272</f>
        <v>0</v>
      </c>
      <c r="B4272">
        <f>'[2]Input LKZ DATEN'!$B4272</f>
        <v>0</v>
      </c>
      <c r="C4272">
        <f>'[2]Input LKZ DATEN'!$C4272</f>
        <v>0</v>
      </c>
      <c r="D4272">
        <f>'[2]Input LKZ DATEN'!$D4272</f>
        <v>0</v>
      </c>
      <c r="E4272" s="51" t="e">
        <f>VLOOKUP(A4272,[2]Daten!$A:$I,9,0)</f>
        <v>#N/A</v>
      </c>
    </row>
    <row r="4273" spans="1:5" ht="15" customHeight="1" x14ac:dyDescent="0.25">
      <c r="A4273">
        <f>'[2]Input LKZ DATEN'!$A4273</f>
        <v>0</v>
      </c>
      <c r="B4273">
        <f>'[2]Input LKZ DATEN'!$B4273</f>
        <v>0</v>
      </c>
      <c r="C4273">
        <f>'[2]Input LKZ DATEN'!$C4273</f>
        <v>0</v>
      </c>
      <c r="D4273">
        <f>'[2]Input LKZ DATEN'!$D4273</f>
        <v>0</v>
      </c>
      <c r="E4273" s="51" t="e">
        <f>VLOOKUP(A4273,[2]Daten!$A:$I,9,0)</f>
        <v>#N/A</v>
      </c>
    </row>
    <row r="4274" spans="1:5" ht="15" customHeight="1" x14ac:dyDescent="0.25">
      <c r="A4274">
        <f>'[2]Input LKZ DATEN'!$A4274</f>
        <v>0</v>
      </c>
      <c r="B4274">
        <f>'[2]Input LKZ DATEN'!$B4274</f>
        <v>0</v>
      </c>
      <c r="C4274">
        <f>'[2]Input LKZ DATEN'!$C4274</f>
        <v>0</v>
      </c>
      <c r="D4274">
        <f>'[2]Input LKZ DATEN'!$D4274</f>
        <v>0</v>
      </c>
      <c r="E4274" s="51" t="e">
        <f>VLOOKUP(A4274,[2]Daten!$A:$I,9,0)</f>
        <v>#N/A</v>
      </c>
    </row>
    <row r="4275" spans="1:5" ht="15" customHeight="1" x14ac:dyDescent="0.25">
      <c r="A4275">
        <f>'[2]Input LKZ DATEN'!$A4275</f>
        <v>0</v>
      </c>
      <c r="B4275">
        <f>'[2]Input LKZ DATEN'!$B4275</f>
        <v>0</v>
      </c>
      <c r="C4275">
        <f>'[2]Input LKZ DATEN'!$C4275</f>
        <v>0</v>
      </c>
      <c r="D4275">
        <f>'[2]Input LKZ DATEN'!$D4275</f>
        <v>0</v>
      </c>
      <c r="E4275" s="51" t="e">
        <f>VLOOKUP(A4275,[2]Daten!$A:$I,9,0)</f>
        <v>#N/A</v>
      </c>
    </row>
    <row r="4276" spans="1:5" ht="15" customHeight="1" x14ac:dyDescent="0.25">
      <c r="A4276">
        <f>'[2]Input LKZ DATEN'!$A4276</f>
        <v>0</v>
      </c>
      <c r="B4276">
        <f>'[2]Input LKZ DATEN'!$B4276</f>
        <v>0</v>
      </c>
      <c r="C4276">
        <f>'[2]Input LKZ DATEN'!$C4276</f>
        <v>0</v>
      </c>
      <c r="D4276">
        <f>'[2]Input LKZ DATEN'!$D4276</f>
        <v>0</v>
      </c>
      <c r="E4276" s="51" t="e">
        <f>VLOOKUP(A4276,[2]Daten!$A:$I,9,0)</f>
        <v>#N/A</v>
      </c>
    </row>
    <row r="4277" spans="1:5" ht="15" customHeight="1" x14ac:dyDescent="0.25">
      <c r="A4277">
        <f>'[2]Input LKZ DATEN'!$A4277</f>
        <v>0</v>
      </c>
      <c r="B4277">
        <f>'[2]Input LKZ DATEN'!$B4277</f>
        <v>0</v>
      </c>
      <c r="C4277">
        <f>'[2]Input LKZ DATEN'!$C4277</f>
        <v>0</v>
      </c>
      <c r="D4277">
        <f>'[2]Input LKZ DATEN'!$D4277</f>
        <v>0</v>
      </c>
      <c r="E4277" s="51" t="e">
        <f>VLOOKUP(A4277,[2]Daten!$A:$I,9,0)</f>
        <v>#N/A</v>
      </c>
    </row>
    <row r="4278" spans="1:5" ht="15" customHeight="1" x14ac:dyDescent="0.25">
      <c r="A4278">
        <f>'[2]Input LKZ DATEN'!$A4278</f>
        <v>0</v>
      </c>
      <c r="B4278">
        <f>'[2]Input LKZ DATEN'!$B4278</f>
        <v>0</v>
      </c>
      <c r="C4278">
        <f>'[2]Input LKZ DATEN'!$C4278</f>
        <v>0</v>
      </c>
      <c r="D4278">
        <f>'[2]Input LKZ DATEN'!$D4278</f>
        <v>0</v>
      </c>
      <c r="E4278" s="51" t="e">
        <f>VLOOKUP(A4278,[2]Daten!$A:$I,9,0)</f>
        <v>#N/A</v>
      </c>
    </row>
    <row r="4279" spans="1:5" ht="15" customHeight="1" x14ac:dyDescent="0.25">
      <c r="A4279">
        <f>'[2]Input LKZ DATEN'!$A4279</f>
        <v>0</v>
      </c>
      <c r="B4279">
        <f>'[2]Input LKZ DATEN'!$B4279</f>
        <v>0</v>
      </c>
      <c r="C4279">
        <f>'[2]Input LKZ DATEN'!$C4279</f>
        <v>0</v>
      </c>
      <c r="D4279">
        <f>'[2]Input LKZ DATEN'!$D4279</f>
        <v>0</v>
      </c>
      <c r="E4279" s="51" t="e">
        <f>VLOOKUP(A4279,[2]Daten!$A:$I,9,0)</f>
        <v>#N/A</v>
      </c>
    </row>
    <row r="4280" spans="1:5" ht="15" customHeight="1" x14ac:dyDescent="0.25">
      <c r="A4280">
        <f>'[2]Input LKZ DATEN'!$A4280</f>
        <v>0</v>
      </c>
      <c r="B4280">
        <f>'[2]Input LKZ DATEN'!$B4280</f>
        <v>0</v>
      </c>
      <c r="C4280">
        <f>'[2]Input LKZ DATEN'!$C4280</f>
        <v>0</v>
      </c>
      <c r="D4280">
        <f>'[2]Input LKZ DATEN'!$D4280</f>
        <v>0</v>
      </c>
      <c r="E4280" s="51" t="e">
        <f>VLOOKUP(A4280,[2]Daten!$A:$I,9,0)</f>
        <v>#N/A</v>
      </c>
    </row>
    <row r="4281" spans="1:5" ht="15" customHeight="1" x14ac:dyDescent="0.25">
      <c r="A4281">
        <f>'[2]Input LKZ DATEN'!$A4281</f>
        <v>0</v>
      </c>
      <c r="B4281">
        <f>'[2]Input LKZ DATEN'!$B4281</f>
        <v>0</v>
      </c>
      <c r="C4281">
        <f>'[2]Input LKZ DATEN'!$C4281</f>
        <v>0</v>
      </c>
      <c r="D4281">
        <f>'[2]Input LKZ DATEN'!$D4281</f>
        <v>0</v>
      </c>
      <c r="E4281" s="51" t="e">
        <f>VLOOKUP(A4281,[2]Daten!$A:$I,9,0)</f>
        <v>#N/A</v>
      </c>
    </row>
    <row r="4282" spans="1:5" ht="15" customHeight="1" x14ac:dyDescent="0.25">
      <c r="A4282">
        <f>'[2]Input LKZ DATEN'!$A4282</f>
        <v>0</v>
      </c>
      <c r="B4282">
        <f>'[2]Input LKZ DATEN'!$B4282</f>
        <v>0</v>
      </c>
      <c r="C4282">
        <f>'[2]Input LKZ DATEN'!$C4282</f>
        <v>0</v>
      </c>
      <c r="D4282">
        <f>'[2]Input LKZ DATEN'!$D4282</f>
        <v>0</v>
      </c>
      <c r="E4282" s="51" t="e">
        <f>VLOOKUP(A4282,[2]Daten!$A:$I,9,0)</f>
        <v>#N/A</v>
      </c>
    </row>
    <row r="4283" spans="1:5" ht="15" customHeight="1" x14ac:dyDescent="0.25">
      <c r="A4283">
        <f>'[2]Input LKZ DATEN'!$A4283</f>
        <v>0</v>
      </c>
      <c r="B4283">
        <f>'[2]Input LKZ DATEN'!$B4283</f>
        <v>0</v>
      </c>
      <c r="C4283">
        <f>'[2]Input LKZ DATEN'!$C4283</f>
        <v>0</v>
      </c>
      <c r="D4283">
        <f>'[2]Input LKZ DATEN'!$D4283</f>
        <v>0</v>
      </c>
      <c r="E4283" s="51" t="e">
        <f>VLOOKUP(A4283,[2]Daten!$A:$I,9,0)</f>
        <v>#N/A</v>
      </c>
    </row>
    <row r="4284" spans="1:5" ht="15" customHeight="1" x14ac:dyDescent="0.25">
      <c r="A4284">
        <f>'[2]Input LKZ DATEN'!$A4284</f>
        <v>0</v>
      </c>
      <c r="B4284">
        <f>'[2]Input LKZ DATEN'!$B4284</f>
        <v>0</v>
      </c>
      <c r="C4284">
        <f>'[2]Input LKZ DATEN'!$C4284</f>
        <v>0</v>
      </c>
      <c r="D4284">
        <f>'[2]Input LKZ DATEN'!$D4284</f>
        <v>0</v>
      </c>
      <c r="E4284" s="51" t="e">
        <f>VLOOKUP(A4284,[2]Daten!$A:$I,9,0)</f>
        <v>#N/A</v>
      </c>
    </row>
    <row r="4285" spans="1:5" ht="15" customHeight="1" x14ac:dyDescent="0.25">
      <c r="A4285">
        <f>'[2]Input LKZ DATEN'!$A4285</f>
        <v>0</v>
      </c>
      <c r="B4285">
        <f>'[2]Input LKZ DATEN'!$B4285</f>
        <v>0</v>
      </c>
      <c r="C4285">
        <f>'[2]Input LKZ DATEN'!$C4285</f>
        <v>0</v>
      </c>
      <c r="D4285">
        <f>'[2]Input LKZ DATEN'!$D4285</f>
        <v>0</v>
      </c>
      <c r="E4285" s="51" t="e">
        <f>VLOOKUP(A4285,[2]Daten!$A:$I,9,0)</f>
        <v>#N/A</v>
      </c>
    </row>
    <row r="4286" spans="1:5" ht="15" customHeight="1" x14ac:dyDescent="0.25">
      <c r="A4286">
        <f>'[2]Input LKZ DATEN'!$A4286</f>
        <v>0</v>
      </c>
      <c r="B4286">
        <f>'[2]Input LKZ DATEN'!$B4286</f>
        <v>0</v>
      </c>
      <c r="C4286">
        <f>'[2]Input LKZ DATEN'!$C4286</f>
        <v>0</v>
      </c>
      <c r="D4286">
        <f>'[2]Input LKZ DATEN'!$D4286</f>
        <v>0</v>
      </c>
      <c r="E4286" s="51" t="e">
        <f>VLOOKUP(A4286,[2]Daten!$A:$I,9,0)</f>
        <v>#N/A</v>
      </c>
    </row>
    <row r="4287" spans="1:5" ht="15" customHeight="1" x14ac:dyDescent="0.25">
      <c r="A4287">
        <f>'[2]Input LKZ DATEN'!$A4287</f>
        <v>0</v>
      </c>
      <c r="B4287">
        <f>'[2]Input LKZ DATEN'!$B4287</f>
        <v>0</v>
      </c>
      <c r="C4287">
        <f>'[2]Input LKZ DATEN'!$C4287</f>
        <v>0</v>
      </c>
      <c r="D4287">
        <f>'[2]Input LKZ DATEN'!$D4287</f>
        <v>0</v>
      </c>
      <c r="E4287" s="51" t="e">
        <f>VLOOKUP(A4287,[2]Daten!$A:$I,9,0)</f>
        <v>#N/A</v>
      </c>
    </row>
    <row r="4288" spans="1:5" ht="15" customHeight="1" x14ac:dyDescent="0.25">
      <c r="A4288">
        <f>'[2]Input LKZ DATEN'!$A4288</f>
        <v>0</v>
      </c>
      <c r="B4288">
        <f>'[2]Input LKZ DATEN'!$B4288</f>
        <v>0</v>
      </c>
      <c r="C4288">
        <f>'[2]Input LKZ DATEN'!$C4288</f>
        <v>0</v>
      </c>
      <c r="D4288">
        <f>'[2]Input LKZ DATEN'!$D4288</f>
        <v>0</v>
      </c>
      <c r="E4288" s="51" t="e">
        <f>VLOOKUP(A4288,[2]Daten!$A:$I,9,0)</f>
        <v>#N/A</v>
      </c>
    </row>
    <row r="4289" spans="1:5" ht="15" customHeight="1" x14ac:dyDescent="0.25">
      <c r="A4289">
        <f>'[2]Input LKZ DATEN'!$A4289</f>
        <v>0</v>
      </c>
      <c r="B4289">
        <f>'[2]Input LKZ DATEN'!$B4289</f>
        <v>0</v>
      </c>
      <c r="C4289">
        <f>'[2]Input LKZ DATEN'!$C4289</f>
        <v>0</v>
      </c>
      <c r="D4289">
        <f>'[2]Input LKZ DATEN'!$D4289</f>
        <v>0</v>
      </c>
      <c r="E4289" s="51" t="e">
        <f>VLOOKUP(A4289,[2]Daten!$A:$I,9,0)</f>
        <v>#N/A</v>
      </c>
    </row>
    <row r="4290" spans="1:5" ht="15" customHeight="1" x14ac:dyDescent="0.25">
      <c r="A4290">
        <f>'[2]Input LKZ DATEN'!$A4290</f>
        <v>0</v>
      </c>
      <c r="B4290">
        <f>'[2]Input LKZ DATEN'!$B4290</f>
        <v>0</v>
      </c>
      <c r="C4290">
        <f>'[2]Input LKZ DATEN'!$C4290</f>
        <v>0</v>
      </c>
      <c r="D4290">
        <f>'[2]Input LKZ DATEN'!$D4290</f>
        <v>0</v>
      </c>
      <c r="E4290" s="51" t="e">
        <f>VLOOKUP(A4290,[2]Daten!$A:$I,9,0)</f>
        <v>#N/A</v>
      </c>
    </row>
    <row r="4291" spans="1:5" ht="15" customHeight="1" x14ac:dyDescent="0.25">
      <c r="A4291">
        <f>'[2]Input LKZ DATEN'!$A4291</f>
        <v>0</v>
      </c>
      <c r="B4291">
        <f>'[2]Input LKZ DATEN'!$B4291</f>
        <v>0</v>
      </c>
      <c r="C4291">
        <f>'[2]Input LKZ DATEN'!$C4291</f>
        <v>0</v>
      </c>
      <c r="D4291">
        <f>'[2]Input LKZ DATEN'!$D4291</f>
        <v>0</v>
      </c>
      <c r="E4291" s="51" t="e">
        <f>VLOOKUP(A4291,[2]Daten!$A:$I,9,0)</f>
        <v>#N/A</v>
      </c>
    </row>
    <row r="4292" spans="1:5" ht="15" customHeight="1" x14ac:dyDescent="0.25">
      <c r="A4292">
        <f>'[2]Input LKZ DATEN'!$A4292</f>
        <v>0</v>
      </c>
      <c r="B4292">
        <f>'[2]Input LKZ DATEN'!$B4292</f>
        <v>0</v>
      </c>
      <c r="C4292">
        <f>'[2]Input LKZ DATEN'!$C4292</f>
        <v>0</v>
      </c>
      <c r="D4292">
        <f>'[2]Input LKZ DATEN'!$D4292</f>
        <v>0</v>
      </c>
      <c r="E4292" s="51" t="e">
        <f>VLOOKUP(A4292,[2]Daten!$A:$I,9,0)</f>
        <v>#N/A</v>
      </c>
    </row>
    <row r="4293" spans="1:5" ht="15" customHeight="1" x14ac:dyDescent="0.25">
      <c r="A4293">
        <f>'[2]Input LKZ DATEN'!$A4293</f>
        <v>0</v>
      </c>
      <c r="B4293">
        <f>'[2]Input LKZ DATEN'!$B4293</f>
        <v>0</v>
      </c>
      <c r="C4293">
        <f>'[2]Input LKZ DATEN'!$C4293</f>
        <v>0</v>
      </c>
      <c r="D4293">
        <f>'[2]Input LKZ DATEN'!$D4293</f>
        <v>0</v>
      </c>
      <c r="E4293" s="51" t="e">
        <f>VLOOKUP(A4293,[2]Daten!$A:$I,9,0)</f>
        <v>#N/A</v>
      </c>
    </row>
    <row r="4294" spans="1:5" ht="15" customHeight="1" x14ac:dyDescent="0.25">
      <c r="A4294">
        <f>'[2]Input LKZ DATEN'!$A4294</f>
        <v>0</v>
      </c>
      <c r="B4294">
        <f>'[2]Input LKZ DATEN'!$B4294</f>
        <v>0</v>
      </c>
      <c r="C4294">
        <f>'[2]Input LKZ DATEN'!$C4294</f>
        <v>0</v>
      </c>
      <c r="D4294">
        <f>'[2]Input LKZ DATEN'!$D4294</f>
        <v>0</v>
      </c>
      <c r="E4294" s="51" t="e">
        <f>VLOOKUP(A4294,[2]Daten!$A:$I,9,0)</f>
        <v>#N/A</v>
      </c>
    </row>
    <row r="4295" spans="1:5" ht="15" customHeight="1" x14ac:dyDescent="0.25">
      <c r="A4295">
        <f>'[2]Input LKZ DATEN'!$A4295</f>
        <v>0</v>
      </c>
      <c r="B4295">
        <f>'[2]Input LKZ DATEN'!$B4295</f>
        <v>0</v>
      </c>
      <c r="C4295">
        <f>'[2]Input LKZ DATEN'!$C4295</f>
        <v>0</v>
      </c>
      <c r="D4295">
        <f>'[2]Input LKZ DATEN'!$D4295</f>
        <v>0</v>
      </c>
      <c r="E4295" s="51" t="e">
        <f>VLOOKUP(A4295,[2]Daten!$A:$I,9,0)</f>
        <v>#N/A</v>
      </c>
    </row>
    <row r="4296" spans="1:5" ht="15" customHeight="1" x14ac:dyDescent="0.25">
      <c r="A4296">
        <f>'[2]Input LKZ DATEN'!$A4296</f>
        <v>0</v>
      </c>
      <c r="B4296">
        <f>'[2]Input LKZ DATEN'!$B4296</f>
        <v>0</v>
      </c>
      <c r="C4296">
        <f>'[2]Input LKZ DATEN'!$C4296</f>
        <v>0</v>
      </c>
      <c r="D4296">
        <f>'[2]Input LKZ DATEN'!$D4296</f>
        <v>0</v>
      </c>
      <c r="E4296" s="51" t="e">
        <f>VLOOKUP(A4296,[2]Daten!$A:$I,9,0)</f>
        <v>#N/A</v>
      </c>
    </row>
    <row r="4297" spans="1:5" ht="15" customHeight="1" x14ac:dyDescent="0.25">
      <c r="A4297">
        <f>'[2]Input LKZ DATEN'!$A4297</f>
        <v>0</v>
      </c>
      <c r="B4297">
        <f>'[2]Input LKZ DATEN'!$B4297</f>
        <v>0</v>
      </c>
      <c r="C4297">
        <f>'[2]Input LKZ DATEN'!$C4297</f>
        <v>0</v>
      </c>
      <c r="D4297">
        <f>'[2]Input LKZ DATEN'!$D4297</f>
        <v>0</v>
      </c>
      <c r="E4297" s="51" t="e">
        <f>VLOOKUP(A4297,[2]Daten!$A:$I,9,0)</f>
        <v>#N/A</v>
      </c>
    </row>
    <row r="4298" spans="1:5" ht="15" customHeight="1" x14ac:dyDescent="0.25">
      <c r="A4298">
        <f>'[2]Input LKZ DATEN'!$A4298</f>
        <v>0</v>
      </c>
      <c r="B4298">
        <f>'[2]Input LKZ DATEN'!$B4298</f>
        <v>0</v>
      </c>
      <c r="C4298">
        <f>'[2]Input LKZ DATEN'!$C4298</f>
        <v>0</v>
      </c>
      <c r="D4298">
        <f>'[2]Input LKZ DATEN'!$D4298</f>
        <v>0</v>
      </c>
      <c r="E4298" s="51" t="e">
        <f>VLOOKUP(A4298,[2]Daten!$A:$I,9,0)</f>
        <v>#N/A</v>
      </c>
    </row>
    <row r="4299" spans="1:5" ht="15" customHeight="1" x14ac:dyDescent="0.25">
      <c r="A4299">
        <f>'[2]Input LKZ DATEN'!$A4299</f>
        <v>0</v>
      </c>
      <c r="B4299">
        <f>'[2]Input LKZ DATEN'!$B4299</f>
        <v>0</v>
      </c>
      <c r="C4299">
        <f>'[2]Input LKZ DATEN'!$C4299</f>
        <v>0</v>
      </c>
      <c r="D4299">
        <f>'[2]Input LKZ DATEN'!$D4299</f>
        <v>0</v>
      </c>
      <c r="E4299" s="51" t="e">
        <f>VLOOKUP(A4299,[2]Daten!$A:$I,9,0)</f>
        <v>#N/A</v>
      </c>
    </row>
    <row r="4300" spans="1:5" ht="15" customHeight="1" x14ac:dyDescent="0.25">
      <c r="A4300">
        <f>'[2]Input LKZ DATEN'!$A4300</f>
        <v>0</v>
      </c>
      <c r="B4300">
        <f>'[2]Input LKZ DATEN'!$B4300</f>
        <v>0</v>
      </c>
      <c r="C4300">
        <f>'[2]Input LKZ DATEN'!$C4300</f>
        <v>0</v>
      </c>
      <c r="D4300">
        <f>'[2]Input LKZ DATEN'!$D4300</f>
        <v>0</v>
      </c>
      <c r="E4300" s="51" t="e">
        <f>VLOOKUP(A4300,[2]Daten!$A:$I,9,0)</f>
        <v>#N/A</v>
      </c>
    </row>
    <row r="4301" spans="1:5" ht="15" customHeight="1" x14ac:dyDescent="0.25">
      <c r="A4301">
        <f>'[2]Input LKZ DATEN'!$A4301</f>
        <v>0</v>
      </c>
      <c r="B4301">
        <f>'[2]Input LKZ DATEN'!$B4301</f>
        <v>0</v>
      </c>
      <c r="C4301">
        <f>'[2]Input LKZ DATEN'!$C4301</f>
        <v>0</v>
      </c>
      <c r="D4301">
        <f>'[2]Input LKZ DATEN'!$D4301</f>
        <v>0</v>
      </c>
      <c r="E4301" s="51" t="e">
        <f>VLOOKUP(A4301,[2]Daten!$A:$I,9,0)</f>
        <v>#N/A</v>
      </c>
    </row>
    <row r="4302" spans="1:5" ht="15" customHeight="1" x14ac:dyDescent="0.25">
      <c r="A4302">
        <f>'[2]Input LKZ DATEN'!$A4302</f>
        <v>0</v>
      </c>
      <c r="B4302">
        <f>'[2]Input LKZ DATEN'!$B4302</f>
        <v>0</v>
      </c>
      <c r="C4302">
        <f>'[2]Input LKZ DATEN'!$C4302</f>
        <v>0</v>
      </c>
      <c r="D4302">
        <f>'[2]Input LKZ DATEN'!$D4302</f>
        <v>0</v>
      </c>
      <c r="E4302" s="51" t="e">
        <f>VLOOKUP(A4302,[2]Daten!$A:$I,9,0)</f>
        <v>#N/A</v>
      </c>
    </row>
    <row r="4303" spans="1:5" ht="15" customHeight="1" x14ac:dyDescent="0.25">
      <c r="A4303">
        <f>'[2]Input LKZ DATEN'!$A4303</f>
        <v>0</v>
      </c>
      <c r="B4303">
        <f>'[2]Input LKZ DATEN'!$B4303</f>
        <v>0</v>
      </c>
      <c r="C4303">
        <f>'[2]Input LKZ DATEN'!$C4303</f>
        <v>0</v>
      </c>
      <c r="D4303">
        <f>'[2]Input LKZ DATEN'!$D4303</f>
        <v>0</v>
      </c>
      <c r="E4303" s="51" t="e">
        <f>VLOOKUP(A4303,[2]Daten!$A:$I,9,0)</f>
        <v>#N/A</v>
      </c>
    </row>
    <row r="4304" spans="1:5" ht="15" customHeight="1" x14ac:dyDescent="0.25">
      <c r="A4304">
        <f>'[2]Input LKZ DATEN'!$A4304</f>
        <v>0</v>
      </c>
      <c r="B4304">
        <f>'[2]Input LKZ DATEN'!$B4304</f>
        <v>0</v>
      </c>
      <c r="C4304">
        <f>'[2]Input LKZ DATEN'!$C4304</f>
        <v>0</v>
      </c>
      <c r="D4304">
        <f>'[2]Input LKZ DATEN'!$D4304</f>
        <v>0</v>
      </c>
      <c r="E4304" s="51" t="e">
        <f>VLOOKUP(A4304,[2]Daten!$A:$I,9,0)</f>
        <v>#N/A</v>
      </c>
    </row>
    <row r="4305" spans="1:5" ht="15" customHeight="1" x14ac:dyDescent="0.25">
      <c r="A4305">
        <f>'[2]Input LKZ DATEN'!$A4305</f>
        <v>0</v>
      </c>
      <c r="B4305">
        <f>'[2]Input LKZ DATEN'!$B4305</f>
        <v>0</v>
      </c>
      <c r="C4305">
        <f>'[2]Input LKZ DATEN'!$C4305</f>
        <v>0</v>
      </c>
      <c r="D4305">
        <f>'[2]Input LKZ DATEN'!$D4305</f>
        <v>0</v>
      </c>
      <c r="E4305" s="51" t="e">
        <f>VLOOKUP(A4305,[2]Daten!$A:$I,9,0)</f>
        <v>#N/A</v>
      </c>
    </row>
    <row r="4306" spans="1:5" ht="15" customHeight="1" x14ac:dyDescent="0.25">
      <c r="A4306">
        <f>'[2]Input LKZ DATEN'!$A4306</f>
        <v>0</v>
      </c>
      <c r="B4306">
        <f>'[2]Input LKZ DATEN'!$B4306</f>
        <v>0</v>
      </c>
      <c r="C4306">
        <f>'[2]Input LKZ DATEN'!$C4306</f>
        <v>0</v>
      </c>
      <c r="D4306">
        <f>'[2]Input LKZ DATEN'!$D4306</f>
        <v>0</v>
      </c>
      <c r="E4306" s="51" t="e">
        <f>VLOOKUP(A4306,[2]Daten!$A:$I,9,0)</f>
        <v>#N/A</v>
      </c>
    </row>
    <row r="4307" spans="1:5" ht="15" customHeight="1" x14ac:dyDescent="0.25">
      <c r="A4307">
        <f>'[2]Input LKZ DATEN'!$A4307</f>
        <v>0</v>
      </c>
      <c r="B4307">
        <f>'[2]Input LKZ DATEN'!$B4307</f>
        <v>0</v>
      </c>
      <c r="C4307">
        <f>'[2]Input LKZ DATEN'!$C4307</f>
        <v>0</v>
      </c>
      <c r="D4307">
        <f>'[2]Input LKZ DATEN'!$D4307</f>
        <v>0</v>
      </c>
      <c r="E4307" s="51" t="e">
        <f>VLOOKUP(A4307,[2]Daten!$A:$I,9,0)</f>
        <v>#N/A</v>
      </c>
    </row>
    <row r="4308" spans="1:5" ht="15" customHeight="1" x14ac:dyDescent="0.25">
      <c r="A4308">
        <f>'[2]Input LKZ DATEN'!$A4308</f>
        <v>0</v>
      </c>
      <c r="B4308">
        <f>'[2]Input LKZ DATEN'!$B4308</f>
        <v>0</v>
      </c>
      <c r="C4308">
        <f>'[2]Input LKZ DATEN'!$C4308</f>
        <v>0</v>
      </c>
      <c r="D4308">
        <f>'[2]Input LKZ DATEN'!$D4308</f>
        <v>0</v>
      </c>
      <c r="E4308" s="51" t="e">
        <f>VLOOKUP(A4308,[2]Daten!$A:$I,9,0)</f>
        <v>#N/A</v>
      </c>
    </row>
    <row r="4309" spans="1:5" ht="15" customHeight="1" x14ac:dyDescent="0.25">
      <c r="A4309">
        <f>'[2]Input LKZ DATEN'!$A4309</f>
        <v>0</v>
      </c>
      <c r="B4309">
        <f>'[2]Input LKZ DATEN'!$B4309</f>
        <v>0</v>
      </c>
      <c r="C4309">
        <f>'[2]Input LKZ DATEN'!$C4309</f>
        <v>0</v>
      </c>
      <c r="D4309">
        <f>'[2]Input LKZ DATEN'!$D4309</f>
        <v>0</v>
      </c>
      <c r="E4309" s="51" t="e">
        <f>VLOOKUP(A4309,[2]Daten!$A:$I,9,0)</f>
        <v>#N/A</v>
      </c>
    </row>
    <row r="4310" spans="1:5" ht="15" customHeight="1" x14ac:dyDescent="0.25">
      <c r="A4310">
        <f>'[2]Input LKZ DATEN'!$A4310</f>
        <v>0</v>
      </c>
      <c r="B4310">
        <f>'[2]Input LKZ DATEN'!$B4310</f>
        <v>0</v>
      </c>
      <c r="C4310">
        <f>'[2]Input LKZ DATEN'!$C4310</f>
        <v>0</v>
      </c>
      <c r="D4310">
        <f>'[2]Input LKZ DATEN'!$D4310</f>
        <v>0</v>
      </c>
      <c r="E4310" s="51" t="e">
        <f>VLOOKUP(A4310,[2]Daten!$A:$I,9,0)</f>
        <v>#N/A</v>
      </c>
    </row>
    <row r="4311" spans="1:5" ht="15" customHeight="1" x14ac:dyDescent="0.25">
      <c r="A4311">
        <f>'[2]Input LKZ DATEN'!$A4311</f>
        <v>0</v>
      </c>
      <c r="B4311">
        <f>'[2]Input LKZ DATEN'!$B4311</f>
        <v>0</v>
      </c>
      <c r="C4311">
        <f>'[2]Input LKZ DATEN'!$C4311</f>
        <v>0</v>
      </c>
      <c r="D4311">
        <f>'[2]Input LKZ DATEN'!$D4311</f>
        <v>0</v>
      </c>
      <c r="E4311" s="51" t="e">
        <f>VLOOKUP(A4311,[2]Daten!$A:$I,9,0)</f>
        <v>#N/A</v>
      </c>
    </row>
    <row r="4312" spans="1:5" ht="15" customHeight="1" x14ac:dyDescent="0.25">
      <c r="A4312">
        <f>'[2]Input LKZ DATEN'!$A4312</f>
        <v>0</v>
      </c>
      <c r="B4312">
        <f>'[2]Input LKZ DATEN'!$B4312</f>
        <v>0</v>
      </c>
      <c r="C4312">
        <f>'[2]Input LKZ DATEN'!$C4312</f>
        <v>0</v>
      </c>
      <c r="D4312">
        <f>'[2]Input LKZ DATEN'!$D4312</f>
        <v>0</v>
      </c>
      <c r="E4312" s="51" t="e">
        <f>VLOOKUP(A4312,[2]Daten!$A:$I,9,0)</f>
        <v>#N/A</v>
      </c>
    </row>
    <row r="4313" spans="1:5" ht="15" customHeight="1" x14ac:dyDescent="0.25">
      <c r="A4313">
        <f>'[2]Input LKZ DATEN'!$A4313</f>
        <v>0</v>
      </c>
      <c r="B4313">
        <f>'[2]Input LKZ DATEN'!$B4313</f>
        <v>0</v>
      </c>
      <c r="C4313">
        <f>'[2]Input LKZ DATEN'!$C4313</f>
        <v>0</v>
      </c>
      <c r="D4313">
        <f>'[2]Input LKZ DATEN'!$D4313</f>
        <v>0</v>
      </c>
      <c r="E4313" s="51" t="e">
        <f>VLOOKUP(A4313,[2]Daten!$A:$I,9,0)</f>
        <v>#N/A</v>
      </c>
    </row>
    <row r="4314" spans="1:5" ht="15" customHeight="1" x14ac:dyDescent="0.25">
      <c r="A4314">
        <f>'[2]Input LKZ DATEN'!$A4314</f>
        <v>0</v>
      </c>
      <c r="B4314">
        <f>'[2]Input LKZ DATEN'!$B4314</f>
        <v>0</v>
      </c>
      <c r="C4314">
        <f>'[2]Input LKZ DATEN'!$C4314</f>
        <v>0</v>
      </c>
      <c r="D4314">
        <f>'[2]Input LKZ DATEN'!$D4314</f>
        <v>0</v>
      </c>
      <c r="E4314" s="51" t="e">
        <f>VLOOKUP(A4314,[2]Daten!$A:$I,9,0)</f>
        <v>#N/A</v>
      </c>
    </row>
    <row r="4315" spans="1:5" ht="15" customHeight="1" x14ac:dyDescent="0.25">
      <c r="A4315">
        <f>'[2]Input LKZ DATEN'!$A4315</f>
        <v>0</v>
      </c>
      <c r="B4315">
        <f>'[2]Input LKZ DATEN'!$B4315</f>
        <v>0</v>
      </c>
      <c r="C4315">
        <f>'[2]Input LKZ DATEN'!$C4315</f>
        <v>0</v>
      </c>
      <c r="D4315">
        <f>'[2]Input LKZ DATEN'!$D4315</f>
        <v>0</v>
      </c>
      <c r="E4315" s="51" t="e">
        <f>VLOOKUP(A4315,[2]Daten!$A:$I,9,0)</f>
        <v>#N/A</v>
      </c>
    </row>
    <row r="4316" spans="1:5" ht="15" customHeight="1" x14ac:dyDescent="0.25">
      <c r="A4316">
        <f>'[2]Input LKZ DATEN'!$A4316</f>
        <v>0</v>
      </c>
      <c r="B4316">
        <f>'[2]Input LKZ DATEN'!$B4316</f>
        <v>0</v>
      </c>
      <c r="C4316">
        <f>'[2]Input LKZ DATEN'!$C4316</f>
        <v>0</v>
      </c>
      <c r="D4316">
        <f>'[2]Input LKZ DATEN'!$D4316</f>
        <v>0</v>
      </c>
      <c r="E4316" s="51" t="e">
        <f>VLOOKUP(A4316,[2]Daten!$A:$I,9,0)</f>
        <v>#N/A</v>
      </c>
    </row>
    <row r="4317" spans="1:5" ht="15" customHeight="1" x14ac:dyDescent="0.25">
      <c r="A4317">
        <f>'[2]Input LKZ DATEN'!$A4317</f>
        <v>0</v>
      </c>
      <c r="B4317">
        <f>'[2]Input LKZ DATEN'!$B4317</f>
        <v>0</v>
      </c>
      <c r="C4317">
        <f>'[2]Input LKZ DATEN'!$C4317</f>
        <v>0</v>
      </c>
      <c r="D4317">
        <f>'[2]Input LKZ DATEN'!$D4317</f>
        <v>0</v>
      </c>
      <c r="E4317" s="51" t="e">
        <f>VLOOKUP(A4317,[2]Daten!$A:$I,9,0)</f>
        <v>#N/A</v>
      </c>
    </row>
    <row r="4318" spans="1:5" ht="15" customHeight="1" x14ac:dyDescent="0.25">
      <c r="A4318">
        <f>'[2]Input LKZ DATEN'!$A4318</f>
        <v>0</v>
      </c>
      <c r="B4318">
        <f>'[2]Input LKZ DATEN'!$B4318</f>
        <v>0</v>
      </c>
      <c r="C4318">
        <f>'[2]Input LKZ DATEN'!$C4318</f>
        <v>0</v>
      </c>
      <c r="D4318">
        <f>'[2]Input LKZ DATEN'!$D4318</f>
        <v>0</v>
      </c>
      <c r="E4318" s="51" t="e">
        <f>VLOOKUP(A4318,[2]Daten!$A:$I,9,0)</f>
        <v>#N/A</v>
      </c>
    </row>
    <row r="4319" spans="1:5" ht="15" customHeight="1" x14ac:dyDescent="0.25">
      <c r="A4319">
        <f>'[2]Input LKZ DATEN'!$A4319</f>
        <v>0</v>
      </c>
      <c r="B4319">
        <f>'[2]Input LKZ DATEN'!$B4319</f>
        <v>0</v>
      </c>
      <c r="C4319">
        <f>'[2]Input LKZ DATEN'!$C4319</f>
        <v>0</v>
      </c>
      <c r="D4319">
        <f>'[2]Input LKZ DATEN'!$D4319</f>
        <v>0</v>
      </c>
      <c r="E4319" s="51" t="e">
        <f>VLOOKUP(A4319,[2]Daten!$A:$I,9,0)</f>
        <v>#N/A</v>
      </c>
    </row>
    <row r="4320" spans="1:5" ht="15" customHeight="1" x14ac:dyDescent="0.25">
      <c r="A4320">
        <f>'[2]Input LKZ DATEN'!$A4320</f>
        <v>0</v>
      </c>
      <c r="B4320">
        <f>'[2]Input LKZ DATEN'!$B4320</f>
        <v>0</v>
      </c>
      <c r="C4320">
        <f>'[2]Input LKZ DATEN'!$C4320</f>
        <v>0</v>
      </c>
      <c r="D4320">
        <f>'[2]Input LKZ DATEN'!$D4320</f>
        <v>0</v>
      </c>
      <c r="E4320" s="51" t="e">
        <f>VLOOKUP(A4320,[2]Daten!$A:$I,9,0)</f>
        <v>#N/A</v>
      </c>
    </row>
    <row r="4321" spans="1:5" ht="15" customHeight="1" x14ac:dyDescent="0.25">
      <c r="A4321">
        <f>'[2]Input LKZ DATEN'!$A4321</f>
        <v>0</v>
      </c>
      <c r="B4321">
        <f>'[2]Input LKZ DATEN'!$B4321</f>
        <v>0</v>
      </c>
      <c r="C4321">
        <f>'[2]Input LKZ DATEN'!$C4321</f>
        <v>0</v>
      </c>
      <c r="D4321">
        <f>'[2]Input LKZ DATEN'!$D4321</f>
        <v>0</v>
      </c>
      <c r="E4321" s="51" t="e">
        <f>VLOOKUP(A4321,[2]Daten!$A:$I,9,0)</f>
        <v>#N/A</v>
      </c>
    </row>
    <row r="4322" spans="1:5" ht="15" customHeight="1" x14ac:dyDescent="0.25">
      <c r="A4322">
        <f>'[2]Input LKZ DATEN'!$A4322</f>
        <v>0</v>
      </c>
      <c r="B4322">
        <f>'[2]Input LKZ DATEN'!$B4322</f>
        <v>0</v>
      </c>
      <c r="C4322">
        <f>'[2]Input LKZ DATEN'!$C4322</f>
        <v>0</v>
      </c>
      <c r="D4322">
        <f>'[2]Input LKZ DATEN'!$D4322</f>
        <v>0</v>
      </c>
      <c r="E4322" s="51" t="e">
        <f>VLOOKUP(A4322,[2]Daten!$A:$I,9,0)</f>
        <v>#N/A</v>
      </c>
    </row>
    <row r="4323" spans="1:5" ht="15" customHeight="1" x14ac:dyDescent="0.25">
      <c r="A4323">
        <f>'[2]Input LKZ DATEN'!$A4323</f>
        <v>0</v>
      </c>
      <c r="B4323">
        <f>'[2]Input LKZ DATEN'!$B4323</f>
        <v>0</v>
      </c>
      <c r="C4323">
        <f>'[2]Input LKZ DATEN'!$C4323</f>
        <v>0</v>
      </c>
      <c r="D4323">
        <f>'[2]Input LKZ DATEN'!$D4323</f>
        <v>0</v>
      </c>
      <c r="E4323" s="51" t="e">
        <f>VLOOKUP(A4323,[2]Daten!$A:$I,9,0)</f>
        <v>#N/A</v>
      </c>
    </row>
    <row r="4324" spans="1:5" ht="15" customHeight="1" x14ac:dyDescent="0.25">
      <c r="A4324">
        <f>'[2]Input LKZ DATEN'!$A4324</f>
        <v>0</v>
      </c>
      <c r="B4324">
        <f>'[2]Input LKZ DATEN'!$B4324</f>
        <v>0</v>
      </c>
      <c r="C4324">
        <f>'[2]Input LKZ DATEN'!$C4324</f>
        <v>0</v>
      </c>
      <c r="D4324">
        <f>'[2]Input LKZ DATEN'!$D4324</f>
        <v>0</v>
      </c>
      <c r="E4324" s="51" t="e">
        <f>VLOOKUP(A4324,[2]Daten!$A:$I,9,0)</f>
        <v>#N/A</v>
      </c>
    </row>
    <row r="4325" spans="1:5" ht="15" customHeight="1" x14ac:dyDescent="0.25">
      <c r="A4325">
        <f>'[2]Input LKZ DATEN'!$A4325</f>
        <v>0</v>
      </c>
      <c r="B4325">
        <f>'[2]Input LKZ DATEN'!$B4325</f>
        <v>0</v>
      </c>
      <c r="C4325">
        <f>'[2]Input LKZ DATEN'!$C4325</f>
        <v>0</v>
      </c>
      <c r="D4325">
        <f>'[2]Input LKZ DATEN'!$D4325</f>
        <v>0</v>
      </c>
      <c r="E4325" s="51" t="e">
        <f>VLOOKUP(A4325,[2]Daten!$A:$I,9,0)</f>
        <v>#N/A</v>
      </c>
    </row>
    <row r="4326" spans="1:5" ht="15" customHeight="1" x14ac:dyDescent="0.25">
      <c r="A4326">
        <f>'[2]Input LKZ DATEN'!$A4326</f>
        <v>0</v>
      </c>
      <c r="B4326">
        <f>'[2]Input LKZ DATEN'!$B4326</f>
        <v>0</v>
      </c>
      <c r="C4326">
        <f>'[2]Input LKZ DATEN'!$C4326</f>
        <v>0</v>
      </c>
      <c r="D4326">
        <f>'[2]Input LKZ DATEN'!$D4326</f>
        <v>0</v>
      </c>
      <c r="E4326" s="51" t="e">
        <f>VLOOKUP(A4326,[2]Daten!$A:$I,9,0)</f>
        <v>#N/A</v>
      </c>
    </row>
    <row r="4327" spans="1:5" ht="15" customHeight="1" x14ac:dyDescent="0.25">
      <c r="A4327">
        <f>'[2]Input LKZ DATEN'!$A4327</f>
        <v>0</v>
      </c>
      <c r="B4327">
        <f>'[2]Input LKZ DATEN'!$B4327</f>
        <v>0</v>
      </c>
      <c r="C4327">
        <f>'[2]Input LKZ DATEN'!$C4327</f>
        <v>0</v>
      </c>
      <c r="D4327">
        <f>'[2]Input LKZ DATEN'!$D4327</f>
        <v>0</v>
      </c>
      <c r="E4327" s="51" t="e">
        <f>VLOOKUP(A4327,[2]Daten!$A:$I,9,0)</f>
        <v>#N/A</v>
      </c>
    </row>
    <row r="4328" spans="1:5" ht="15" customHeight="1" x14ac:dyDescent="0.25">
      <c r="A4328">
        <f>'[2]Input LKZ DATEN'!$A4328</f>
        <v>0</v>
      </c>
      <c r="B4328">
        <f>'[2]Input LKZ DATEN'!$B4328</f>
        <v>0</v>
      </c>
      <c r="C4328">
        <f>'[2]Input LKZ DATEN'!$C4328</f>
        <v>0</v>
      </c>
      <c r="D4328">
        <f>'[2]Input LKZ DATEN'!$D4328</f>
        <v>0</v>
      </c>
      <c r="E4328" s="51" t="e">
        <f>VLOOKUP(A4328,[2]Daten!$A:$I,9,0)</f>
        <v>#N/A</v>
      </c>
    </row>
    <row r="4329" spans="1:5" ht="15" customHeight="1" x14ac:dyDescent="0.25">
      <c r="A4329">
        <f>'[2]Input LKZ DATEN'!$A4329</f>
        <v>0</v>
      </c>
      <c r="B4329">
        <f>'[2]Input LKZ DATEN'!$B4329</f>
        <v>0</v>
      </c>
      <c r="C4329">
        <f>'[2]Input LKZ DATEN'!$C4329</f>
        <v>0</v>
      </c>
      <c r="D4329">
        <f>'[2]Input LKZ DATEN'!$D4329</f>
        <v>0</v>
      </c>
      <c r="E4329" s="51" t="e">
        <f>VLOOKUP(A4329,[2]Daten!$A:$I,9,0)</f>
        <v>#N/A</v>
      </c>
    </row>
    <row r="4330" spans="1:5" ht="15" customHeight="1" x14ac:dyDescent="0.25">
      <c r="A4330">
        <f>'[2]Input LKZ DATEN'!$A4330</f>
        <v>0</v>
      </c>
      <c r="B4330">
        <f>'[2]Input LKZ DATEN'!$B4330</f>
        <v>0</v>
      </c>
      <c r="C4330">
        <f>'[2]Input LKZ DATEN'!$C4330</f>
        <v>0</v>
      </c>
      <c r="D4330">
        <f>'[2]Input LKZ DATEN'!$D4330</f>
        <v>0</v>
      </c>
      <c r="E4330" s="51" t="e">
        <f>VLOOKUP(A4330,[2]Daten!$A:$I,9,0)</f>
        <v>#N/A</v>
      </c>
    </row>
    <row r="4331" spans="1:5" ht="15" customHeight="1" x14ac:dyDescent="0.25">
      <c r="A4331">
        <f>'[2]Input LKZ DATEN'!$A4331</f>
        <v>0</v>
      </c>
      <c r="B4331">
        <f>'[2]Input LKZ DATEN'!$B4331</f>
        <v>0</v>
      </c>
      <c r="C4331">
        <f>'[2]Input LKZ DATEN'!$C4331</f>
        <v>0</v>
      </c>
      <c r="D4331">
        <f>'[2]Input LKZ DATEN'!$D4331</f>
        <v>0</v>
      </c>
      <c r="E4331" s="51" t="e">
        <f>VLOOKUP(A4331,[2]Daten!$A:$I,9,0)</f>
        <v>#N/A</v>
      </c>
    </row>
    <row r="4332" spans="1:5" ht="15" customHeight="1" x14ac:dyDescent="0.25">
      <c r="A4332">
        <f>'[2]Input LKZ DATEN'!$A4332</f>
        <v>0</v>
      </c>
      <c r="B4332">
        <f>'[2]Input LKZ DATEN'!$B4332</f>
        <v>0</v>
      </c>
      <c r="C4332">
        <f>'[2]Input LKZ DATEN'!$C4332</f>
        <v>0</v>
      </c>
      <c r="D4332">
        <f>'[2]Input LKZ DATEN'!$D4332</f>
        <v>0</v>
      </c>
      <c r="E4332" s="51" t="e">
        <f>VLOOKUP(A4332,[2]Daten!$A:$I,9,0)</f>
        <v>#N/A</v>
      </c>
    </row>
    <row r="4333" spans="1:5" ht="15" customHeight="1" x14ac:dyDescent="0.25">
      <c r="A4333">
        <f>'[2]Input LKZ DATEN'!$A4333</f>
        <v>0</v>
      </c>
      <c r="B4333">
        <f>'[2]Input LKZ DATEN'!$B4333</f>
        <v>0</v>
      </c>
      <c r="C4333">
        <f>'[2]Input LKZ DATEN'!$C4333</f>
        <v>0</v>
      </c>
      <c r="D4333">
        <f>'[2]Input LKZ DATEN'!$D4333</f>
        <v>0</v>
      </c>
      <c r="E4333" s="51" t="e">
        <f>VLOOKUP(A4333,[2]Daten!$A:$I,9,0)</f>
        <v>#N/A</v>
      </c>
    </row>
    <row r="4334" spans="1:5" ht="15" customHeight="1" x14ac:dyDescent="0.25">
      <c r="A4334">
        <f>'[2]Input LKZ DATEN'!$A4334</f>
        <v>0</v>
      </c>
      <c r="B4334">
        <f>'[2]Input LKZ DATEN'!$B4334</f>
        <v>0</v>
      </c>
      <c r="C4334">
        <f>'[2]Input LKZ DATEN'!$C4334</f>
        <v>0</v>
      </c>
      <c r="D4334">
        <f>'[2]Input LKZ DATEN'!$D4334</f>
        <v>0</v>
      </c>
      <c r="E4334" s="51" t="e">
        <f>VLOOKUP(A4334,[2]Daten!$A:$I,9,0)</f>
        <v>#N/A</v>
      </c>
    </row>
    <row r="4335" spans="1:5" ht="15" customHeight="1" x14ac:dyDescent="0.25">
      <c r="A4335">
        <f>'[2]Input LKZ DATEN'!$A4335</f>
        <v>0</v>
      </c>
      <c r="B4335">
        <f>'[2]Input LKZ DATEN'!$B4335</f>
        <v>0</v>
      </c>
      <c r="C4335">
        <f>'[2]Input LKZ DATEN'!$C4335</f>
        <v>0</v>
      </c>
      <c r="D4335">
        <f>'[2]Input LKZ DATEN'!$D4335</f>
        <v>0</v>
      </c>
      <c r="E4335" s="51" t="e">
        <f>VLOOKUP(A4335,[2]Daten!$A:$I,9,0)</f>
        <v>#N/A</v>
      </c>
    </row>
    <row r="4336" spans="1:5" ht="15" customHeight="1" x14ac:dyDescent="0.25">
      <c r="A4336">
        <f>'[2]Input LKZ DATEN'!$A4336</f>
        <v>0</v>
      </c>
      <c r="B4336">
        <f>'[2]Input LKZ DATEN'!$B4336</f>
        <v>0</v>
      </c>
      <c r="C4336">
        <f>'[2]Input LKZ DATEN'!$C4336</f>
        <v>0</v>
      </c>
      <c r="D4336">
        <f>'[2]Input LKZ DATEN'!$D4336</f>
        <v>0</v>
      </c>
      <c r="E4336" s="51" t="e">
        <f>VLOOKUP(A4336,[2]Daten!$A:$I,9,0)</f>
        <v>#N/A</v>
      </c>
    </row>
    <row r="4337" spans="1:5" ht="15" customHeight="1" x14ac:dyDescent="0.25">
      <c r="A4337">
        <f>'[2]Input LKZ DATEN'!$A4337</f>
        <v>0</v>
      </c>
      <c r="B4337">
        <f>'[2]Input LKZ DATEN'!$B4337</f>
        <v>0</v>
      </c>
      <c r="C4337">
        <f>'[2]Input LKZ DATEN'!$C4337</f>
        <v>0</v>
      </c>
      <c r="D4337">
        <f>'[2]Input LKZ DATEN'!$D4337</f>
        <v>0</v>
      </c>
      <c r="E4337" s="51" t="e">
        <f>VLOOKUP(A4337,[2]Daten!$A:$I,9,0)</f>
        <v>#N/A</v>
      </c>
    </row>
    <row r="4338" spans="1:5" ht="15" customHeight="1" x14ac:dyDescent="0.25">
      <c r="A4338">
        <f>'[2]Input LKZ DATEN'!$A4338</f>
        <v>0</v>
      </c>
      <c r="B4338">
        <f>'[2]Input LKZ DATEN'!$B4338</f>
        <v>0</v>
      </c>
      <c r="C4338">
        <f>'[2]Input LKZ DATEN'!$C4338</f>
        <v>0</v>
      </c>
      <c r="D4338">
        <f>'[2]Input LKZ DATEN'!$D4338</f>
        <v>0</v>
      </c>
      <c r="E4338" s="51" t="e">
        <f>VLOOKUP(A4338,[2]Daten!$A:$I,9,0)</f>
        <v>#N/A</v>
      </c>
    </row>
    <row r="4339" spans="1:5" ht="15" customHeight="1" x14ac:dyDescent="0.25">
      <c r="A4339">
        <f>'[2]Input LKZ DATEN'!$A4339</f>
        <v>0</v>
      </c>
      <c r="B4339">
        <f>'[2]Input LKZ DATEN'!$B4339</f>
        <v>0</v>
      </c>
      <c r="C4339">
        <f>'[2]Input LKZ DATEN'!$C4339</f>
        <v>0</v>
      </c>
      <c r="D4339">
        <f>'[2]Input LKZ DATEN'!$D4339</f>
        <v>0</v>
      </c>
      <c r="E4339" s="51" t="e">
        <f>VLOOKUP(A4339,[2]Daten!$A:$I,9,0)</f>
        <v>#N/A</v>
      </c>
    </row>
    <row r="4340" spans="1:5" ht="15" customHeight="1" x14ac:dyDescent="0.25">
      <c r="A4340">
        <f>'[2]Input LKZ DATEN'!$A4340</f>
        <v>0</v>
      </c>
      <c r="B4340">
        <f>'[2]Input LKZ DATEN'!$B4340</f>
        <v>0</v>
      </c>
      <c r="C4340">
        <f>'[2]Input LKZ DATEN'!$C4340</f>
        <v>0</v>
      </c>
      <c r="D4340">
        <f>'[2]Input LKZ DATEN'!$D4340</f>
        <v>0</v>
      </c>
      <c r="E4340" s="51" t="e">
        <f>VLOOKUP(A4340,[2]Daten!$A:$I,9,0)</f>
        <v>#N/A</v>
      </c>
    </row>
    <row r="4341" spans="1:5" ht="15" customHeight="1" x14ac:dyDescent="0.25">
      <c r="A4341">
        <f>'[2]Input LKZ DATEN'!$A4341</f>
        <v>0</v>
      </c>
      <c r="B4341">
        <f>'[2]Input LKZ DATEN'!$B4341</f>
        <v>0</v>
      </c>
      <c r="C4341">
        <f>'[2]Input LKZ DATEN'!$C4341</f>
        <v>0</v>
      </c>
      <c r="D4341">
        <f>'[2]Input LKZ DATEN'!$D4341</f>
        <v>0</v>
      </c>
      <c r="E4341" s="51" t="e">
        <f>VLOOKUP(A4341,[2]Daten!$A:$I,9,0)</f>
        <v>#N/A</v>
      </c>
    </row>
    <row r="4342" spans="1:5" ht="15" customHeight="1" x14ac:dyDescent="0.25">
      <c r="A4342">
        <f>'[2]Input LKZ DATEN'!$A4342</f>
        <v>0</v>
      </c>
      <c r="B4342">
        <f>'[2]Input LKZ DATEN'!$B4342</f>
        <v>0</v>
      </c>
      <c r="C4342">
        <f>'[2]Input LKZ DATEN'!$C4342</f>
        <v>0</v>
      </c>
      <c r="D4342">
        <f>'[2]Input LKZ DATEN'!$D4342</f>
        <v>0</v>
      </c>
      <c r="E4342" s="51" t="e">
        <f>VLOOKUP(A4342,[2]Daten!$A:$I,9,0)</f>
        <v>#N/A</v>
      </c>
    </row>
    <row r="4343" spans="1:5" ht="15" customHeight="1" x14ac:dyDescent="0.25">
      <c r="A4343">
        <f>'[2]Input LKZ DATEN'!$A4343</f>
        <v>0</v>
      </c>
      <c r="B4343">
        <f>'[2]Input LKZ DATEN'!$B4343</f>
        <v>0</v>
      </c>
      <c r="C4343">
        <f>'[2]Input LKZ DATEN'!$C4343</f>
        <v>0</v>
      </c>
      <c r="D4343">
        <f>'[2]Input LKZ DATEN'!$D4343</f>
        <v>0</v>
      </c>
      <c r="E4343" s="51" t="e">
        <f>VLOOKUP(A4343,[2]Daten!$A:$I,9,0)</f>
        <v>#N/A</v>
      </c>
    </row>
    <row r="4344" spans="1:5" ht="15" customHeight="1" x14ac:dyDescent="0.25">
      <c r="A4344">
        <f>'[2]Input LKZ DATEN'!$A4344</f>
        <v>0</v>
      </c>
      <c r="B4344">
        <f>'[2]Input LKZ DATEN'!$B4344</f>
        <v>0</v>
      </c>
      <c r="C4344">
        <f>'[2]Input LKZ DATEN'!$C4344</f>
        <v>0</v>
      </c>
      <c r="D4344">
        <f>'[2]Input LKZ DATEN'!$D4344</f>
        <v>0</v>
      </c>
      <c r="E4344" s="51" t="e">
        <f>VLOOKUP(A4344,[2]Daten!$A:$I,9,0)</f>
        <v>#N/A</v>
      </c>
    </row>
    <row r="4345" spans="1:5" ht="15" customHeight="1" x14ac:dyDescent="0.25">
      <c r="A4345">
        <f>'[2]Input LKZ DATEN'!$A4345</f>
        <v>0</v>
      </c>
      <c r="B4345">
        <f>'[2]Input LKZ DATEN'!$B4345</f>
        <v>0</v>
      </c>
      <c r="C4345">
        <f>'[2]Input LKZ DATEN'!$C4345</f>
        <v>0</v>
      </c>
      <c r="D4345">
        <f>'[2]Input LKZ DATEN'!$D4345</f>
        <v>0</v>
      </c>
      <c r="E4345" s="51" t="e">
        <f>VLOOKUP(A4345,[2]Daten!$A:$I,9,0)</f>
        <v>#N/A</v>
      </c>
    </row>
    <row r="4346" spans="1:5" ht="15" customHeight="1" x14ac:dyDescent="0.25">
      <c r="A4346">
        <f>'[2]Input LKZ DATEN'!$A4346</f>
        <v>0</v>
      </c>
      <c r="B4346">
        <f>'[2]Input LKZ DATEN'!$B4346</f>
        <v>0</v>
      </c>
      <c r="C4346">
        <f>'[2]Input LKZ DATEN'!$C4346</f>
        <v>0</v>
      </c>
      <c r="D4346">
        <f>'[2]Input LKZ DATEN'!$D4346</f>
        <v>0</v>
      </c>
      <c r="E4346" s="51" t="e">
        <f>VLOOKUP(A4346,[2]Daten!$A:$I,9,0)</f>
        <v>#N/A</v>
      </c>
    </row>
    <row r="4347" spans="1:5" ht="15" customHeight="1" x14ac:dyDescent="0.25">
      <c r="A4347">
        <f>'[2]Input LKZ DATEN'!$A4347</f>
        <v>0</v>
      </c>
      <c r="B4347">
        <f>'[2]Input LKZ DATEN'!$B4347</f>
        <v>0</v>
      </c>
      <c r="C4347">
        <f>'[2]Input LKZ DATEN'!$C4347</f>
        <v>0</v>
      </c>
      <c r="D4347">
        <f>'[2]Input LKZ DATEN'!$D4347</f>
        <v>0</v>
      </c>
      <c r="E4347" s="51" t="e">
        <f>VLOOKUP(A4347,[2]Daten!$A:$I,9,0)</f>
        <v>#N/A</v>
      </c>
    </row>
    <row r="4348" spans="1:5" ht="15" customHeight="1" x14ac:dyDescent="0.25">
      <c r="A4348">
        <f>'[2]Input LKZ DATEN'!$A4348</f>
        <v>0</v>
      </c>
      <c r="B4348">
        <f>'[2]Input LKZ DATEN'!$B4348</f>
        <v>0</v>
      </c>
      <c r="C4348">
        <f>'[2]Input LKZ DATEN'!$C4348</f>
        <v>0</v>
      </c>
      <c r="D4348">
        <f>'[2]Input LKZ DATEN'!$D4348</f>
        <v>0</v>
      </c>
      <c r="E4348" s="51" t="e">
        <f>VLOOKUP(A4348,[2]Daten!$A:$I,9,0)</f>
        <v>#N/A</v>
      </c>
    </row>
    <row r="4349" spans="1:5" ht="15" customHeight="1" x14ac:dyDescent="0.25">
      <c r="A4349">
        <f>'[2]Input LKZ DATEN'!$A4349</f>
        <v>0</v>
      </c>
      <c r="B4349">
        <f>'[2]Input LKZ DATEN'!$B4349</f>
        <v>0</v>
      </c>
      <c r="C4349">
        <f>'[2]Input LKZ DATEN'!$C4349</f>
        <v>0</v>
      </c>
      <c r="D4349">
        <f>'[2]Input LKZ DATEN'!$D4349</f>
        <v>0</v>
      </c>
      <c r="E4349" s="51" t="e">
        <f>VLOOKUP(A4349,[2]Daten!$A:$I,9,0)</f>
        <v>#N/A</v>
      </c>
    </row>
    <row r="4350" spans="1:5" ht="15" customHeight="1" x14ac:dyDescent="0.25">
      <c r="A4350">
        <f>'[2]Input LKZ DATEN'!$A4350</f>
        <v>0</v>
      </c>
      <c r="B4350">
        <f>'[2]Input LKZ DATEN'!$B4350</f>
        <v>0</v>
      </c>
      <c r="C4350">
        <f>'[2]Input LKZ DATEN'!$C4350</f>
        <v>0</v>
      </c>
      <c r="D4350">
        <f>'[2]Input LKZ DATEN'!$D4350</f>
        <v>0</v>
      </c>
      <c r="E4350" s="51" t="e">
        <f>VLOOKUP(A4350,[2]Daten!$A:$I,9,0)</f>
        <v>#N/A</v>
      </c>
    </row>
    <row r="4351" spans="1:5" ht="15" customHeight="1" x14ac:dyDescent="0.25">
      <c r="A4351">
        <f>'[2]Input LKZ DATEN'!$A4351</f>
        <v>0</v>
      </c>
      <c r="B4351">
        <f>'[2]Input LKZ DATEN'!$B4351</f>
        <v>0</v>
      </c>
      <c r="C4351">
        <f>'[2]Input LKZ DATEN'!$C4351</f>
        <v>0</v>
      </c>
      <c r="D4351">
        <f>'[2]Input LKZ DATEN'!$D4351</f>
        <v>0</v>
      </c>
      <c r="E4351" s="51" t="e">
        <f>VLOOKUP(A4351,[2]Daten!$A:$I,9,0)</f>
        <v>#N/A</v>
      </c>
    </row>
    <row r="4352" spans="1:5" ht="15" customHeight="1" x14ac:dyDescent="0.25">
      <c r="A4352">
        <f>'[2]Input LKZ DATEN'!$A4352</f>
        <v>0</v>
      </c>
      <c r="B4352">
        <f>'[2]Input LKZ DATEN'!$B4352</f>
        <v>0</v>
      </c>
      <c r="C4352">
        <f>'[2]Input LKZ DATEN'!$C4352</f>
        <v>0</v>
      </c>
      <c r="D4352">
        <f>'[2]Input LKZ DATEN'!$D4352</f>
        <v>0</v>
      </c>
      <c r="E4352" s="51" t="e">
        <f>VLOOKUP(A4352,[2]Daten!$A:$I,9,0)</f>
        <v>#N/A</v>
      </c>
    </row>
    <row r="4353" spans="1:5" ht="15" customHeight="1" x14ac:dyDescent="0.25">
      <c r="A4353">
        <f>'[2]Input LKZ DATEN'!$A4353</f>
        <v>0</v>
      </c>
      <c r="B4353">
        <f>'[2]Input LKZ DATEN'!$B4353</f>
        <v>0</v>
      </c>
      <c r="C4353">
        <f>'[2]Input LKZ DATEN'!$C4353</f>
        <v>0</v>
      </c>
      <c r="D4353">
        <f>'[2]Input LKZ DATEN'!$D4353</f>
        <v>0</v>
      </c>
      <c r="E4353" s="51" t="e">
        <f>VLOOKUP(A4353,[2]Daten!$A:$I,9,0)</f>
        <v>#N/A</v>
      </c>
    </row>
    <row r="4354" spans="1:5" ht="15" customHeight="1" x14ac:dyDescent="0.25">
      <c r="A4354">
        <f>'[2]Input LKZ DATEN'!$A4354</f>
        <v>0</v>
      </c>
      <c r="B4354">
        <f>'[2]Input LKZ DATEN'!$B4354</f>
        <v>0</v>
      </c>
      <c r="C4354">
        <f>'[2]Input LKZ DATEN'!$C4354</f>
        <v>0</v>
      </c>
      <c r="D4354">
        <f>'[2]Input LKZ DATEN'!$D4354</f>
        <v>0</v>
      </c>
      <c r="E4354" s="51" t="e">
        <f>VLOOKUP(A4354,[2]Daten!$A:$I,9,0)</f>
        <v>#N/A</v>
      </c>
    </row>
    <row r="4355" spans="1:5" ht="15" customHeight="1" x14ac:dyDescent="0.25">
      <c r="A4355">
        <f>'[2]Input LKZ DATEN'!$A4355</f>
        <v>0</v>
      </c>
      <c r="B4355">
        <f>'[2]Input LKZ DATEN'!$B4355</f>
        <v>0</v>
      </c>
      <c r="C4355">
        <f>'[2]Input LKZ DATEN'!$C4355</f>
        <v>0</v>
      </c>
      <c r="D4355">
        <f>'[2]Input LKZ DATEN'!$D4355</f>
        <v>0</v>
      </c>
      <c r="E4355" s="51" t="e">
        <f>VLOOKUP(A4355,[2]Daten!$A:$I,9,0)</f>
        <v>#N/A</v>
      </c>
    </row>
    <row r="4356" spans="1:5" ht="15" customHeight="1" x14ac:dyDescent="0.25">
      <c r="A4356">
        <f>'[2]Input LKZ DATEN'!$A4356</f>
        <v>0</v>
      </c>
      <c r="B4356">
        <f>'[2]Input LKZ DATEN'!$B4356</f>
        <v>0</v>
      </c>
      <c r="C4356">
        <f>'[2]Input LKZ DATEN'!$C4356</f>
        <v>0</v>
      </c>
      <c r="D4356">
        <f>'[2]Input LKZ DATEN'!$D4356</f>
        <v>0</v>
      </c>
      <c r="E4356" s="51" t="e">
        <f>VLOOKUP(A4356,[2]Daten!$A:$I,9,0)</f>
        <v>#N/A</v>
      </c>
    </row>
    <row r="4357" spans="1:5" ht="15" customHeight="1" x14ac:dyDescent="0.25">
      <c r="A4357">
        <f>'[2]Input LKZ DATEN'!$A4357</f>
        <v>0</v>
      </c>
      <c r="B4357">
        <f>'[2]Input LKZ DATEN'!$B4357</f>
        <v>0</v>
      </c>
      <c r="C4357">
        <f>'[2]Input LKZ DATEN'!$C4357</f>
        <v>0</v>
      </c>
      <c r="D4357">
        <f>'[2]Input LKZ DATEN'!$D4357</f>
        <v>0</v>
      </c>
      <c r="E4357" s="51" t="e">
        <f>VLOOKUP(A4357,[2]Daten!$A:$I,9,0)</f>
        <v>#N/A</v>
      </c>
    </row>
    <row r="4358" spans="1:5" ht="15" customHeight="1" x14ac:dyDescent="0.25">
      <c r="A4358">
        <f>'[2]Input LKZ DATEN'!$A4358</f>
        <v>0</v>
      </c>
      <c r="B4358">
        <f>'[2]Input LKZ DATEN'!$B4358</f>
        <v>0</v>
      </c>
      <c r="C4358">
        <f>'[2]Input LKZ DATEN'!$C4358</f>
        <v>0</v>
      </c>
      <c r="D4358">
        <f>'[2]Input LKZ DATEN'!$D4358</f>
        <v>0</v>
      </c>
      <c r="E4358" s="51" t="e">
        <f>VLOOKUP(A4358,[2]Daten!$A:$I,9,0)</f>
        <v>#N/A</v>
      </c>
    </row>
    <row r="4359" spans="1:5" ht="15" customHeight="1" x14ac:dyDescent="0.25">
      <c r="A4359">
        <f>'[2]Input LKZ DATEN'!$A4359</f>
        <v>0</v>
      </c>
      <c r="B4359">
        <f>'[2]Input LKZ DATEN'!$B4359</f>
        <v>0</v>
      </c>
      <c r="C4359">
        <f>'[2]Input LKZ DATEN'!$C4359</f>
        <v>0</v>
      </c>
      <c r="D4359">
        <f>'[2]Input LKZ DATEN'!$D4359</f>
        <v>0</v>
      </c>
      <c r="E4359" s="51" t="e">
        <f>VLOOKUP(A4359,[2]Daten!$A:$I,9,0)</f>
        <v>#N/A</v>
      </c>
    </row>
    <row r="4360" spans="1:5" ht="15" customHeight="1" x14ac:dyDescent="0.25">
      <c r="A4360">
        <f>'[2]Input LKZ DATEN'!$A4360</f>
        <v>0</v>
      </c>
      <c r="B4360">
        <f>'[2]Input LKZ DATEN'!$B4360</f>
        <v>0</v>
      </c>
      <c r="C4360">
        <f>'[2]Input LKZ DATEN'!$C4360</f>
        <v>0</v>
      </c>
      <c r="D4360">
        <f>'[2]Input LKZ DATEN'!$D4360</f>
        <v>0</v>
      </c>
      <c r="E4360" s="51" t="e">
        <f>VLOOKUP(A4360,[2]Daten!$A:$I,9,0)</f>
        <v>#N/A</v>
      </c>
    </row>
    <row r="4361" spans="1:5" ht="15" customHeight="1" x14ac:dyDescent="0.25">
      <c r="A4361">
        <f>'[2]Input LKZ DATEN'!$A4361</f>
        <v>0</v>
      </c>
      <c r="B4361">
        <f>'[2]Input LKZ DATEN'!$B4361</f>
        <v>0</v>
      </c>
      <c r="C4361">
        <f>'[2]Input LKZ DATEN'!$C4361</f>
        <v>0</v>
      </c>
      <c r="D4361">
        <f>'[2]Input LKZ DATEN'!$D4361</f>
        <v>0</v>
      </c>
      <c r="E4361" s="51" t="e">
        <f>VLOOKUP(A4361,[2]Daten!$A:$I,9,0)</f>
        <v>#N/A</v>
      </c>
    </row>
    <row r="4362" spans="1:5" ht="15" customHeight="1" x14ac:dyDescent="0.25">
      <c r="A4362">
        <f>'[2]Input LKZ DATEN'!$A4362</f>
        <v>0</v>
      </c>
      <c r="B4362">
        <f>'[2]Input LKZ DATEN'!$B4362</f>
        <v>0</v>
      </c>
      <c r="C4362">
        <f>'[2]Input LKZ DATEN'!$C4362</f>
        <v>0</v>
      </c>
      <c r="D4362">
        <f>'[2]Input LKZ DATEN'!$D4362</f>
        <v>0</v>
      </c>
      <c r="E4362" s="51" t="e">
        <f>VLOOKUP(A4362,[2]Daten!$A:$I,9,0)</f>
        <v>#N/A</v>
      </c>
    </row>
    <row r="4363" spans="1:5" ht="15" customHeight="1" x14ac:dyDescent="0.25">
      <c r="A4363">
        <f>'[2]Input LKZ DATEN'!$A4363</f>
        <v>0</v>
      </c>
      <c r="B4363">
        <f>'[2]Input LKZ DATEN'!$B4363</f>
        <v>0</v>
      </c>
      <c r="C4363">
        <f>'[2]Input LKZ DATEN'!$C4363</f>
        <v>0</v>
      </c>
      <c r="D4363">
        <f>'[2]Input LKZ DATEN'!$D4363</f>
        <v>0</v>
      </c>
      <c r="E4363" s="51" t="e">
        <f>VLOOKUP(A4363,[2]Daten!$A:$I,9,0)</f>
        <v>#N/A</v>
      </c>
    </row>
    <row r="4364" spans="1:5" ht="15" customHeight="1" x14ac:dyDescent="0.25">
      <c r="A4364">
        <f>'[2]Input LKZ DATEN'!$A4364</f>
        <v>0</v>
      </c>
      <c r="B4364">
        <f>'[2]Input LKZ DATEN'!$B4364</f>
        <v>0</v>
      </c>
      <c r="C4364">
        <f>'[2]Input LKZ DATEN'!$C4364</f>
        <v>0</v>
      </c>
      <c r="D4364">
        <f>'[2]Input LKZ DATEN'!$D4364</f>
        <v>0</v>
      </c>
      <c r="E4364" s="51" t="e">
        <f>VLOOKUP(A4364,[2]Daten!$A:$I,9,0)</f>
        <v>#N/A</v>
      </c>
    </row>
    <row r="4365" spans="1:5" ht="15" customHeight="1" x14ac:dyDescent="0.25">
      <c r="A4365">
        <f>'[2]Input LKZ DATEN'!$A4365</f>
        <v>0</v>
      </c>
      <c r="B4365">
        <f>'[2]Input LKZ DATEN'!$B4365</f>
        <v>0</v>
      </c>
      <c r="C4365">
        <f>'[2]Input LKZ DATEN'!$C4365</f>
        <v>0</v>
      </c>
      <c r="D4365">
        <f>'[2]Input LKZ DATEN'!$D4365</f>
        <v>0</v>
      </c>
      <c r="E4365" s="51" t="e">
        <f>VLOOKUP(A4365,[2]Daten!$A:$I,9,0)</f>
        <v>#N/A</v>
      </c>
    </row>
    <row r="4366" spans="1:5" ht="15" customHeight="1" x14ac:dyDescent="0.25">
      <c r="A4366">
        <f>'[2]Input LKZ DATEN'!$A4366</f>
        <v>0</v>
      </c>
      <c r="B4366">
        <f>'[2]Input LKZ DATEN'!$B4366</f>
        <v>0</v>
      </c>
      <c r="C4366">
        <f>'[2]Input LKZ DATEN'!$C4366</f>
        <v>0</v>
      </c>
      <c r="D4366">
        <f>'[2]Input LKZ DATEN'!$D4366</f>
        <v>0</v>
      </c>
      <c r="E4366" s="51" t="e">
        <f>VLOOKUP(A4366,[2]Daten!$A:$I,9,0)</f>
        <v>#N/A</v>
      </c>
    </row>
    <row r="4367" spans="1:5" ht="15" customHeight="1" x14ac:dyDescent="0.25">
      <c r="A4367">
        <f>'[2]Input LKZ DATEN'!$A4367</f>
        <v>0</v>
      </c>
      <c r="B4367">
        <f>'[2]Input LKZ DATEN'!$B4367</f>
        <v>0</v>
      </c>
      <c r="C4367">
        <f>'[2]Input LKZ DATEN'!$C4367</f>
        <v>0</v>
      </c>
      <c r="D4367">
        <f>'[2]Input LKZ DATEN'!$D4367</f>
        <v>0</v>
      </c>
      <c r="E4367" s="51" t="e">
        <f>VLOOKUP(A4367,[2]Daten!$A:$I,9,0)</f>
        <v>#N/A</v>
      </c>
    </row>
    <row r="4368" spans="1:5" ht="15" customHeight="1" x14ac:dyDescent="0.25">
      <c r="A4368">
        <f>'[2]Input LKZ DATEN'!$A4368</f>
        <v>0</v>
      </c>
      <c r="B4368">
        <f>'[2]Input LKZ DATEN'!$B4368</f>
        <v>0</v>
      </c>
      <c r="C4368">
        <f>'[2]Input LKZ DATEN'!$C4368</f>
        <v>0</v>
      </c>
      <c r="D4368">
        <f>'[2]Input LKZ DATEN'!$D4368</f>
        <v>0</v>
      </c>
      <c r="E4368" s="51" t="e">
        <f>VLOOKUP(A4368,[2]Daten!$A:$I,9,0)</f>
        <v>#N/A</v>
      </c>
    </row>
    <row r="4369" spans="1:5" ht="15" customHeight="1" x14ac:dyDescent="0.25">
      <c r="A4369">
        <f>'[2]Input LKZ DATEN'!$A4369</f>
        <v>0</v>
      </c>
      <c r="B4369">
        <f>'[2]Input LKZ DATEN'!$B4369</f>
        <v>0</v>
      </c>
      <c r="C4369">
        <f>'[2]Input LKZ DATEN'!$C4369</f>
        <v>0</v>
      </c>
      <c r="D4369">
        <f>'[2]Input LKZ DATEN'!$D4369</f>
        <v>0</v>
      </c>
      <c r="E4369" s="51" t="e">
        <f>VLOOKUP(A4369,[2]Daten!$A:$I,9,0)</f>
        <v>#N/A</v>
      </c>
    </row>
    <row r="4370" spans="1:5" ht="15" customHeight="1" x14ac:dyDescent="0.25">
      <c r="A4370">
        <f>'[2]Input LKZ DATEN'!$A4370</f>
        <v>0</v>
      </c>
      <c r="B4370">
        <f>'[2]Input LKZ DATEN'!$B4370</f>
        <v>0</v>
      </c>
      <c r="C4370">
        <f>'[2]Input LKZ DATEN'!$C4370</f>
        <v>0</v>
      </c>
      <c r="D4370">
        <f>'[2]Input LKZ DATEN'!$D4370</f>
        <v>0</v>
      </c>
      <c r="E4370" s="51" t="e">
        <f>VLOOKUP(A4370,[2]Daten!$A:$I,9,0)</f>
        <v>#N/A</v>
      </c>
    </row>
    <row r="4371" spans="1:5" ht="15" customHeight="1" x14ac:dyDescent="0.25">
      <c r="A4371">
        <f>'[2]Input LKZ DATEN'!$A4371</f>
        <v>0</v>
      </c>
      <c r="B4371">
        <f>'[2]Input LKZ DATEN'!$B4371</f>
        <v>0</v>
      </c>
      <c r="C4371">
        <f>'[2]Input LKZ DATEN'!$C4371</f>
        <v>0</v>
      </c>
      <c r="D4371">
        <f>'[2]Input LKZ DATEN'!$D4371</f>
        <v>0</v>
      </c>
      <c r="E4371" s="51" t="e">
        <f>VLOOKUP(A4371,[2]Daten!$A:$I,9,0)</f>
        <v>#N/A</v>
      </c>
    </row>
    <row r="4372" spans="1:5" ht="15" customHeight="1" x14ac:dyDescent="0.25">
      <c r="A4372">
        <f>'[2]Input LKZ DATEN'!$A4372</f>
        <v>0</v>
      </c>
      <c r="B4372">
        <f>'[2]Input LKZ DATEN'!$B4372</f>
        <v>0</v>
      </c>
      <c r="C4372">
        <f>'[2]Input LKZ DATEN'!$C4372</f>
        <v>0</v>
      </c>
      <c r="D4372">
        <f>'[2]Input LKZ DATEN'!$D4372</f>
        <v>0</v>
      </c>
      <c r="E4372" s="51" t="e">
        <f>VLOOKUP(A4372,[2]Daten!$A:$I,9,0)</f>
        <v>#N/A</v>
      </c>
    </row>
    <row r="4373" spans="1:5" ht="15" customHeight="1" x14ac:dyDescent="0.25">
      <c r="A4373">
        <f>'[2]Input LKZ DATEN'!$A4373</f>
        <v>0</v>
      </c>
      <c r="B4373">
        <f>'[2]Input LKZ DATEN'!$B4373</f>
        <v>0</v>
      </c>
      <c r="C4373">
        <f>'[2]Input LKZ DATEN'!$C4373</f>
        <v>0</v>
      </c>
      <c r="D4373">
        <f>'[2]Input LKZ DATEN'!$D4373</f>
        <v>0</v>
      </c>
      <c r="E4373" s="51" t="e">
        <f>VLOOKUP(A4373,[2]Daten!$A:$I,9,0)</f>
        <v>#N/A</v>
      </c>
    </row>
    <row r="4374" spans="1:5" ht="15" customHeight="1" x14ac:dyDescent="0.25">
      <c r="A4374">
        <f>'[2]Input LKZ DATEN'!$A4374</f>
        <v>0</v>
      </c>
      <c r="B4374">
        <f>'[2]Input LKZ DATEN'!$B4374</f>
        <v>0</v>
      </c>
      <c r="C4374">
        <f>'[2]Input LKZ DATEN'!$C4374</f>
        <v>0</v>
      </c>
      <c r="D4374">
        <f>'[2]Input LKZ DATEN'!$D4374</f>
        <v>0</v>
      </c>
      <c r="E4374" s="51" t="e">
        <f>VLOOKUP(A4374,[2]Daten!$A:$I,9,0)</f>
        <v>#N/A</v>
      </c>
    </row>
    <row r="4375" spans="1:5" ht="15" customHeight="1" x14ac:dyDescent="0.25">
      <c r="A4375">
        <f>'[2]Input LKZ DATEN'!$A4375</f>
        <v>0</v>
      </c>
      <c r="B4375">
        <f>'[2]Input LKZ DATEN'!$B4375</f>
        <v>0</v>
      </c>
      <c r="C4375">
        <f>'[2]Input LKZ DATEN'!$C4375</f>
        <v>0</v>
      </c>
      <c r="D4375">
        <f>'[2]Input LKZ DATEN'!$D4375</f>
        <v>0</v>
      </c>
      <c r="E4375" s="51" t="e">
        <f>VLOOKUP(A4375,[2]Daten!$A:$I,9,0)</f>
        <v>#N/A</v>
      </c>
    </row>
    <row r="4376" spans="1:5" ht="15" customHeight="1" x14ac:dyDescent="0.25">
      <c r="A4376">
        <f>'[2]Input LKZ DATEN'!$A4376</f>
        <v>0</v>
      </c>
      <c r="B4376">
        <f>'[2]Input LKZ DATEN'!$B4376</f>
        <v>0</v>
      </c>
      <c r="C4376">
        <f>'[2]Input LKZ DATEN'!$C4376</f>
        <v>0</v>
      </c>
      <c r="D4376">
        <f>'[2]Input LKZ DATEN'!$D4376</f>
        <v>0</v>
      </c>
      <c r="E4376" s="51" t="e">
        <f>VLOOKUP(A4376,[2]Daten!$A:$I,9,0)</f>
        <v>#N/A</v>
      </c>
    </row>
    <row r="4377" spans="1:5" ht="15" customHeight="1" x14ac:dyDescent="0.25">
      <c r="A4377">
        <f>'[2]Input LKZ DATEN'!$A4377</f>
        <v>0</v>
      </c>
      <c r="B4377">
        <f>'[2]Input LKZ DATEN'!$B4377</f>
        <v>0</v>
      </c>
      <c r="C4377">
        <f>'[2]Input LKZ DATEN'!$C4377</f>
        <v>0</v>
      </c>
      <c r="D4377">
        <f>'[2]Input LKZ DATEN'!$D4377</f>
        <v>0</v>
      </c>
      <c r="E4377" s="51" t="e">
        <f>VLOOKUP(A4377,[2]Daten!$A:$I,9,0)</f>
        <v>#N/A</v>
      </c>
    </row>
    <row r="4378" spans="1:5" ht="15" customHeight="1" x14ac:dyDescent="0.25">
      <c r="A4378">
        <f>'[2]Input LKZ DATEN'!$A4378</f>
        <v>0</v>
      </c>
      <c r="B4378">
        <f>'[2]Input LKZ DATEN'!$B4378</f>
        <v>0</v>
      </c>
      <c r="C4378">
        <f>'[2]Input LKZ DATEN'!$C4378</f>
        <v>0</v>
      </c>
      <c r="D4378">
        <f>'[2]Input LKZ DATEN'!$D4378</f>
        <v>0</v>
      </c>
      <c r="E4378" s="51" t="e">
        <f>VLOOKUP(A4378,[2]Daten!$A:$I,9,0)</f>
        <v>#N/A</v>
      </c>
    </row>
    <row r="4379" spans="1:5" ht="15" customHeight="1" x14ac:dyDescent="0.25">
      <c r="A4379">
        <f>'[2]Input LKZ DATEN'!$A4379</f>
        <v>0</v>
      </c>
      <c r="B4379">
        <f>'[2]Input LKZ DATEN'!$B4379</f>
        <v>0</v>
      </c>
      <c r="C4379">
        <f>'[2]Input LKZ DATEN'!$C4379</f>
        <v>0</v>
      </c>
      <c r="D4379">
        <f>'[2]Input LKZ DATEN'!$D4379</f>
        <v>0</v>
      </c>
      <c r="E4379" s="51" t="e">
        <f>VLOOKUP(A4379,[2]Daten!$A:$I,9,0)</f>
        <v>#N/A</v>
      </c>
    </row>
    <row r="4380" spans="1:5" ht="15" customHeight="1" x14ac:dyDescent="0.25">
      <c r="A4380">
        <f>'[2]Input LKZ DATEN'!$A4380</f>
        <v>0</v>
      </c>
      <c r="B4380">
        <f>'[2]Input LKZ DATEN'!$B4380</f>
        <v>0</v>
      </c>
      <c r="C4380">
        <f>'[2]Input LKZ DATEN'!$C4380</f>
        <v>0</v>
      </c>
      <c r="D4380">
        <f>'[2]Input LKZ DATEN'!$D4380</f>
        <v>0</v>
      </c>
      <c r="E4380" s="51" t="e">
        <f>VLOOKUP(A4380,[2]Daten!$A:$I,9,0)</f>
        <v>#N/A</v>
      </c>
    </row>
    <row r="4381" spans="1:5" ht="15" customHeight="1" x14ac:dyDescent="0.25">
      <c r="A4381">
        <f>'[2]Input LKZ DATEN'!$A4381</f>
        <v>0</v>
      </c>
      <c r="B4381">
        <f>'[2]Input LKZ DATEN'!$B4381</f>
        <v>0</v>
      </c>
      <c r="C4381">
        <f>'[2]Input LKZ DATEN'!$C4381</f>
        <v>0</v>
      </c>
      <c r="D4381">
        <f>'[2]Input LKZ DATEN'!$D4381</f>
        <v>0</v>
      </c>
      <c r="E4381" s="51" t="e">
        <f>VLOOKUP(A4381,[2]Daten!$A:$I,9,0)</f>
        <v>#N/A</v>
      </c>
    </row>
    <row r="4382" spans="1:5" ht="15" customHeight="1" x14ac:dyDescent="0.25">
      <c r="A4382">
        <f>'[2]Input LKZ DATEN'!$A4382</f>
        <v>0</v>
      </c>
      <c r="B4382">
        <f>'[2]Input LKZ DATEN'!$B4382</f>
        <v>0</v>
      </c>
      <c r="C4382">
        <f>'[2]Input LKZ DATEN'!$C4382</f>
        <v>0</v>
      </c>
      <c r="D4382">
        <f>'[2]Input LKZ DATEN'!$D4382</f>
        <v>0</v>
      </c>
      <c r="E4382" s="51" t="e">
        <f>VLOOKUP(A4382,[2]Daten!$A:$I,9,0)</f>
        <v>#N/A</v>
      </c>
    </row>
    <row r="4383" spans="1:5" ht="15" customHeight="1" x14ac:dyDescent="0.25">
      <c r="A4383">
        <f>'[2]Input LKZ DATEN'!$A4383</f>
        <v>0</v>
      </c>
      <c r="B4383">
        <f>'[2]Input LKZ DATEN'!$B4383</f>
        <v>0</v>
      </c>
      <c r="C4383">
        <f>'[2]Input LKZ DATEN'!$C4383</f>
        <v>0</v>
      </c>
      <c r="D4383">
        <f>'[2]Input LKZ DATEN'!$D4383</f>
        <v>0</v>
      </c>
      <c r="E4383" s="51" t="e">
        <f>VLOOKUP(A4383,[2]Daten!$A:$I,9,0)</f>
        <v>#N/A</v>
      </c>
    </row>
    <row r="4384" spans="1:5" ht="15" customHeight="1" x14ac:dyDescent="0.25">
      <c r="A4384">
        <f>'[2]Input LKZ DATEN'!$A4384</f>
        <v>0</v>
      </c>
      <c r="B4384">
        <f>'[2]Input LKZ DATEN'!$B4384</f>
        <v>0</v>
      </c>
      <c r="C4384">
        <f>'[2]Input LKZ DATEN'!$C4384</f>
        <v>0</v>
      </c>
      <c r="D4384">
        <f>'[2]Input LKZ DATEN'!$D4384</f>
        <v>0</v>
      </c>
      <c r="E4384" s="51" t="e">
        <f>VLOOKUP(A4384,[2]Daten!$A:$I,9,0)</f>
        <v>#N/A</v>
      </c>
    </row>
    <row r="4385" spans="1:5" ht="15" customHeight="1" x14ac:dyDescent="0.25">
      <c r="A4385">
        <f>'[2]Input LKZ DATEN'!$A4385</f>
        <v>0</v>
      </c>
      <c r="B4385">
        <f>'[2]Input LKZ DATEN'!$B4385</f>
        <v>0</v>
      </c>
      <c r="C4385">
        <f>'[2]Input LKZ DATEN'!$C4385</f>
        <v>0</v>
      </c>
      <c r="D4385">
        <f>'[2]Input LKZ DATEN'!$D4385</f>
        <v>0</v>
      </c>
      <c r="E4385" s="51" t="e">
        <f>VLOOKUP(A4385,[2]Daten!$A:$I,9,0)</f>
        <v>#N/A</v>
      </c>
    </row>
    <row r="4386" spans="1:5" ht="15" customHeight="1" x14ac:dyDescent="0.25">
      <c r="A4386">
        <f>'[2]Input LKZ DATEN'!$A4386</f>
        <v>0</v>
      </c>
      <c r="B4386">
        <f>'[2]Input LKZ DATEN'!$B4386</f>
        <v>0</v>
      </c>
      <c r="C4386">
        <f>'[2]Input LKZ DATEN'!$C4386</f>
        <v>0</v>
      </c>
      <c r="D4386">
        <f>'[2]Input LKZ DATEN'!$D4386</f>
        <v>0</v>
      </c>
      <c r="E4386" s="51" t="e">
        <f>VLOOKUP(A4386,[2]Daten!$A:$I,9,0)</f>
        <v>#N/A</v>
      </c>
    </row>
    <row r="4387" spans="1:5" ht="15" customHeight="1" x14ac:dyDescent="0.25">
      <c r="A4387">
        <f>'[2]Input LKZ DATEN'!$A4387</f>
        <v>0</v>
      </c>
      <c r="B4387">
        <f>'[2]Input LKZ DATEN'!$B4387</f>
        <v>0</v>
      </c>
      <c r="C4387">
        <f>'[2]Input LKZ DATEN'!$C4387</f>
        <v>0</v>
      </c>
      <c r="D4387">
        <f>'[2]Input LKZ DATEN'!$D4387</f>
        <v>0</v>
      </c>
      <c r="E4387" s="51" t="e">
        <f>VLOOKUP(A4387,[2]Daten!$A:$I,9,0)</f>
        <v>#N/A</v>
      </c>
    </row>
    <row r="4388" spans="1:5" ht="15" customHeight="1" x14ac:dyDescent="0.25">
      <c r="A4388">
        <f>'[2]Input LKZ DATEN'!$A4388</f>
        <v>0</v>
      </c>
      <c r="B4388">
        <f>'[2]Input LKZ DATEN'!$B4388</f>
        <v>0</v>
      </c>
      <c r="C4388">
        <f>'[2]Input LKZ DATEN'!$C4388</f>
        <v>0</v>
      </c>
      <c r="D4388">
        <f>'[2]Input LKZ DATEN'!$D4388</f>
        <v>0</v>
      </c>
      <c r="E4388" s="51" t="e">
        <f>VLOOKUP(A4388,[2]Daten!$A:$I,9,0)</f>
        <v>#N/A</v>
      </c>
    </row>
    <row r="4389" spans="1:5" ht="15" customHeight="1" x14ac:dyDescent="0.25">
      <c r="A4389">
        <f>'[2]Input LKZ DATEN'!$A4389</f>
        <v>0</v>
      </c>
      <c r="B4389">
        <f>'[2]Input LKZ DATEN'!$B4389</f>
        <v>0</v>
      </c>
      <c r="C4389">
        <f>'[2]Input LKZ DATEN'!$C4389</f>
        <v>0</v>
      </c>
      <c r="D4389">
        <f>'[2]Input LKZ DATEN'!$D4389</f>
        <v>0</v>
      </c>
      <c r="E4389" s="51" t="e">
        <f>VLOOKUP(A4389,[2]Daten!$A:$I,9,0)</f>
        <v>#N/A</v>
      </c>
    </row>
    <row r="4390" spans="1:5" ht="15" customHeight="1" x14ac:dyDescent="0.25">
      <c r="A4390">
        <f>'[2]Input LKZ DATEN'!$A4390</f>
        <v>0</v>
      </c>
      <c r="B4390">
        <f>'[2]Input LKZ DATEN'!$B4390</f>
        <v>0</v>
      </c>
      <c r="C4390">
        <f>'[2]Input LKZ DATEN'!$C4390</f>
        <v>0</v>
      </c>
      <c r="D4390">
        <f>'[2]Input LKZ DATEN'!$D4390</f>
        <v>0</v>
      </c>
      <c r="E4390" s="51" t="e">
        <f>VLOOKUP(A4390,[2]Daten!$A:$I,9,0)</f>
        <v>#N/A</v>
      </c>
    </row>
    <row r="4391" spans="1:5" ht="15" customHeight="1" x14ac:dyDescent="0.25">
      <c r="A4391">
        <f>'[2]Input LKZ DATEN'!$A4391</f>
        <v>0</v>
      </c>
      <c r="B4391">
        <f>'[2]Input LKZ DATEN'!$B4391</f>
        <v>0</v>
      </c>
      <c r="C4391">
        <f>'[2]Input LKZ DATEN'!$C4391</f>
        <v>0</v>
      </c>
      <c r="D4391">
        <f>'[2]Input LKZ DATEN'!$D4391</f>
        <v>0</v>
      </c>
      <c r="E4391" s="51" t="e">
        <f>VLOOKUP(A4391,[2]Daten!$A:$I,9,0)</f>
        <v>#N/A</v>
      </c>
    </row>
    <row r="4392" spans="1:5" ht="15" customHeight="1" x14ac:dyDescent="0.25">
      <c r="A4392">
        <f>'[2]Input LKZ DATEN'!$A4392</f>
        <v>0</v>
      </c>
      <c r="B4392">
        <f>'[2]Input LKZ DATEN'!$B4392</f>
        <v>0</v>
      </c>
      <c r="C4392">
        <f>'[2]Input LKZ DATEN'!$C4392</f>
        <v>0</v>
      </c>
      <c r="D4392">
        <f>'[2]Input LKZ DATEN'!$D4392</f>
        <v>0</v>
      </c>
      <c r="E4392" s="51" t="e">
        <f>VLOOKUP(A4392,[2]Daten!$A:$I,9,0)</f>
        <v>#N/A</v>
      </c>
    </row>
    <row r="4393" spans="1:5" ht="15" customHeight="1" x14ac:dyDescent="0.25">
      <c r="A4393">
        <f>'[2]Input LKZ DATEN'!$A4393</f>
        <v>0</v>
      </c>
      <c r="B4393">
        <f>'[2]Input LKZ DATEN'!$B4393</f>
        <v>0</v>
      </c>
      <c r="C4393">
        <f>'[2]Input LKZ DATEN'!$C4393</f>
        <v>0</v>
      </c>
      <c r="D4393">
        <f>'[2]Input LKZ DATEN'!$D4393</f>
        <v>0</v>
      </c>
      <c r="E4393" s="51" t="e">
        <f>VLOOKUP(A4393,[2]Daten!$A:$I,9,0)</f>
        <v>#N/A</v>
      </c>
    </row>
    <row r="4394" spans="1:5" ht="15" customHeight="1" x14ac:dyDescent="0.25">
      <c r="A4394">
        <f>'[2]Input LKZ DATEN'!$A4394</f>
        <v>0</v>
      </c>
      <c r="B4394">
        <f>'[2]Input LKZ DATEN'!$B4394</f>
        <v>0</v>
      </c>
      <c r="C4394">
        <f>'[2]Input LKZ DATEN'!$C4394</f>
        <v>0</v>
      </c>
      <c r="D4394">
        <f>'[2]Input LKZ DATEN'!$D4394</f>
        <v>0</v>
      </c>
      <c r="E4394" s="51" t="e">
        <f>VLOOKUP(A4394,[2]Daten!$A:$I,9,0)</f>
        <v>#N/A</v>
      </c>
    </row>
    <row r="4395" spans="1:5" ht="15" customHeight="1" x14ac:dyDescent="0.25">
      <c r="A4395">
        <f>'[2]Input LKZ DATEN'!$A4395</f>
        <v>0</v>
      </c>
      <c r="B4395">
        <f>'[2]Input LKZ DATEN'!$B4395</f>
        <v>0</v>
      </c>
      <c r="C4395">
        <f>'[2]Input LKZ DATEN'!$C4395</f>
        <v>0</v>
      </c>
      <c r="D4395">
        <f>'[2]Input LKZ DATEN'!$D4395</f>
        <v>0</v>
      </c>
      <c r="E4395" s="51" t="e">
        <f>VLOOKUP(A4395,[2]Daten!$A:$I,9,0)</f>
        <v>#N/A</v>
      </c>
    </row>
    <row r="4396" spans="1:5" ht="15" customHeight="1" x14ac:dyDescent="0.25">
      <c r="A4396">
        <f>'[2]Input LKZ DATEN'!$A4396</f>
        <v>0</v>
      </c>
      <c r="B4396">
        <f>'[2]Input LKZ DATEN'!$B4396</f>
        <v>0</v>
      </c>
      <c r="C4396">
        <f>'[2]Input LKZ DATEN'!$C4396</f>
        <v>0</v>
      </c>
      <c r="D4396">
        <f>'[2]Input LKZ DATEN'!$D4396</f>
        <v>0</v>
      </c>
      <c r="E4396" s="51" t="e">
        <f>VLOOKUP(A4396,[2]Daten!$A:$I,9,0)</f>
        <v>#N/A</v>
      </c>
    </row>
    <row r="4397" spans="1:5" ht="15" customHeight="1" x14ac:dyDescent="0.25">
      <c r="A4397">
        <f>'[2]Input LKZ DATEN'!$A4397</f>
        <v>0</v>
      </c>
      <c r="B4397">
        <f>'[2]Input LKZ DATEN'!$B4397</f>
        <v>0</v>
      </c>
      <c r="C4397">
        <f>'[2]Input LKZ DATEN'!$C4397</f>
        <v>0</v>
      </c>
      <c r="D4397">
        <f>'[2]Input LKZ DATEN'!$D4397</f>
        <v>0</v>
      </c>
      <c r="E4397" s="51" t="e">
        <f>VLOOKUP(A4397,[2]Daten!$A:$I,9,0)</f>
        <v>#N/A</v>
      </c>
    </row>
    <row r="4398" spans="1:5" ht="15" customHeight="1" x14ac:dyDescent="0.25">
      <c r="A4398">
        <f>'[2]Input LKZ DATEN'!$A4398</f>
        <v>0</v>
      </c>
      <c r="B4398">
        <f>'[2]Input LKZ DATEN'!$B4398</f>
        <v>0</v>
      </c>
      <c r="C4398">
        <f>'[2]Input LKZ DATEN'!$C4398</f>
        <v>0</v>
      </c>
      <c r="D4398">
        <f>'[2]Input LKZ DATEN'!$D4398</f>
        <v>0</v>
      </c>
      <c r="E4398" s="51" t="e">
        <f>VLOOKUP(A4398,[2]Daten!$A:$I,9,0)</f>
        <v>#N/A</v>
      </c>
    </row>
    <row r="4399" spans="1:5" ht="15" customHeight="1" x14ac:dyDescent="0.25">
      <c r="A4399">
        <f>'[2]Input LKZ DATEN'!$A4399</f>
        <v>0</v>
      </c>
      <c r="B4399">
        <f>'[2]Input LKZ DATEN'!$B4399</f>
        <v>0</v>
      </c>
      <c r="C4399">
        <f>'[2]Input LKZ DATEN'!$C4399</f>
        <v>0</v>
      </c>
      <c r="D4399">
        <f>'[2]Input LKZ DATEN'!$D4399</f>
        <v>0</v>
      </c>
      <c r="E4399" s="51" t="e">
        <f>VLOOKUP(A4399,[2]Daten!$A:$I,9,0)</f>
        <v>#N/A</v>
      </c>
    </row>
    <row r="4400" spans="1:5" ht="15" customHeight="1" x14ac:dyDescent="0.25">
      <c r="A4400">
        <f>'[2]Input LKZ DATEN'!$A4400</f>
        <v>0</v>
      </c>
      <c r="B4400">
        <f>'[2]Input LKZ DATEN'!$B4400</f>
        <v>0</v>
      </c>
      <c r="C4400">
        <f>'[2]Input LKZ DATEN'!$C4400</f>
        <v>0</v>
      </c>
      <c r="D4400">
        <f>'[2]Input LKZ DATEN'!$D4400</f>
        <v>0</v>
      </c>
      <c r="E4400" s="51" t="e">
        <f>VLOOKUP(A4400,[2]Daten!$A:$I,9,0)</f>
        <v>#N/A</v>
      </c>
    </row>
    <row r="4401" spans="1:5" ht="15" customHeight="1" x14ac:dyDescent="0.25">
      <c r="A4401">
        <f>'[2]Input LKZ DATEN'!$A4401</f>
        <v>0</v>
      </c>
      <c r="B4401">
        <f>'[2]Input LKZ DATEN'!$B4401</f>
        <v>0</v>
      </c>
      <c r="C4401">
        <f>'[2]Input LKZ DATEN'!$C4401</f>
        <v>0</v>
      </c>
      <c r="D4401">
        <f>'[2]Input LKZ DATEN'!$D4401</f>
        <v>0</v>
      </c>
      <c r="E4401" s="51" t="e">
        <f>VLOOKUP(A4401,[2]Daten!$A:$I,9,0)</f>
        <v>#N/A</v>
      </c>
    </row>
    <row r="4402" spans="1:5" ht="15" customHeight="1" x14ac:dyDescent="0.25">
      <c r="A4402">
        <f>'[2]Input LKZ DATEN'!$A4402</f>
        <v>0</v>
      </c>
      <c r="B4402">
        <f>'[2]Input LKZ DATEN'!$B4402</f>
        <v>0</v>
      </c>
      <c r="C4402">
        <f>'[2]Input LKZ DATEN'!$C4402</f>
        <v>0</v>
      </c>
      <c r="D4402">
        <f>'[2]Input LKZ DATEN'!$D4402</f>
        <v>0</v>
      </c>
      <c r="E4402" s="51" t="e">
        <f>VLOOKUP(A4402,[2]Daten!$A:$I,9,0)</f>
        <v>#N/A</v>
      </c>
    </row>
    <row r="4403" spans="1:5" ht="15" customHeight="1" x14ac:dyDescent="0.25">
      <c r="A4403">
        <f>'[2]Input LKZ DATEN'!$A4403</f>
        <v>0</v>
      </c>
      <c r="B4403">
        <f>'[2]Input LKZ DATEN'!$B4403</f>
        <v>0</v>
      </c>
      <c r="C4403">
        <f>'[2]Input LKZ DATEN'!$C4403</f>
        <v>0</v>
      </c>
      <c r="D4403">
        <f>'[2]Input LKZ DATEN'!$D4403</f>
        <v>0</v>
      </c>
      <c r="E4403" s="51" t="e">
        <f>VLOOKUP(A4403,[2]Daten!$A:$I,9,0)</f>
        <v>#N/A</v>
      </c>
    </row>
    <row r="4404" spans="1:5" ht="15" customHeight="1" x14ac:dyDescent="0.25">
      <c r="A4404">
        <f>'[2]Input LKZ DATEN'!$A4404</f>
        <v>0</v>
      </c>
      <c r="B4404">
        <f>'[2]Input LKZ DATEN'!$B4404</f>
        <v>0</v>
      </c>
      <c r="C4404">
        <f>'[2]Input LKZ DATEN'!$C4404</f>
        <v>0</v>
      </c>
      <c r="D4404">
        <f>'[2]Input LKZ DATEN'!$D4404</f>
        <v>0</v>
      </c>
      <c r="E4404" s="51" t="e">
        <f>VLOOKUP(A4404,[2]Daten!$A:$I,9,0)</f>
        <v>#N/A</v>
      </c>
    </row>
    <row r="4405" spans="1:5" ht="15" customHeight="1" x14ac:dyDescent="0.25">
      <c r="A4405">
        <f>'[2]Input LKZ DATEN'!$A4405</f>
        <v>0</v>
      </c>
      <c r="B4405">
        <f>'[2]Input LKZ DATEN'!$B4405</f>
        <v>0</v>
      </c>
      <c r="C4405">
        <f>'[2]Input LKZ DATEN'!$C4405</f>
        <v>0</v>
      </c>
      <c r="D4405">
        <f>'[2]Input LKZ DATEN'!$D4405</f>
        <v>0</v>
      </c>
      <c r="E4405" s="51" t="e">
        <f>VLOOKUP(A4405,[2]Daten!$A:$I,9,0)</f>
        <v>#N/A</v>
      </c>
    </row>
    <row r="4406" spans="1:5" ht="15" customHeight="1" x14ac:dyDescent="0.25">
      <c r="A4406">
        <f>'[2]Input LKZ DATEN'!$A4406</f>
        <v>0</v>
      </c>
      <c r="B4406">
        <f>'[2]Input LKZ DATEN'!$B4406</f>
        <v>0</v>
      </c>
      <c r="C4406">
        <f>'[2]Input LKZ DATEN'!$C4406</f>
        <v>0</v>
      </c>
      <c r="D4406">
        <f>'[2]Input LKZ DATEN'!$D4406</f>
        <v>0</v>
      </c>
      <c r="E4406" s="51" t="e">
        <f>VLOOKUP(A4406,[2]Daten!$A:$I,9,0)</f>
        <v>#N/A</v>
      </c>
    </row>
    <row r="4407" spans="1:5" ht="15" customHeight="1" x14ac:dyDescent="0.25">
      <c r="A4407">
        <f>'[2]Input LKZ DATEN'!$A4407</f>
        <v>0</v>
      </c>
      <c r="B4407">
        <f>'[2]Input LKZ DATEN'!$B4407</f>
        <v>0</v>
      </c>
      <c r="C4407">
        <f>'[2]Input LKZ DATEN'!$C4407</f>
        <v>0</v>
      </c>
      <c r="D4407">
        <f>'[2]Input LKZ DATEN'!$D4407</f>
        <v>0</v>
      </c>
      <c r="E4407" s="51" t="e">
        <f>VLOOKUP(A4407,[2]Daten!$A:$I,9,0)</f>
        <v>#N/A</v>
      </c>
    </row>
    <row r="4408" spans="1:5" ht="15" customHeight="1" x14ac:dyDescent="0.25">
      <c r="A4408">
        <f>'[2]Input LKZ DATEN'!$A4408</f>
        <v>0</v>
      </c>
      <c r="B4408">
        <f>'[2]Input LKZ DATEN'!$B4408</f>
        <v>0</v>
      </c>
      <c r="C4408">
        <f>'[2]Input LKZ DATEN'!$C4408</f>
        <v>0</v>
      </c>
      <c r="D4408">
        <f>'[2]Input LKZ DATEN'!$D4408</f>
        <v>0</v>
      </c>
      <c r="E4408" s="51" t="e">
        <f>VLOOKUP(A4408,[2]Daten!$A:$I,9,0)</f>
        <v>#N/A</v>
      </c>
    </row>
    <row r="4409" spans="1:5" ht="15" customHeight="1" x14ac:dyDescent="0.25">
      <c r="A4409">
        <f>'[2]Input LKZ DATEN'!$A4409</f>
        <v>0</v>
      </c>
      <c r="B4409">
        <f>'[2]Input LKZ DATEN'!$B4409</f>
        <v>0</v>
      </c>
      <c r="C4409">
        <f>'[2]Input LKZ DATEN'!$C4409</f>
        <v>0</v>
      </c>
      <c r="D4409">
        <f>'[2]Input LKZ DATEN'!$D4409</f>
        <v>0</v>
      </c>
      <c r="E4409" s="51" t="e">
        <f>VLOOKUP(A4409,[2]Daten!$A:$I,9,0)</f>
        <v>#N/A</v>
      </c>
    </row>
    <row r="4410" spans="1:5" ht="15" customHeight="1" x14ac:dyDescent="0.25">
      <c r="A4410">
        <f>'[2]Input LKZ DATEN'!$A4410</f>
        <v>0</v>
      </c>
      <c r="B4410">
        <f>'[2]Input LKZ DATEN'!$B4410</f>
        <v>0</v>
      </c>
      <c r="C4410">
        <f>'[2]Input LKZ DATEN'!$C4410</f>
        <v>0</v>
      </c>
      <c r="D4410">
        <f>'[2]Input LKZ DATEN'!$D4410</f>
        <v>0</v>
      </c>
      <c r="E4410" s="51" t="e">
        <f>VLOOKUP(A4410,[2]Daten!$A:$I,9,0)</f>
        <v>#N/A</v>
      </c>
    </row>
    <row r="4411" spans="1:5" ht="15" customHeight="1" x14ac:dyDescent="0.25">
      <c r="A4411">
        <f>'[2]Input LKZ DATEN'!$A4411</f>
        <v>0</v>
      </c>
      <c r="B4411">
        <f>'[2]Input LKZ DATEN'!$B4411</f>
        <v>0</v>
      </c>
      <c r="C4411">
        <f>'[2]Input LKZ DATEN'!$C4411</f>
        <v>0</v>
      </c>
      <c r="D4411">
        <f>'[2]Input LKZ DATEN'!$D4411</f>
        <v>0</v>
      </c>
      <c r="E4411" s="51" t="e">
        <f>VLOOKUP(A4411,[2]Daten!$A:$I,9,0)</f>
        <v>#N/A</v>
      </c>
    </row>
    <row r="4412" spans="1:5" ht="15" customHeight="1" x14ac:dyDescent="0.25">
      <c r="A4412">
        <f>'[2]Input LKZ DATEN'!$A4412</f>
        <v>0</v>
      </c>
      <c r="B4412">
        <f>'[2]Input LKZ DATEN'!$B4412</f>
        <v>0</v>
      </c>
      <c r="C4412">
        <f>'[2]Input LKZ DATEN'!$C4412</f>
        <v>0</v>
      </c>
      <c r="D4412">
        <f>'[2]Input LKZ DATEN'!$D4412</f>
        <v>0</v>
      </c>
      <c r="E4412" s="51" t="e">
        <f>VLOOKUP(A4412,[2]Daten!$A:$I,9,0)</f>
        <v>#N/A</v>
      </c>
    </row>
    <row r="4413" spans="1:5" ht="15" customHeight="1" x14ac:dyDescent="0.25">
      <c r="A4413">
        <f>'[2]Input LKZ DATEN'!$A4413</f>
        <v>0</v>
      </c>
      <c r="B4413">
        <f>'[2]Input LKZ DATEN'!$B4413</f>
        <v>0</v>
      </c>
      <c r="C4413">
        <f>'[2]Input LKZ DATEN'!$C4413</f>
        <v>0</v>
      </c>
      <c r="D4413">
        <f>'[2]Input LKZ DATEN'!$D4413</f>
        <v>0</v>
      </c>
      <c r="E4413" s="51" t="e">
        <f>VLOOKUP(A4413,[2]Daten!$A:$I,9,0)</f>
        <v>#N/A</v>
      </c>
    </row>
    <row r="4414" spans="1:5" ht="15" customHeight="1" x14ac:dyDescent="0.25">
      <c r="A4414">
        <f>'[2]Input LKZ DATEN'!$A4414</f>
        <v>0</v>
      </c>
      <c r="B4414">
        <f>'[2]Input LKZ DATEN'!$B4414</f>
        <v>0</v>
      </c>
      <c r="C4414">
        <f>'[2]Input LKZ DATEN'!$C4414</f>
        <v>0</v>
      </c>
      <c r="D4414">
        <f>'[2]Input LKZ DATEN'!$D4414</f>
        <v>0</v>
      </c>
      <c r="E4414" s="51" t="e">
        <f>VLOOKUP(A4414,[2]Daten!$A:$I,9,0)</f>
        <v>#N/A</v>
      </c>
    </row>
    <row r="4415" spans="1:5" ht="15" customHeight="1" x14ac:dyDescent="0.25">
      <c r="A4415">
        <f>'[2]Input LKZ DATEN'!$A4415</f>
        <v>0</v>
      </c>
      <c r="B4415">
        <f>'[2]Input LKZ DATEN'!$B4415</f>
        <v>0</v>
      </c>
      <c r="C4415">
        <f>'[2]Input LKZ DATEN'!$C4415</f>
        <v>0</v>
      </c>
      <c r="D4415">
        <f>'[2]Input LKZ DATEN'!$D4415</f>
        <v>0</v>
      </c>
      <c r="E4415" s="51" t="e">
        <f>VLOOKUP(A4415,[2]Daten!$A:$I,9,0)</f>
        <v>#N/A</v>
      </c>
    </row>
    <row r="4416" spans="1:5" ht="15" customHeight="1" x14ac:dyDescent="0.25">
      <c r="A4416">
        <f>'[2]Input LKZ DATEN'!$A4416</f>
        <v>0</v>
      </c>
      <c r="B4416">
        <f>'[2]Input LKZ DATEN'!$B4416</f>
        <v>0</v>
      </c>
      <c r="C4416">
        <f>'[2]Input LKZ DATEN'!$C4416</f>
        <v>0</v>
      </c>
      <c r="D4416">
        <f>'[2]Input LKZ DATEN'!$D4416</f>
        <v>0</v>
      </c>
      <c r="E4416" s="51" t="e">
        <f>VLOOKUP(A4416,[2]Daten!$A:$I,9,0)</f>
        <v>#N/A</v>
      </c>
    </row>
    <row r="4417" spans="1:5" ht="15" customHeight="1" x14ac:dyDescent="0.25">
      <c r="A4417">
        <f>'[2]Input LKZ DATEN'!$A4417</f>
        <v>0</v>
      </c>
      <c r="B4417">
        <f>'[2]Input LKZ DATEN'!$B4417</f>
        <v>0</v>
      </c>
      <c r="C4417">
        <f>'[2]Input LKZ DATEN'!$C4417</f>
        <v>0</v>
      </c>
      <c r="D4417">
        <f>'[2]Input LKZ DATEN'!$D4417</f>
        <v>0</v>
      </c>
      <c r="E4417" s="51" t="e">
        <f>VLOOKUP(A4417,[2]Daten!$A:$I,9,0)</f>
        <v>#N/A</v>
      </c>
    </row>
    <row r="4418" spans="1:5" ht="15" customHeight="1" x14ac:dyDescent="0.25">
      <c r="A4418">
        <f>'[2]Input LKZ DATEN'!$A4418</f>
        <v>0</v>
      </c>
      <c r="B4418">
        <f>'[2]Input LKZ DATEN'!$B4418</f>
        <v>0</v>
      </c>
      <c r="C4418">
        <f>'[2]Input LKZ DATEN'!$C4418</f>
        <v>0</v>
      </c>
      <c r="D4418">
        <f>'[2]Input LKZ DATEN'!$D4418</f>
        <v>0</v>
      </c>
      <c r="E4418" s="51" t="e">
        <f>VLOOKUP(A4418,[2]Daten!$A:$I,9,0)</f>
        <v>#N/A</v>
      </c>
    </row>
    <row r="4419" spans="1:5" ht="15" customHeight="1" x14ac:dyDescent="0.25">
      <c r="A4419">
        <f>'[2]Input LKZ DATEN'!$A4419</f>
        <v>0</v>
      </c>
      <c r="B4419">
        <f>'[2]Input LKZ DATEN'!$B4419</f>
        <v>0</v>
      </c>
      <c r="C4419">
        <f>'[2]Input LKZ DATEN'!$C4419</f>
        <v>0</v>
      </c>
      <c r="D4419">
        <f>'[2]Input LKZ DATEN'!$D4419</f>
        <v>0</v>
      </c>
      <c r="E4419" s="51" t="e">
        <f>VLOOKUP(A4419,[2]Daten!$A:$I,9,0)</f>
        <v>#N/A</v>
      </c>
    </row>
    <row r="4420" spans="1:5" ht="15" customHeight="1" x14ac:dyDescent="0.25">
      <c r="A4420">
        <f>'[2]Input LKZ DATEN'!$A4420</f>
        <v>0</v>
      </c>
      <c r="B4420">
        <f>'[2]Input LKZ DATEN'!$B4420</f>
        <v>0</v>
      </c>
      <c r="C4420">
        <f>'[2]Input LKZ DATEN'!$C4420</f>
        <v>0</v>
      </c>
      <c r="D4420">
        <f>'[2]Input LKZ DATEN'!$D4420</f>
        <v>0</v>
      </c>
      <c r="E4420" s="51" t="e">
        <f>VLOOKUP(A4420,[2]Daten!$A:$I,9,0)</f>
        <v>#N/A</v>
      </c>
    </row>
    <row r="4421" spans="1:5" ht="15" customHeight="1" x14ac:dyDescent="0.25">
      <c r="A4421">
        <f>'[2]Input LKZ DATEN'!$A4421</f>
        <v>0</v>
      </c>
      <c r="B4421">
        <f>'[2]Input LKZ DATEN'!$B4421</f>
        <v>0</v>
      </c>
      <c r="C4421">
        <f>'[2]Input LKZ DATEN'!$C4421</f>
        <v>0</v>
      </c>
      <c r="D4421">
        <f>'[2]Input LKZ DATEN'!$D4421</f>
        <v>0</v>
      </c>
      <c r="E4421" s="51" t="e">
        <f>VLOOKUP(A4421,[2]Daten!$A:$I,9,0)</f>
        <v>#N/A</v>
      </c>
    </row>
    <row r="4422" spans="1:5" ht="15" customHeight="1" x14ac:dyDescent="0.25">
      <c r="A4422">
        <f>'[2]Input LKZ DATEN'!$A4422</f>
        <v>0</v>
      </c>
      <c r="B4422">
        <f>'[2]Input LKZ DATEN'!$B4422</f>
        <v>0</v>
      </c>
      <c r="C4422">
        <f>'[2]Input LKZ DATEN'!$C4422</f>
        <v>0</v>
      </c>
      <c r="D4422">
        <f>'[2]Input LKZ DATEN'!$D4422</f>
        <v>0</v>
      </c>
      <c r="E4422" s="51" t="e">
        <f>VLOOKUP(A4422,[2]Daten!$A:$I,9,0)</f>
        <v>#N/A</v>
      </c>
    </row>
    <row r="4423" spans="1:5" ht="15" customHeight="1" x14ac:dyDescent="0.25">
      <c r="A4423">
        <f>'[2]Input LKZ DATEN'!$A4423</f>
        <v>0</v>
      </c>
      <c r="B4423">
        <f>'[2]Input LKZ DATEN'!$B4423</f>
        <v>0</v>
      </c>
      <c r="C4423">
        <f>'[2]Input LKZ DATEN'!$C4423</f>
        <v>0</v>
      </c>
      <c r="D4423">
        <f>'[2]Input LKZ DATEN'!$D4423</f>
        <v>0</v>
      </c>
      <c r="E4423" s="51" t="e">
        <f>VLOOKUP(A4423,[2]Daten!$A:$I,9,0)</f>
        <v>#N/A</v>
      </c>
    </row>
    <row r="4424" spans="1:5" ht="15" customHeight="1" x14ac:dyDescent="0.25">
      <c r="A4424">
        <f>'[2]Input LKZ DATEN'!$A4424</f>
        <v>0</v>
      </c>
      <c r="B4424">
        <f>'[2]Input LKZ DATEN'!$B4424</f>
        <v>0</v>
      </c>
      <c r="C4424">
        <f>'[2]Input LKZ DATEN'!$C4424</f>
        <v>0</v>
      </c>
      <c r="D4424">
        <f>'[2]Input LKZ DATEN'!$D4424</f>
        <v>0</v>
      </c>
      <c r="E4424" s="51" t="e">
        <f>VLOOKUP(A4424,[2]Daten!$A:$I,9,0)</f>
        <v>#N/A</v>
      </c>
    </row>
    <row r="4425" spans="1:5" ht="15" customHeight="1" x14ac:dyDescent="0.25">
      <c r="A4425">
        <f>'[2]Input LKZ DATEN'!$A4425</f>
        <v>0</v>
      </c>
      <c r="B4425">
        <f>'[2]Input LKZ DATEN'!$B4425</f>
        <v>0</v>
      </c>
      <c r="C4425">
        <f>'[2]Input LKZ DATEN'!$C4425</f>
        <v>0</v>
      </c>
      <c r="D4425">
        <f>'[2]Input LKZ DATEN'!$D4425</f>
        <v>0</v>
      </c>
      <c r="E4425" s="51" t="e">
        <f>VLOOKUP(A4425,[2]Daten!$A:$I,9,0)</f>
        <v>#N/A</v>
      </c>
    </row>
    <row r="4426" spans="1:5" ht="15" customHeight="1" x14ac:dyDescent="0.25">
      <c r="A4426">
        <f>'[2]Input LKZ DATEN'!$A4426</f>
        <v>0</v>
      </c>
      <c r="B4426">
        <f>'[2]Input LKZ DATEN'!$B4426</f>
        <v>0</v>
      </c>
      <c r="C4426">
        <f>'[2]Input LKZ DATEN'!$C4426</f>
        <v>0</v>
      </c>
      <c r="D4426">
        <f>'[2]Input LKZ DATEN'!$D4426</f>
        <v>0</v>
      </c>
      <c r="E4426" s="51" t="e">
        <f>VLOOKUP(A4426,[2]Daten!$A:$I,9,0)</f>
        <v>#N/A</v>
      </c>
    </row>
    <row r="4427" spans="1:5" ht="15" customHeight="1" x14ac:dyDescent="0.25">
      <c r="A4427">
        <f>'[2]Input LKZ DATEN'!$A4427</f>
        <v>0</v>
      </c>
      <c r="B4427">
        <f>'[2]Input LKZ DATEN'!$B4427</f>
        <v>0</v>
      </c>
      <c r="C4427">
        <f>'[2]Input LKZ DATEN'!$C4427</f>
        <v>0</v>
      </c>
      <c r="D4427">
        <f>'[2]Input LKZ DATEN'!$D4427</f>
        <v>0</v>
      </c>
      <c r="E4427" s="51" t="e">
        <f>VLOOKUP(A4427,[2]Daten!$A:$I,9,0)</f>
        <v>#N/A</v>
      </c>
    </row>
    <row r="4428" spans="1:5" ht="15" customHeight="1" x14ac:dyDescent="0.25">
      <c r="A4428">
        <f>'[2]Input LKZ DATEN'!$A4428</f>
        <v>0</v>
      </c>
      <c r="B4428">
        <f>'[2]Input LKZ DATEN'!$B4428</f>
        <v>0</v>
      </c>
      <c r="C4428">
        <f>'[2]Input LKZ DATEN'!$C4428</f>
        <v>0</v>
      </c>
      <c r="D4428">
        <f>'[2]Input LKZ DATEN'!$D4428</f>
        <v>0</v>
      </c>
      <c r="E4428" s="51" t="e">
        <f>VLOOKUP(A4428,[2]Daten!$A:$I,9,0)</f>
        <v>#N/A</v>
      </c>
    </row>
    <row r="4429" spans="1:5" ht="15" customHeight="1" x14ac:dyDescent="0.25">
      <c r="A4429">
        <f>'[2]Input LKZ DATEN'!$A4429</f>
        <v>0</v>
      </c>
      <c r="B4429">
        <f>'[2]Input LKZ DATEN'!$B4429</f>
        <v>0</v>
      </c>
      <c r="C4429">
        <f>'[2]Input LKZ DATEN'!$C4429</f>
        <v>0</v>
      </c>
      <c r="D4429">
        <f>'[2]Input LKZ DATEN'!$D4429</f>
        <v>0</v>
      </c>
      <c r="E4429" s="51" t="e">
        <f>VLOOKUP(A4429,[2]Daten!$A:$I,9,0)</f>
        <v>#N/A</v>
      </c>
    </row>
    <row r="4430" spans="1:5" ht="15" customHeight="1" x14ac:dyDescent="0.25">
      <c r="A4430">
        <f>'[2]Input LKZ DATEN'!$A4430</f>
        <v>0</v>
      </c>
      <c r="B4430">
        <f>'[2]Input LKZ DATEN'!$B4430</f>
        <v>0</v>
      </c>
      <c r="C4430">
        <f>'[2]Input LKZ DATEN'!$C4430</f>
        <v>0</v>
      </c>
      <c r="D4430">
        <f>'[2]Input LKZ DATEN'!$D4430</f>
        <v>0</v>
      </c>
      <c r="E4430" s="51" t="e">
        <f>VLOOKUP(A4430,[2]Daten!$A:$I,9,0)</f>
        <v>#N/A</v>
      </c>
    </row>
    <row r="4431" spans="1:5" ht="15" customHeight="1" x14ac:dyDescent="0.25">
      <c r="A4431">
        <f>'[2]Input LKZ DATEN'!$A4431</f>
        <v>0</v>
      </c>
      <c r="B4431">
        <f>'[2]Input LKZ DATEN'!$B4431</f>
        <v>0</v>
      </c>
      <c r="C4431">
        <f>'[2]Input LKZ DATEN'!$C4431</f>
        <v>0</v>
      </c>
      <c r="D4431">
        <f>'[2]Input LKZ DATEN'!$D4431</f>
        <v>0</v>
      </c>
      <c r="E4431" s="51" t="e">
        <f>VLOOKUP(A4431,[2]Daten!$A:$I,9,0)</f>
        <v>#N/A</v>
      </c>
    </row>
    <row r="4432" spans="1:5" ht="15" customHeight="1" x14ac:dyDescent="0.25">
      <c r="A4432">
        <f>'[2]Input LKZ DATEN'!$A4432</f>
        <v>0</v>
      </c>
      <c r="B4432">
        <f>'[2]Input LKZ DATEN'!$B4432</f>
        <v>0</v>
      </c>
      <c r="C4432">
        <f>'[2]Input LKZ DATEN'!$C4432</f>
        <v>0</v>
      </c>
      <c r="D4432">
        <f>'[2]Input LKZ DATEN'!$D4432</f>
        <v>0</v>
      </c>
      <c r="E4432" s="51" t="e">
        <f>VLOOKUP(A4432,[2]Daten!$A:$I,9,0)</f>
        <v>#N/A</v>
      </c>
    </row>
    <row r="4433" spans="1:5" ht="15" customHeight="1" x14ac:dyDescent="0.25">
      <c r="A4433">
        <f>'[2]Input LKZ DATEN'!$A4433</f>
        <v>0</v>
      </c>
      <c r="B4433">
        <f>'[2]Input LKZ DATEN'!$B4433</f>
        <v>0</v>
      </c>
      <c r="C4433">
        <f>'[2]Input LKZ DATEN'!$C4433</f>
        <v>0</v>
      </c>
      <c r="D4433">
        <f>'[2]Input LKZ DATEN'!$D4433</f>
        <v>0</v>
      </c>
      <c r="E4433" s="51" t="e">
        <f>VLOOKUP(A4433,[2]Daten!$A:$I,9,0)</f>
        <v>#N/A</v>
      </c>
    </row>
    <row r="4434" spans="1:5" ht="15" customHeight="1" x14ac:dyDescent="0.25">
      <c r="A4434">
        <f>'[2]Input LKZ DATEN'!$A4434</f>
        <v>0</v>
      </c>
      <c r="B4434">
        <f>'[2]Input LKZ DATEN'!$B4434</f>
        <v>0</v>
      </c>
      <c r="C4434">
        <f>'[2]Input LKZ DATEN'!$C4434</f>
        <v>0</v>
      </c>
      <c r="D4434">
        <f>'[2]Input LKZ DATEN'!$D4434</f>
        <v>0</v>
      </c>
      <c r="E4434" s="51" t="e">
        <f>VLOOKUP(A4434,[2]Daten!$A:$I,9,0)</f>
        <v>#N/A</v>
      </c>
    </row>
    <row r="4435" spans="1:5" ht="15" customHeight="1" x14ac:dyDescent="0.25">
      <c r="A4435">
        <f>'[2]Input LKZ DATEN'!$A4435</f>
        <v>0</v>
      </c>
      <c r="B4435">
        <f>'[2]Input LKZ DATEN'!$B4435</f>
        <v>0</v>
      </c>
      <c r="C4435">
        <f>'[2]Input LKZ DATEN'!$C4435</f>
        <v>0</v>
      </c>
      <c r="D4435">
        <f>'[2]Input LKZ DATEN'!$D4435</f>
        <v>0</v>
      </c>
      <c r="E4435" s="51" t="e">
        <f>VLOOKUP(A4435,[2]Daten!$A:$I,9,0)</f>
        <v>#N/A</v>
      </c>
    </row>
    <row r="4436" spans="1:5" ht="15" customHeight="1" x14ac:dyDescent="0.25">
      <c r="A4436">
        <f>'[2]Input LKZ DATEN'!$A4436</f>
        <v>0</v>
      </c>
      <c r="B4436">
        <f>'[2]Input LKZ DATEN'!$B4436</f>
        <v>0</v>
      </c>
      <c r="C4436">
        <f>'[2]Input LKZ DATEN'!$C4436</f>
        <v>0</v>
      </c>
      <c r="D4436">
        <f>'[2]Input LKZ DATEN'!$D4436</f>
        <v>0</v>
      </c>
      <c r="E4436" s="51" t="e">
        <f>VLOOKUP(A4436,[2]Daten!$A:$I,9,0)</f>
        <v>#N/A</v>
      </c>
    </row>
    <row r="4437" spans="1:5" ht="15" customHeight="1" x14ac:dyDescent="0.25">
      <c r="A4437">
        <f>'[2]Input LKZ DATEN'!$A4437</f>
        <v>0</v>
      </c>
      <c r="B4437">
        <f>'[2]Input LKZ DATEN'!$B4437</f>
        <v>0</v>
      </c>
      <c r="C4437">
        <f>'[2]Input LKZ DATEN'!$C4437</f>
        <v>0</v>
      </c>
      <c r="D4437">
        <f>'[2]Input LKZ DATEN'!$D4437</f>
        <v>0</v>
      </c>
      <c r="E4437" s="51" t="e">
        <f>VLOOKUP(A4437,[2]Daten!$A:$I,9,0)</f>
        <v>#N/A</v>
      </c>
    </row>
    <row r="4438" spans="1:5" ht="15" customHeight="1" x14ac:dyDescent="0.25">
      <c r="A4438">
        <f>'[2]Input LKZ DATEN'!$A4438</f>
        <v>0</v>
      </c>
      <c r="B4438">
        <f>'[2]Input LKZ DATEN'!$B4438</f>
        <v>0</v>
      </c>
      <c r="C4438">
        <f>'[2]Input LKZ DATEN'!$C4438</f>
        <v>0</v>
      </c>
      <c r="D4438">
        <f>'[2]Input LKZ DATEN'!$D4438</f>
        <v>0</v>
      </c>
      <c r="E4438" s="51" t="e">
        <f>VLOOKUP(A4438,[2]Daten!$A:$I,9,0)</f>
        <v>#N/A</v>
      </c>
    </row>
    <row r="4439" spans="1:5" ht="15" customHeight="1" x14ac:dyDescent="0.25">
      <c r="A4439">
        <f>'[2]Input LKZ DATEN'!$A4439</f>
        <v>0</v>
      </c>
      <c r="B4439">
        <f>'[2]Input LKZ DATEN'!$B4439</f>
        <v>0</v>
      </c>
      <c r="C4439">
        <f>'[2]Input LKZ DATEN'!$C4439</f>
        <v>0</v>
      </c>
      <c r="D4439">
        <f>'[2]Input LKZ DATEN'!$D4439</f>
        <v>0</v>
      </c>
      <c r="E4439" s="51" t="e">
        <f>VLOOKUP(A4439,[2]Daten!$A:$I,9,0)</f>
        <v>#N/A</v>
      </c>
    </row>
    <row r="4440" spans="1:5" ht="15" customHeight="1" x14ac:dyDescent="0.25">
      <c r="A4440">
        <f>'[2]Input LKZ DATEN'!$A4440</f>
        <v>0</v>
      </c>
      <c r="B4440">
        <f>'[2]Input LKZ DATEN'!$B4440</f>
        <v>0</v>
      </c>
      <c r="C4440">
        <f>'[2]Input LKZ DATEN'!$C4440</f>
        <v>0</v>
      </c>
      <c r="D4440">
        <f>'[2]Input LKZ DATEN'!$D4440</f>
        <v>0</v>
      </c>
      <c r="E4440" s="51" t="e">
        <f>VLOOKUP(A4440,[2]Daten!$A:$I,9,0)</f>
        <v>#N/A</v>
      </c>
    </row>
    <row r="4441" spans="1:5" ht="15" customHeight="1" x14ac:dyDescent="0.25">
      <c r="A4441">
        <f>'[2]Input LKZ DATEN'!$A4441</f>
        <v>0</v>
      </c>
      <c r="B4441">
        <f>'[2]Input LKZ DATEN'!$B4441</f>
        <v>0</v>
      </c>
      <c r="C4441">
        <f>'[2]Input LKZ DATEN'!$C4441</f>
        <v>0</v>
      </c>
      <c r="D4441">
        <f>'[2]Input LKZ DATEN'!$D4441</f>
        <v>0</v>
      </c>
      <c r="E4441" s="51" t="e">
        <f>VLOOKUP(A4441,[2]Daten!$A:$I,9,0)</f>
        <v>#N/A</v>
      </c>
    </row>
    <row r="4442" spans="1:5" ht="15" customHeight="1" x14ac:dyDescent="0.25">
      <c r="A4442">
        <f>'[2]Input LKZ DATEN'!$A4442</f>
        <v>0</v>
      </c>
      <c r="B4442">
        <f>'[2]Input LKZ DATEN'!$B4442</f>
        <v>0</v>
      </c>
      <c r="C4442">
        <f>'[2]Input LKZ DATEN'!$C4442</f>
        <v>0</v>
      </c>
      <c r="D4442">
        <f>'[2]Input LKZ DATEN'!$D4442</f>
        <v>0</v>
      </c>
      <c r="E4442" s="51" t="e">
        <f>VLOOKUP(A4442,[2]Daten!$A:$I,9,0)</f>
        <v>#N/A</v>
      </c>
    </row>
    <row r="4443" spans="1:5" ht="15" customHeight="1" x14ac:dyDescent="0.25">
      <c r="A4443">
        <f>'[2]Input LKZ DATEN'!$A4443</f>
        <v>0</v>
      </c>
      <c r="B4443">
        <f>'[2]Input LKZ DATEN'!$B4443</f>
        <v>0</v>
      </c>
      <c r="C4443">
        <f>'[2]Input LKZ DATEN'!$C4443</f>
        <v>0</v>
      </c>
      <c r="D4443">
        <f>'[2]Input LKZ DATEN'!$D4443</f>
        <v>0</v>
      </c>
      <c r="E4443" s="51" t="e">
        <f>VLOOKUP(A4443,[2]Daten!$A:$I,9,0)</f>
        <v>#N/A</v>
      </c>
    </row>
    <row r="4444" spans="1:5" ht="15" customHeight="1" x14ac:dyDescent="0.25">
      <c r="A4444">
        <f>'[2]Input LKZ DATEN'!$A4444</f>
        <v>0</v>
      </c>
      <c r="B4444">
        <f>'[2]Input LKZ DATEN'!$B4444</f>
        <v>0</v>
      </c>
      <c r="C4444">
        <f>'[2]Input LKZ DATEN'!$C4444</f>
        <v>0</v>
      </c>
      <c r="D4444">
        <f>'[2]Input LKZ DATEN'!$D4444</f>
        <v>0</v>
      </c>
      <c r="E4444" s="51" t="e">
        <f>VLOOKUP(A4444,[2]Daten!$A:$I,9,0)</f>
        <v>#N/A</v>
      </c>
    </row>
    <row r="4445" spans="1:5" ht="15" customHeight="1" x14ac:dyDescent="0.25">
      <c r="A4445">
        <f>'[2]Input LKZ DATEN'!$A4445</f>
        <v>0</v>
      </c>
      <c r="B4445">
        <f>'[2]Input LKZ DATEN'!$B4445</f>
        <v>0</v>
      </c>
      <c r="C4445">
        <f>'[2]Input LKZ DATEN'!$C4445</f>
        <v>0</v>
      </c>
      <c r="D4445">
        <f>'[2]Input LKZ DATEN'!$D4445</f>
        <v>0</v>
      </c>
      <c r="E4445" s="51" t="e">
        <f>VLOOKUP(A4445,[2]Daten!$A:$I,9,0)</f>
        <v>#N/A</v>
      </c>
    </row>
    <row r="4446" spans="1:5" ht="15" customHeight="1" x14ac:dyDescent="0.25">
      <c r="A4446">
        <f>'[2]Input LKZ DATEN'!$A4446</f>
        <v>0</v>
      </c>
      <c r="B4446">
        <f>'[2]Input LKZ DATEN'!$B4446</f>
        <v>0</v>
      </c>
      <c r="C4446">
        <f>'[2]Input LKZ DATEN'!$C4446</f>
        <v>0</v>
      </c>
      <c r="D4446">
        <f>'[2]Input LKZ DATEN'!$D4446</f>
        <v>0</v>
      </c>
      <c r="E4446" s="51" t="e">
        <f>VLOOKUP(A4446,[2]Daten!$A:$I,9,0)</f>
        <v>#N/A</v>
      </c>
    </row>
    <row r="4447" spans="1:5" ht="15" customHeight="1" x14ac:dyDescent="0.25">
      <c r="A4447">
        <f>'[2]Input LKZ DATEN'!$A4447</f>
        <v>0</v>
      </c>
      <c r="B4447">
        <f>'[2]Input LKZ DATEN'!$B4447</f>
        <v>0</v>
      </c>
      <c r="C4447">
        <f>'[2]Input LKZ DATEN'!$C4447</f>
        <v>0</v>
      </c>
      <c r="D4447">
        <f>'[2]Input LKZ DATEN'!$D4447</f>
        <v>0</v>
      </c>
      <c r="E4447" s="51" t="e">
        <f>VLOOKUP(A4447,[2]Daten!$A:$I,9,0)</f>
        <v>#N/A</v>
      </c>
    </row>
    <row r="4448" spans="1:5" ht="15" customHeight="1" x14ac:dyDescent="0.25">
      <c r="A4448">
        <f>'[2]Input LKZ DATEN'!$A4448</f>
        <v>0</v>
      </c>
      <c r="B4448">
        <f>'[2]Input LKZ DATEN'!$B4448</f>
        <v>0</v>
      </c>
      <c r="C4448">
        <f>'[2]Input LKZ DATEN'!$C4448</f>
        <v>0</v>
      </c>
      <c r="D4448">
        <f>'[2]Input LKZ DATEN'!$D4448</f>
        <v>0</v>
      </c>
      <c r="E4448" s="51" t="e">
        <f>VLOOKUP(A4448,[2]Daten!$A:$I,9,0)</f>
        <v>#N/A</v>
      </c>
    </row>
    <row r="4449" spans="1:5" ht="15" customHeight="1" x14ac:dyDescent="0.25">
      <c r="A4449">
        <f>'[2]Input LKZ DATEN'!$A4449</f>
        <v>0</v>
      </c>
      <c r="B4449">
        <f>'[2]Input LKZ DATEN'!$B4449</f>
        <v>0</v>
      </c>
      <c r="C4449">
        <f>'[2]Input LKZ DATEN'!$C4449</f>
        <v>0</v>
      </c>
      <c r="D4449">
        <f>'[2]Input LKZ DATEN'!$D4449</f>
        <v>0</v>
      </c>
      <c r="E4449" s="51" t="e">
        <f>VLOOKUP(A4449,[2]Daten!$A:$I,9,0)</f>
        <v>#N/A</v>
      </c>
    </row>
    <row r="4450" spans="1:5" ht="15" customHeight="1" x14ac:dyDescent="0.25">
      <c r="A4450">
        <f>'[2]Input LKZ DATEN'!$A4450</f>
        <v>0</v>
      </c>
      <c r="B4450">
        <f>'[2]Input LKZ DATEN'!$B4450</f>
        <v>0</v>
      </c>
      <c r="C4450">
        <f>'[2]Input LKZ DATEN'!$C4450</f>
        <v>0</v>
      </c>
      <c r="D4450">
        <f>'[2]Input LKZ DATEN'!$D4450</f>
        <v>0</v>
      </c>
      <c r="E4450" s="51" t="e">
        <f>VLOOKUP(A4450,[2]Daten!$A:$I,9,0)</f>
        <v>#N/A</v>
      </c>
    </row>
    <row r="4451" spans="1:5" ht="15" customHeight="1" x14ac:dyDescent="0.25">
      <c r="A4451">
        <f>'[2]Input LKZ DATEN'!$A4451</f>
        <v>0</v>
      </c>
      <c r="B4451">
        <f>'[2]Input LKZ DATEN'!$B4451</f>
        <v>0</v>
      </c>
      <c r="C4451">
        <f>'[2]Input LKZ DATEN'!$C4451</f>
        <v>0</v>
      </c>
      <c r="D4451">
        <f>'[2]Input LKZ DATEN'!$D4451</f>
        <v>0</v>
      </c>
      <c r="E4451" s="51" t="e">
        <f>VLOOKUP(A4451,[2]Daten!$A:$I,9,0)</f>
        <v>#N/A</v>
      </c>
    </row>
    <row r="4452" spans="1:5" ht="15" customHeight="1" x14ac:dyDescent="0.25">
      <c r="A4452">
        <f>'[2]Input LKZ DATEN'!$A4452</f>
        <v>0</v>
      </c>
      <c r="B4452">
        <f>'[2]Input LKZ DATEN'!$B4452</f>
        <v>0</v>
      </c>
      <c r="C4452">
        <f>'[2]Input LKZ DATEN'!$C4452</f>
        <v>0</v>
      </c>
      <c r="D4452">
        <f>'[2]Input LKZ DATEN'!$D4452</f>
        <v>0</v>
      </c>
      <c r="E4452" s="51" t="e">
        <f>VLOOKUP(A4452,[2]Daten!$A:$I,9,0)</f>
        <v>#N/A</v>
      </c>
    </row>
    <row r="4453" spans="1:5" ht="15" customHeight="1" x14ac:dyDescent="0.25">
      <c r="A4453">
        <f>'[2]Input LKZ DATEN'!$A4453</f>
        <v>0</v>
      </c>
      <c r="B4453">
        <f>'[2]Input LKZ DATEN'!$B4453</f>
        <v>0</v>
      </c>
      <c r="C4453">
        <f>'[2]Input LKZ DATEN'!$C4453</f>
        <v>0</v>
      </c>
      <c r="D4453">
        <f>'[2]Input LKZ DATEN'!$D4453</f>
        <v>0</v>
      </c>
      <c r="E4453" s="51" t="e">
        <f>VLOOKUP(A4453,[2]Daten!$A:$I,9,0)</f>
        <v>#N/A</v>
      </c>
    </row>
    <row r="4454" spans="1:5" ht="15" customHeight="1" x14ac:dyDescent="0.25">
      <c r="A4454">
        <f>'[2]Input LKZ DATEN'!$A4454</f>
        <v>0</v>
      </c>
      <c r="B4454">
        <f>'[2]Input LKZ DATEN'!$B4454</f>
        <v>0</v>
      </c>
      <c r="C4454">
        <f>'[2]Input LKZ DATEN'!$C4454</f>
        <v>0</v>
      </c>
      <c r="D4454">
        <f>'[2]Input LKZ DATEN'!$D4454</f>
        <v>0</v>
      </c>
      <c r="E4454" s="51" t="e">
        <f>VLOOKUP(A4454,[2]Daten!$A:$I,9,0)</f>
        <v>#N/A</v>
      </c>
    </row>
    <row r="4455" spans="1:5" ht="15" customHeight="1" x14ac:dyDescent="0.25">
      <c r="A4455">
        <f>'[2]Input LKZ DATEN'!$A4455</f>
        <v>0</v>
      </c>
      <c r="B4455">
        <f>'[2]Input LKZ DATEN'!$B4455</f>
        <v>0</v>
      </c>
      <c r="C4455">
        <f>'[2]Input LKZ DATEN'!$C4455</f>
        <v>0</v>
      </c>
      <c r="D4455">
        <f>'[2]Input LKZ DATEN'!$D4455</f>
        <v>0</v>
      </c>
      <c r="E4455" s="51" t="e">
        <f>VLOOKUP(A4455,[2]Daten!$A:$I,9,0)</f>
        <v>#N/A</v>
      </c>
    </row>
    <row r="4456" spans="1:5" ht="15" customHeight="1" x14ac:dyDescent="0.25">
      <c r="A4456">
        <f>'[2]Input LKZ DATEN'!$A4456</f>
        <v>0</v>
      </c>
      <c r="B4456">
        <f>'[2]Input LKZ DATEN'!$B4456</f>
        <v>0</v>
      </c>
      <c r="C4456">
        <f>'[2]Input LKZ DATEN'!$C4456</f>
        <v>0</v>
      </c>
      <c r="D4456">
        <f>'[2]Input LKZ DATEN'!$D4456</f>
        <v>0</v>
      </c>
      <c r="E4456" s="51" t="e">
        <f>VLOOKUP(A4456,[2]Daten!$A:$I,9,0)</f>
        <v>#N/A</v>
      </c>
    </row>
    <row r="4457" spans="1:5" ht="15" customHeight="1" x14ac:dyDescent="0.25">
      <c r="A4457">
        <f>'[2]Input LKZ DATEN'!$A4457</f>
        <v>0</v>
      </c>
      <c r="B4457">
        <f>'[2]Input LKZ DATEN'!$B4457</f>
        <v>0</v>
      </c>
      <c r="C4457">
        <f>'[2]Input LKZ DATEN'!$C4457</f>
        <v>0</v>
      </c>
      <c r="D4457">
        <f>'[2]Input LKZ DATEN'!$D4457</f>
        <v>0</v>
      </c>
      <c r="E4457" s="51" t="e">
        <f>VLOOKUP(A4457,[2]Daten!$A:$I,9,0)</f>
        <v>#N/A</v>
      </c>
    </row>
    <row r="4458" spans="1:5" ht="15" customHeight="1" x14ac:dyDescent="0.25">
      <c r="A4458">
        <f>'[2]Input LKZ DATEN'!$A4458</f>
        <v>0</v>
      </c>
      <c r="B4458">
        <f>'[2]Input LKZ DATEN'!$B4458</f>
        <v>0</v>
      </c>
      <c r="C4458">
        <f>'[2]Input LKZ DATEN'!$C4458</f>
        <v>0</v>
      </c>
      <c r="D4458">
        <f>'[2]Input LKZ DATEN'!$D4458</f>
        <v>0</v>
      </c>
      <c r="E4458" s="51" t="e">
        <f>VLOOKUP(A4458,[2]Daten!$A:$I,9,0)</f>
        <v>#N/A</v>
      </c>
    </row>
    <row r="4459" spans="1:5" ht="15" customHeight="1" x14ac:dyDescent="0.25">
      <c r="A4459">
        <f>'[2]Input LKZ DATEN'!$A4459</f>
        <v>0</v>
      </c>
      <c r="B4459">
        <f>'[2]Input LKZ DATEN'!$B4459</f>
        <v>0</v>
      </c>
      <c r="C4459">
        <f>'[2]Input LKZ DATEN'!$C4459</f>
        <v>0</v>
      </c>
      <c r="D4459">
        <f>'[2]Input LKZ DATEN'!$D4459</f>
        <v>0</v>
      </c>
      <c r="E4459" s="51" t="e">
        <f>VLOOKUP(A4459,[2]Daten!$A:$I,9,0)</f>
        <v>#N/A</v>
      </c>
    </row>
    <row r="4460" spans="1:5" ht="15" customHeight="1" x14ac:dyDescent="0.25">
      <c r="A4460">
        <f>'[2]Input LKZ DATEN'!$A4460</f>
        <v>0</v>
      </c>
      <c r="B4460">
        <f>'[2]Input LKZ DATEN'!$B4460</f>
        <v>0</v>
      </c>
      <c r="C4460">
        <f>'[2]Input LKZ DATEN'!$C4460</f>
        <v>0</v>
      </c>
      <c r="D4460">
        <f>'[2]Input LKZ DATEN'!$D4460</f>
        <v>0</v>
      </c>
      <c r="E4460" s="51" t="e">
        <f>VLOOKUP(A4460,[2]Daten!$A:$I,9,0)</f>
        <v>#N/A</v>
      </c>
    </row>
    <row r="4461" spans="1:5" ht="15" customHeight="1" x14ac:dyDescent="0.25">
      <c r="A4461">
        <f>'[2]Input LKZ DATEN'!$A4461</f>
        <v>0</v>
      </c>
      <c r="B4461">
        <f>'[2]Input LKZ DATEN'!$B4461</f>
        <v>0</v>
      </c>
      <c r="C4461">
        <f>'[2]Input LKZ DATEN'!$C4461</f>
        <v>0</v>
      </c>
      <c r="D4461">
        <f>'[2]Input LKZ DATEN'!$D4461</f>
        <v>0</v>
      </c>
      <c r="E4461" s="51" t="e">
        <f>VLOOKUP(A4461,[2]Daten!$A:$I,9,0)</f>
        <v>#N/A</v>
      </c>
    </row>
    <row r="4462" spans="1:5" ht="15" customHeight="1" x14ac:dyDescent="0.25">
      <c r="A4462">
        <f>'[2]Input LKZ DATEN'!$A4462</f>
        <v>0</v>
      </c>
      <c r="B4462">
        <f>'[2]Input LKZ DATEN'!$B4462</f>
        <v>0</v>
      </c>
      <c r="C4462">
        <f>'[2]Input LKZ DATEN'!$C4462</f>
        <v>0</v>
      </c>
      <c r="D4462">
        <f>'[2]Input LKZ DATEN'!$D4462</f>
        <v>0</v>
      </c>
      <c r="E4462" s="51" t="e">
        <f>VLOOKUP(A4462,[2]Daten!$A:$I,9,0)</f>
        <v>#N/A</v>
      </c>
    </row>
    <row r="4463" spans="1:5" ht="15" customHeight="1" x14ac:dyDescent="0.25">
      <c r="A4463">
        <f>'[2]Input LKZ DATEN'!$A4463</f>
        <v>0</v>
      </c>
      <c r="B4463">
        <f>'[2]Input LKZ DATEN'!$B4463</f>
        <v>0</v>
      </c>
      <c r="C4463">
        <f>'[2]Input LKZ DATEN'!$C4463</f>
        <v>0</v>
      </c>
      <c r="D4463">
        <f>'[2]Input LKZ DATEN'!$D4463</f>
        <v>0</v>
      </c>
      <c r="E4463" s="51" t="e">
        <f>VLOOKUP(A4463,[2]Daten!$A:$I,9,0)</f>
        <v>#N/A</v>
      </c>
    </row>
    <row r="4464" spans="1:5" ht="15" customHeight="1" x14ac:dyDescent="0.25">
      <c r="A4464">
        <f>'[2]Input LKZ DATEN'!$A4464</f>
        <v>0</v>
      </c>
      <c r="B4464">
        <f>'[2]Input LKZ DATEN'!$B4464</f>
        <v>0</v>
      </c>
      <c r="C4464">
        <f>'[2]Input LKZ DATEN'!$C4464</f>
        <v>0</v>
      </c>
      <c r="D4464">
        <f>'[2]Input LKZ DATEN'!$D4464</f>
        <v>0</v>
      </c>
      <c r="E4464" s="51" t="e">
        <f>VLOOKUP(A4464,[2]Daten!$A:$I,9,0)</f>
        <v>#N/A</v>
      </c>
    </row>
    <row r="4465" spans="1:5" ht="15" customHeight="1" x14ac:dyDescent="0.25">
      <c r="A4465">
        <f>'[2]Input LKZ DATEN'!$A4465</f>
        <v>0</v>
      </c>
      <c r="B4465">
        <f>'[2]Input LKZ DATEN'!$B4465</f>
        <v>0</v>
      </c>
      <c r="C4465">
        <f>'[2]Input LKZ DATEN'!$C4465</f>
        <v>0</v>
      </c>
      <c r="D4465">
        <f>'[2]Input LKZ DATEN'!$D4465</f>
        <v>0</v>
      </c>
      <c r="E4465" s="51" t="e">
        <f>VLOOKUP(A4465,[2]Daten!$A:$I,9,0)</f>
        <v>#N/A</v>
      </c>
    </row>
    <row r="4466" spans="1:5" ht="15" customHeight="1" x14ac:dyDescent="0.25">
      <c r="A4466">
        <f>'[2]Input LKZ DATEN'!$A4466</f>
        <v>0</v>
      </c>
      <c r="B4466">
        <f>'[2]Input LKZ DATEN'!$B4466</f>
        <v>0</v>
      </c>
      <c r="C4466">
        <f>'[2]Input LKZ DATEN'!$C4466</f>
        <v>0</v>
      </c>
      <c r="D4466">
        <f>'[2]Input LKZ DATEN'!$D4466</f>
        <v>0</v>
      </c>
      <c r="E4466" s="51" t="e">
        <f>VLOOKUP(A4466,[2]Daten!$A:$I,9,0)</f>
        <v>#N/A</v>
      </c>
    </row>
    <row r="4467" spans="1:5" ht="15" customHeight="1" x14ac:dyDescent="0.25">
      <c r="A4467">
        <f>'[2]Input LKZ DATEN'!$A4467</f>
        <v>0</v>
      </c>
      <c r="B4467">
        <f>'[2]Input LKZ DATEN'!$B4467</f>
        <v>0</v>
      </c>
      <c r="C4467">
        <f>'[2]Input LKZ DATEN'!$C4467</f>
        <v>0</v>
      </c>
      <c r="D4467">
        <f>'[2]Input LKZ DATEN'!$D4467</f>
        <v>0</v>
      </c>
      <c r="E4467" s="51" t="e">
        <f>VLOOKUP(A4467,[2]Daten!$A:$I,9,0)</f>
        <v>#N/A</v>
      </c>
    </row>
    <row r="4468" spans="1:5" ht="15" customHeight="1" x14ac:dyDescent="0.25">
      <c r="A4468">
        <f>'[2]Input LKZ DATEN'!$A4468</f>
        <v>0</v>
      </c>
      <c r="B4468">
        <f>'[2]Input LKZ DATEN'!$B4468</f>
        <v>0</v>
      </c>
      <c r="C4468">
        <f>'[2]Input LKZ DATEN'!$C4468</f>
        <v>0</v>
      </c>
      <c r="D4468">
        <f>'[2]Input LKZ DATEN'!$D4468</f>
        <v>0</v>
      </c>
      <c r="E4468" s="51" t="e">
        <f>VLOOKUP(A4468,[2]Daten!$A:$I,9,0)</f>
        <v>#N/A</v>
      </c>
    </row>
    <row r="4469" spans="1:5" ht="15" customHeight="1" x14ac:dyDescent="0.25">
      <c r="A4469">
        <f>'[2]Input LKZ DATEN'!$A4469</f>
        <v>0</v>
      </c>
      <c r="B4469">
        <f>'[2]Input LKZ DATEN'!$B4469</f>
        <v>0</v>
      </c>
      <c r="C4469">
        <f>'[2]Input LKZ DATEN'!$C4469</f>
        <v>0</v>
      </c>
      <c r="D4469">
        <f>'[2]Input LKZ DATEN'!$D4469</f>
        <v>0</v>
      </c>
      <c r="E4469" s="51" t="e">
        <f>VLOOKUP(A4469,[2]Daten!$A:$I,9,0)</f>
        <v>#N/A</v>
      </c>
    </row>
    <row r="4470" spans="1:5" ht="15" customHeight="1" x14ac:dyDescent="0.25">
      <c r="A4470">
        <f>'[2]Input LKZ DATEN'!$A4470</f>
        <v>0</v>
      </c>
      <c r="B4470">
        <f>'[2]Input LKZ DATEN'!$B4470</f>
        <v>0</v>
      </c>
      <c r="C4470">
        <f>'[2]Input LKZ DATEN'!$C4470</f>
        <v>0</v>
      </c>
      <c r="D4470">
        <f>'[2]Input LKZ DATEN'!$D4470</f>
        <v>0</v>
      </c>
      <c r="E4470" s="51" t="e">
        <f>VLOOKUP(A4470,[2]Daten!$A:$I,9,0)</f>
        <v>#N/A</v>
      </c>
    </row>
    <row r="4471" spans="1:5" ht="15" customHeight="1" x14ac:dyDescent="0.25">
      <c r="A4471">
        <f>'[2]Input LKZ DATEN'!$A4471</f>
        <v>0</v>
      </c>
      <c r="B4471">
        <f>'[2]Input LKZ DATEN'!$B4471</f>
        <v>0</v>
      </c>
      <c r="C4471">
        <f>'[2]Input LKZ DATEN'!$C4471</f>
        <v>0</v>
      </c>
      <c r="D4471">
        <f>'[2]Input LKZ DATEN'!$D4471</f>
        <v>0</v>
      </c>
      <c r="E4471" s="51" t="e">
        <f>VLOOKUP(A4471,[2]Daten!$A:$I,9,0)</f>
        <v>#N/A</v>
      </c>
    </row>
    <row r="4472" spans="1:5" ht="15" customHeight="1" x14ac:dyDescent="0.25">
      <c r="A4472">
        <f>'[2]Input LKZ DATEN'!$A4472</f>
        <v>0</v>
      </c>
      <c r="B4472">
        <f>'[2]Input LKZ DATEN'!$B4472</f>
        <v>0</v>
      </c>
      <c r="C4472">
        <f>'[2]Input LKZ DATEN'!$C4472</f>
        <v>0</v>
      </c>
      <c r="D4472">
        <f>'[2]Input LKZ DATEN'!$D4472</f>
        <v>0</v>
      </c>
      <c r="E4472" s="51" t="e">
        <f>VLOOKUP(A4472,[2]Daten!$A:$I,9,0)</f>
        <v>#N/A</v>
      </c>
    </row>
    <row r="4473" spans="1:5" ht="15" customHeight="1" x14ac:dyDescent="0.25">
      <c r="A4473">
        <f>'[2]Input LKZ DATEN'!$A4473</f>
        <v>0</v>
      </c>
      <c r="B4473">
        <f>'[2]Input LKZ DATEN'!$B4473</f>
        <v>0</v>
      </c>
      <c r="C4473">
        <f>'[2]Input LKZ DATEN'!$C4473</f>
        <v>0</v>
      </c>
      <c r="D4473">
        <f>'[2]Input LKZ DATEN'!$D4473</f>
        <v>0</v>
      </c>
      <c r="E4473" s="51" t="e">
        <f>VLOOKUP(A4473,[2]Daten!$A:$I,9,0)</f>
        <v>#N/A</v>
      </c>
    </row>
    <row r="4474" spans="1:5" ht="15" customHeight="1" x14ac:dyDescent="0.25">
      <c r="A4474">
        <f>'[2]Input LKZ DATEN'!$A4474</f>
        <v>0</v>
      </c>
      <c r="B4474">
        <f>'[2]Input LKZ DATEN'!$B4474</f>
        <v>0</v>
      </c>
      <c r="C4474">
        <f>'[2]Input LKZ DATEN'!$C4474</f>
        <v>0</v>
      </c>
      <c r="D4474">
        <f>'[2]Input LKZ DATEN'!$D4474</f>
        <v>0</v>
      </c>
      <c r="E4474" s="51" t="e">
        <f>VLOOKUP(A4474,[2]Daten!$A:$I,9,0)</f>
        <v>#N/A</v>
      </c>
    </row>
    <row r="4475" spans="1:5" ht="15" customHeight="1" x14ac:dyDescent="0.25">
      <c r="A4475">
        <f>'[2]Input LKZ DATEN'!$A4475</f>
        <v>0</v>
      </c>
      <c r="B4475">
        <f>'[2]Input LKZ DATEN'!$B4475</f>
        <v>0</v>
      </c>
      <c r="C4475">
        <f>'[2]Input LKZ DATEN'!$C4475</f>
        <v>0</v>
      </c>
      <c r="D4475">
        <f>'[2]Input LKZ DATEN'!$D4475</f>
        <v>0</v>
      </c>
      <c r="E4475" s="51" t="e">
        <f>VLOOKUP(A4475,[2]Daten!$A:$I,9,0)</f>
        <v>#N/A</v>
      </c>
    </row>
    <row r="4476" spans="1:5" ht="15" customHeight="1" x14ac:dyDescent="0.25">
      <c r="A4476">
        <f>'[2]Input LKZ DATEN'!$A4476</f>
        <v>0</v>
      </c>
      <c r="B4476">
        <f>'[2]Input LKZ DATEN'!$B4476</f>
        <v>0</v>
      </c>
      <c r="C4476">
        <f>'[2]Input LKZ DATEN'!$C4476</f>
        <v>0</v>
      </c>
      <c r="D4476">
        <f>'[2]Input LKZ DATEN'!$D4476</f>
        <v>0</v>
      </c>
      <c r="E4476" s="51" t="e">
        <f>VLOOKUP(A4476,[2]Daten!$A:$I,9,0)</f>
        <v>#N/A</v>
      </c>
    </row>
    <row r="4477" spans="1:5" ht="15" customHeight="1" x14ac:dyDescent="0.25">
      <c r="A4477">
        <f>'[2]Input LKZ DATEN'!$A4477</f>
        <v>0</v>
      </c>
      <c r="B4477">
        <f>'[2]Input LKZ DATEN'!$B4477</f>
        <v>0</v>
      </c>
      <c r="C4477">
        <f>'[2]Input LKZ DATEN'!$C4477</f>
        <v>0</v>
      </c>
      <c r="D4477">
        <f>'[2]Input LKZ DATEN'!$D4477</f>
        <v>0</v>
      </c>
      <c r="E4477" s="51" t="e">
        <f>VLOOKUP(A4477,[2]Daten!$A:$I,9,0)</f>
        <v>#N/A</v>
      </c>
    </row>
    <row r="4478" spans="1:5" ht="15" customHeight="1" x14ac:dyDescent="0.25">
      <c r="A4478">
        <f>'[2]Input LKZ DATEN'!$A4478</f>
        <v>0</v>
      </c>
      <c r="B4478">
        <f>'[2]Input LKZ DATEN'!$B4478</f>
        <v>0</v>
      </c>
      <c r="C4478">
        <f>'[2]Input LKZ DATEN'!$C4478</f>
        <v>0</v>
      </c>
      <c r="D4478">
        <f>'[2]Input LKZ DATEN'!$D4478</f>
        <v>0</v>
      </c>
      <c r="E4478" s="51" t="e">
        <f>VLOOKUP(A4478,[2]Daten!$A:$I,9,0)</f>
        <v>#N/A</v>
      </c>
    </row>
    <row r="4479" spans="1:5" ht="15" customHeight="1" x14ac:dyDescent="0.25">
      <c r="A4479">
        <f>'[2]Input LKZ DATEN'!$A4479</f>
        <v>0</v>
      </c>
      <c r="B4479">
        <f>'[2]Input LKZ DATEN'!$B4479</f>
        <v>0</v>
      </c>
      <c r="C4479">
        <f>'[2]Input LKZ DATEN'!$C4479</f>
        <v>0</v>
      </c>
      <c r="D4479">
        <f>'[2]Input LKZ DATEN'!$D4479</f>
        <v>0</v>
      </c>
      <c r="E4479" s="51" t="e">
        <f>VLOOKUP(A4479,[2]Daten!$A:$I,9,0)</f>
        <v>#N/A</v>
      </c>
    </row>
    <row r="4480" spans="1:5" ht="15" customHeight="1" x14ac:dyDescent="0.25">
      <c r="A4480">
        <f>'[2]Input LKZ DATEN'!$A4480</f>
        <v>0</v>
      </c>
      <c r="B4480">
        <f>'[2]Input LKZ DATEN'!$B4480</f>
        <v>0</v>
      </c>
      <c r="C4480">
        <f>'[2]Input LKZ DATEN'!$C4480</f>
        <v>0</v>
      </c>
      <c r="D4480">
        <f>'[2]Input LKZ DATEN'!$D4480</f>
        <v>0</v>
      </c>
      <c r="E4480" s="51" t="e">
        <f>VLOOKUP(A4480,[2]Daten!$A:$I,9,0)</f>
        <v>#N/A</v>
      </c>
    </row>
    <row r="4481" spans="1:5" ht="15" customHeight="1" x14ac:dyDescent="0.25">
      <c r="A4481">
        <f>'[2]Input LKZ DATEN'!$A4481</f>
        <v>0</v>
      </c>
      <c r="B4481">
        <f>'[2]Input LKZ DATEN'!$B4481</f>
        <v>0</v>
      </c>
      <c r="C4481">
        <f>'[2]Input LKZ DATEN'!$C4481</f>
        <v>0</v>
      </c>
      <c r="D4481">
        <f>'[2]Input LKZ DATEN'!$D4481</f>
        <v>0</v>
      </c>
      <c r="E4481" s="51" t="e">
        <f>VLOOKUP(A4481,[2]Daten!$A:$I,9,0)</f>
        <v>#N/A</v>
      </c>
    </row>
    <row r="4482" spans="1:5" ht="15" customHeight="1" x14ac:dyDescent="0.25">
      <c r="A4482">
        <f>'[2]Input LKZ DATEN'!$A4482</f>
        <v>0</v>
      </c>
      <c r="B4482">
        <f>'[2]Input LKZ DATEN'!$B4482</f>
        <v>0</v>
      </c>
      <c r="C4482">
        <f>'[2]Input LKZ DATEN'!$C4482</f>
        <v>0</v>
      </c>
      <c r="D4482">
        <f>'[2]Input LKZ DATEN'!$D4482</f>
        <v>0</v>
      </c>
      <c r="E4482" s="51" t="e">
        <f>VLOOKUP(A4482,[2]Daten!$A:$I,9,0)</f>
        <v>#N/A</v>
      </c>
    </row>
    <row r="4483" spans="1:5" ht="15" customHeight="1" x14ac:dyDescent="0.25">
      <c r="A4483">
        <f>'[2]Input LKZ DATEN'!$A4483</f>
        <v>0</v>
      </c>
      <c r="B4483">
        <f>'[2]Input LKZ DATEN'!$B4483</f>
        <v>0</v>
      </c>
      <c r="C4483">
        <f>'[2]Input LKZ DATEN'!$C4483</f>
        <v>0</v>
      </c>
      <c r="D4483">
        <f>'[2]Input LKZ DATEN'!$D4483</f>
        <v>0</v>
      </c>
      <c r="E4483" s="51" t="e">
        <f>VLOOKUP(A4483,[2]Daten!$A:$I,9,0)</f>
        <v>#N/A</v>
      </c>
    </row>
    <row r="4484" spans="1:5" ht="15" customHeight="1" x14ac:dyDescent="0.25">
      <c r="A4484">
        <f>'[2]Input LKZ DATEN'!$A4484</f>
        <v>0</v>
      </c>
      <c r="B4484">
        <f>'[2]Input LKZ DATEN'!$B4484</f>
        <v>0</v>
      </c>
      <c r="C4484">
        <f>'[2]Input LKZ DATEN'!$C4484</f>
        <v>0</v>
      </c>
      <c r="D4484">
        <f>'[2]Input LKZ DATEN'!$D4484</f>
        <v>0</v>
      </c>
      <c r="E4484" s="51" t="e">
        <f>VLOOKUP(A4484,[2]Daten!$A:$I,9,0)</f>
        <v>#N/A</v>
      </c>
    </row>
    <row r="4485" spans="1:5" ht="15" customHeight="1" x14ac:dyDescent="0.25">
      <c r="A4485">
        <f>'[2]Input LKZ DATEN'!$A4485</f>
        <v>0</v>
      </c>
      <c r="B4485">
        <f>'[2]Input LKZ DATEN'!$B4485</f>
        <v>0</v>
      </c>
      <c r="C4485">
        <f>'[2]Input LKZ DATEN'!$C4485</f>
        <v>0</v>
      </c>
      <c r="D4485">
        <f>'[2]Input LKZ DATEN'!$D4485</f>
        <v>0</v>
      </c>
      <c r="E4485" s="51" t="e">
        <f>VLOOKUP(A4485,[2]Daten!$A:$I,9,0)</f>
        <v>#N/A</v>
      </c>
    </row>
    <row r="4486" spans="1:5" ht="15" customHeight="1" x14ac:dyDescent="0.25">
      <c r="A4486">
        <f>'[2]Input LKZ DATEN'!$A4486</f>
        <v>0</v>
      </c>
      <c r="B4486">
        <f>'[2]Input LKZ DATEN'!$B4486</f>
        <v>0</v>
      </c>
      <c r="C4486">
        <f>'[2]Input LKZ DATEN'!$C4486</f>
        <v>0</v>
      </c>
      <c r="D4486">
        <f>'[2]Input LKZ DATEN'!$D4486</f>
        <v>0</v>
      </c>
      <c r="E4486" s="51" t="e">
        <f>VLOOKUP(A4486,[2]Daten!$A:$I,9,0)</f>
        <v>#N/A</v>
      </c>
    </row>
    <row r="4487" spans="1:5" ht="15" customHeight="1" x14ac:dyDescent="0.25">
      <c r="A4487">
        <f>'[2]Input LKZ DATEN'!$A4487</f>
        <v>0</v>
      </c>
      <c r="B4487">
        <f>'[2]Input LKZ DATEN'!$B4487</f>
        <v>0</v>
      </c>
      <c r="C4487">
        <f>'[2]Input LKZ DATEN'!$C4487</f>
        <v>0</v>
      </c>
      <c r="D4487">
        <f>'[2]Input LKZ DATEN'!$D4487</f>
        <v>0</v>
      </c>
      <c r="E4487" s="51" t="e">
        <f>VLOOKUP(A4487,[2]Daten!$A:$I,9,0)</f>
        <v>#N/A</v>
      </c>
    </row>
    <row r="4488" spans="1:5" ht="15" customHeight="1" x14ac:dyDescent="0.25">
      <c r="A4488">
        <f>'[2]Input LKZ DATEN'!$A4488</f>
        <v>0</v>
      </c>
      <c r="B4488">
        <f>'[2]Input LKZ DATEN'!$B4488</f>
        <v>0</v>
      </c>
      <c r="C4488">
        <f>'[2]Input LKZ DATEN'!$C4488</f>
        <v>0</v>
      </c>
      <c r="D4488">
        <f>'[2]Input LKZ DATEN'!$D4488</f>
        <v>0</v>
      </c>
      <c r="E4488" s="51" t="e">
        <f>VLOOKUP(A4488,[2]Daten!$A:$I,9,0)</f>
        <v>#N/A</v>
      </c>
    </row>
    <row r="4489" spans="1:5" ht="15" customHeight="1" x14ac:dyDescent="0.25">
      <c r="A4489">
        <f>'[2]Input LKZ DATEN'!$A4489</f>
        <v>0</v>
      </c>
      <c r="B4489">
        <f>'[2]Input LKZ DATEN'!$B4489</f>
        <v>0</v>
      </c>
      <c r="C4489">
        <f>'[2]Input LKZ DATEN'!$C4489</f>
        <v>0</v>
      </c>
      <c r="D4489">
        <f>'[2]Input LKZ DATEN'!$D4489</f>
        <v>0</v>
      </c>
      <c r="E4489" s="51" t="e">
        <f>VLOOKUP(A4489,[2]Daten!$A:$I,9,0)</f>
        <v>#N/A</v>
      </c>
    </row>
    <row r="4490" spans="1:5" ht="15" customHeight="1" x14ac:dyDescent="0.25">
      <c r="A4490">
        <f>'[2]Input LKZ DATEN'!$A4490</f>
        <v>0</v>
      </c>
      <c r="B4490">
        <f>'[2]Input LKZ DATEN'!$B4490</f>
        <v>0</v>
      </c>
      <c r="C4490">
        <f>'[2]Input LKZ DATEN'!$C4490</f>
        <v>0</v>
      </c>
      <c r="D4490">
        <f>'[2]Input LKZ DATEN'!$D4490</f>
        <v>0</v>
      </c>
      <c r="E4490" s="51" t="e">
        <f>VLOOKUP(A4490,[2]Daten!$A:$I,9,0)</f>
        <v>#N/A</v>
      </c>
    </row>
    <row r="4491" spans="1:5" ht="15" customHeight="1" x14ac:dyDescent="0.25">
      <c r="A4491">
        <f>'[2]Input LKZ DATEN'!$A4491</f>
        <v>0</v>
      </c>
      <c r="B4491">
        <f>'[2]Input LKZ DATEN'!$B4491</f>
        <v>0</v>
      </c>
      <c r="C4491">
        <f>'[2]Input LKZ DATEN'!$C4491</f>
        <v>0</v>
      </c>
      <c r="D4491">
        <f>'[2]Input LKZ DATEN'!$D4491</f>
        <v>0</v>
      </c>
      <c r="E4491" s="51" t="e">
        <f>VLOOKUP(A4491,[2]Daten!$A:$I,9,0)</f>
        <v>#N/A</v>
      </c>
    </row>
    <row r="4492" spans="1:5" ht="15" customHeight="1" x14ac:dyDescent="0.25">
      <c r="A4492">
        <f>'[2]Input LKZ DATEN'!$A4492</f>
        <v>0</v>
      </c>
      <c r="B4492">
        <f>'[2]Input LKZ DATEN'!$B4492</f>
        <v>0</v>
      </c>
      <c r="C4492">
        <f>'[2]Input LKZ DATEN'!$C4492</f>
        <v>0</v>
      </c>
      <c r="D4492">
        <f>'[2]Input LKZ DATEN'!$D4492</f>
        <v>0</v>
      </c>
      <c r="E4492" s="51" t="e">
        <f>VLOOKUP(A4492,[2]Daten!$A:$I,9,0)</f>
        <v>#N/A</v>
      </c>
    </row>
    <row r="4493" spans="1:5" ht="15" customHeight="1" x14ac:dyDescent="0.25">
      <c r="A4493">
        <f>'[2]Input LKZ DATEN'!$A4493</f>
        <v>0</v>
      </c>
      <c r="B4493">
        <f>'[2]Input LKZ DATEN'!$B4493</f>
        <v>0</v>
      </c>
      <c r="C4493">
        <f>'[2]Input LKZ DATEN'!$C4493</f>
        <v>0</v>
      </c>
      <c r="D4493">
        <f>'[2]Input LKZ DATEN'!$D4493</f>
        <v>0</v>
      </c>
      <c r="E4493" s="51" t="e">
        <f>VLOOKUP(A4493,[2]Daten!$A:$I,9,0)</f>
        <v>#N/A</v>
      </c>
    </row>
    <row r="4494" spans="1:5" ht="15" customHeight="1" x14ac:dyDescent="0.25">
      <c r="A4494">
        <f>'[2]Input LKZ DATEN'!$A4494</f>
        <v>0</v>
      </c>
      <c r="B4494">
        <f>'[2]Input LKZ DATEN'!$B4494</f>
        <v>0</v>
      </c>
      <c r="C4494">
        <f>'[2]Input LKZ DATEN'!$C4494</f>
        <v>0</v>
      </c>
      <c r="D4494">
        <f>'[2]Input LKZ DATEN'!$D4494</f>
        <v>0</v>
      </c>
      <c r="E4494" s="51" t="e">
        <f>VLOOKUP(A4494,[2]Daten!$A:$I,9,0)</f>
        <v>#N/A</v>
      </c>
    </row>
    <row r="4495" spans="1:5" ht="15" customHeight="1" x14ac:dyDescent="0.25">
      <c r="A4495">
        <f>'[2]Input LKZ DATEN'!$A4495</f>
        <v>0</v>
      </c>
      <c r="B4495">
        <f>'[2]Input LKZ DATEN'!$B4495</f>
        <v>0</v>
      </c>
      <c r="C4495">
        <f>'[2]Input LKZ DATEN'!$C4495</f>
        <v>0</v>
      </c>
      <c r="D4495">
        <f>'[2]Input LKZ DATEN'!$D4495</f>
        <v>0</v>
      </c>
      <c r="E4495" s="51" t="e">
        <f>VLOOKUP(A4495,[2]Daten!$A:$I,9,0)</f>
        <v>#N/A</v>
      </c>
    </row>
    <row r="4496" spans="1:5" ht="15" customHeight="1" x14ac:dyDescent="0.25">
      <c r="A4496">
        <f>'[2]Input LKZ DATEN'!$A4496</f>
        <v>0</v>
      </c>
      <c r="B4496">
        <f>'[2]Input LKZ DATEN'!$B4496</f>
        <v>0</v>
      </c>
      <c r="C4496">
        <f>'[2]Input LKZ DATEN'!$C4496</f>
        <v>0</v>
      </c>
      <c r="D4496">
        <f>'[2]Input LKZ DATEN'!$D4496</f>
        <v>0</v>
      </c>
      <c r="E4496" s="51" t="e">
        <f>VLOOKUP(A4496,[2]Daten!$A:$I,9,0)</f>
        <v>#N/A</v>
      </c>
    </row>
    <row r="4497" spans="1:5" ht="15" customHeight="1" x14ac:dyDescent="0.25">
      <c r="A4497">
        <f>'[2]Input LKZ DATEN'!$A4497</f>
        <v>0</v>
      </c>
      <c r="B4497">
        <f>'[2]Input LKZ DATEN'!$B4497</f>
        <v>0</v>
      </c>
      <c r="C4497">
        <f>'[2]Input LKZ DATEN'!$C4497</f>
        <v>0</v>
      </c>
      <c r="D4497">
        <f>'[2]Input LKZ DATEN'!$D4497</f>
        <v>0</v>
      </c>
      <c r="E4497" s="51" t="e">
        <f>VLOOKUP(A4497,[2]Daten!$A:$I,9,0)</f>
        <v>#N/A</v>
      </c>
    </row>
    <row r="4498" spans="1:5" ht="15" customHeight="1" x14ac:dyDescent="0.25">
      <c r="A4498">
        <f>'[2]Input LKZ DATEN'!$A4498</f>
        <v>0</v>
      </c>
      <c r="B4498">
        <f>'[2]Input LKZ DATEN'!$B4498</f>
        <v>0</v>
      </c>
      <c r="C4498">
        <f>'[2]Input LKZ DATEN'!$C4498</f>
        <v>0</v>
      </c>
      <c r="D4498">
        <f>'[2]Input LKZ DATEN'!$D4498</f>
        <v>0</v>
      </c>
      <c r="E4498" s="51" t="e">
        <f>VLOOKUP(A4498,[2]Daten!$A:$I,9,0)</f>
        <v>#N/A</v>
      </c>
    </row>
    <row r="4499" spans="1:5" ht="15" customHeight="1" x14ac:dyDescent="0.25">
      <c r="A4499">
        <f>'[2]Input LKZ DATEN'!$A4499</f>
        <v>0</v>
      </c>
      <c r="B4499">
        <f>'[2]Input LKZ DATEN'!$B4499</f>
        <v>0</v>
      </c>
      <c r="C4499">
        <f>'[2]Input LKZ DATEN'!$C4499</f>
        <v>0</v>
      </c>
      <c r="D4499">
        <f>'[2]Input LKZ DATEN'!$D4499</f>
        <v>0</v>
      </c>
      <c r="E4499" s="51" t="e">
        <f>VLOOKUP(A4499,[2]Daten!$A:$I,9,0)</f>
        <v>#N/A</v>
      </c>
    </row>
    <row r="4500" spans="1:5" ht="15" customHeight="1" x14ac:dyDescent="0.25">
      <c r="A4500">
        <f>'[2]Input LKZ DATEN'!$A4500</f>
        <v>0</v>
      </c>
      <c r="B4500">
        <f>'[2]Input LKZ DATEN'!$B4500</f>
        <v>0</v>
      </c>
      <c r="C4500">
        <f>'[2]Input LKZ DATEN'!$C4500</f>
        <v>0</v>
      </c>
      <c r="D4500">
        <f>'[2]Input LKZ DATEN'!$D4500</f>
        <v>0</v>
      </c>
      <c r="E4500" s="51" t="e">
        <f>VLOOKUP(A4500,[2]Daten!$A:$I,9,0)</f>
        <v>#N/A</v>
      </c>
    </row>
    <row r="4501" spans="1:5" ht="15" customHeight="1" x14ac:dyDescent="0.25">
      <c r="A4501">
        <f>'[2]Input LKZ DATEN'!$A4501</f>
        <v>0</v>
      </c>
      <c r="B4501">
        <f>'[2]Input LKZ DATEN'!$B4501</f>
        <v>0</v>
      </c>
      <c r="C4501">
        <f>'[2]Input LKZ DATEN'!$C4501</f>
        <v>0</v>
      </c>
      <c r="D4501">
        <f>'[2]Input LKZ DATEN'!$D4501</f>
        <v>0</v>
      </c>
      <c r="E4501" s="51" t="e">
        <f>VLOOKUP(A4501,[2]Daten!$A:$I,9,0)</f>
        <v>#N/A</v>
      </c>
    </row>
    <row r="4502" spans="1:5" ht="15" customHeight="1" x14ac:dyDescent="0.25">
      <c r="A4502">
        <f>'[2]Input LKZ DATEN'!$A4502</f>
        <v>0</v>
      </c>
      <c r="B4502">
        <f>'[2]Input LKZ DATEN'!$B4502</f>
        <v>0</v>
      </c>
      <c r="C4502">
        <f>'[2]Input LKZ DATEN'!$C4502</f>
        <v>0</v>
      </c>
      <c r="D4502">
        <f>'[2]Input LKZ DATEN'!$D4502</f>
        <v>0</v>
      </c>
      <c r="E4502" s="51" t="e">
        <f>VLOOKUP(A4502,[2]Daten!$A:$I,9,0)</f>
        <v>#N/A</v>
      </c>
    </row>
    <row r="4503" spans="1:5" ht="15" customHeight="1" x14ac:dyDescent="0.25">
      <c r="A4503">
        <f>'[2]Input LKZ DATEN'!$A4503</f>
        <v>0</v>
      </c>
      <c r="B4503">
        <f>'[2]Input LKZ DATEN'!$B4503</f>
        <v>0</v>
      </c>
      <c r="C4503">
        <f>'[2]Input LKZ DATEN'!$C4503</f>
        <v>0</v>
      </c>
      <c r="D4503">
        <f>'[2]Input LKZ DATEN'!$D4503</f>
        <v>0</v>
      </c>
      <c r="E4503" s="51" t="e">
        <f>VLOOKUP(A4503,[2]Daten!$A:$I,9,0)</f>
        <v>#N/A</v>
      </c>
    </row>
    <row r="4504" spans="1:5" ht="15" customHeight="1" x14ac:dyDescent="0.25">
      <c r="A4504">
        <f>'[2]Input LKZ DATEN'!$A4504</f>
        <v>0</v>
      </c>
      <c r="B4504">
        <f>'[2]Input LKZ DATEN'!$B4504</f>
        <v>0</v>
      </c>
      <c r="C4504">
        <f>'[2]Input LKZ DATEN'!$C4504</f>
        <v>0</v>
      </c>
      <c r="D4504">
        <f>'[2]Input LKZ DATEN'!$D4504</f>
        <v>0</v>
      </c>
      <c r="E4504" s="51" t="e">
        <f>VLOOKUP(A4504,[2]Daten!$A:$I,9,0)</f>
        <v>#N/A</v>
      </c>
    </row>
    <row r="4505" spans="1:5" ht="15" customHeight="1" x14ac:dyDescent="0.25">
      <c r="A4505">
        <f>'[2]Input LKZ DATEN'!$A4505</f>
        <v>0</v>
      </c>
      <c r="B4505">
        <f>'[2]Input LKZ DATEN'!$B4505</f>
        <v>0</v>
      </c>
      <c r="C4505">
        <f>'[2]Input LKZ DATEN'!$C4505</f>
        <v>0</v>
      </c>
      <c r="D4505">
        <f>'[2]Input LKZ DATEN'!$D4505</f>
        <v>0</v>
      </c>
      <c r="E4505" s="51" t="e">
        <f>VLOOKUP(A4505,[2]Daten!$A:$I,9,0)</f>
        <v>#N/A</v>
      </c>
    </row>
    <row r="4506" spans="1:5" ht="15" customHeight="1" x14ac:dyDescent="0.25">
      <c r="A4506">
        <f>'[2]Input LKZ DATEN'!$A4506</f>
        <v>0</v>
      </c>
      <c r="B4506">
        <f>'[2]Input LKZ DATEN'!$B4506</f>
        <v>0</v>
      </c>
      <c r="C4506">
        <f>'[2]Input LKZ DATEN'!$C4506</f>
        <v>0</v>
      </c>
      <c r="D4506">
        <f>'[2]Input LKZ DATEN'!$D4506</f>
        <v>0</v>
      </c>
      <c r="E4506" s="51" t="e">
        <f>VLOOKUP(A4506,[2]Daten!$A:$I,9,0)</f>
        <v>#N/A</v>
      </c>
    </row>
    <row r="4507" spans="1:5" ht="15" customHeight="1" x14ac:dyDescent="0.25">
      <c r="A4507">
        <f>'[2]Input LKZ DATEN'!$A4507</f>
        <v>0</v>
      </c>
      <c r="B4507">
        <f>'[2]Input LKZ DATEN'!$B4507</f>
        <v>0</v>
      </c>
      <c r="C4507">
        <f>'[2]Input LKZ DATEN'!$C4507</f>
        <v>0</v>
      </c>
      <c r="D4507">
        <f>'[2]Input LKZ DATEN'!$D4507</f>
        <v>0</v>
      </c>
      <c r="E4507" s="51" t="e">
        <f>VLOOKUP(A4507,[2]Daten!$A:$I,9,0)</f>
        <v>#N/A</v>
      </c>
    </row>
    <row r="4508" spans="1:5" ht="15" customHeight="1" x14ac:dyDescent="0.25">
      <c r="A4508">
        <f>'[2]Input LKZ DATEN'!$A4508</f>
        <v>0</v>
      </c>
      <c r="B4508">
        <f>'[2]Input LKZ DATEN'!$B4508</f>
        <v>0</v>
      </c>
      <c r="C4508">
        <f>'[2]Input LKZ DATEN'!$C4508</f>
        <v>0</v>
      </c>
      <c r="D4508">
        <f>'[2]Input LKZ DATEN'!$D4508</f>
        <v>0</v>
      </c>
      <c r="E4508" s="51" t="e">
        <f>VLOOKUP(A4508,[2]Daten!$A:$I,9,0)</f>
        <v>#N/A</v>
      </c>
    </row>
    <row r="4509" spans="1:5" ht="15" customHeight="1" x14ac:dyDescent="0.25">
      <c r="A4509">
        <f>'[2]Input LKZ DATEN'!$A4509</f>
        <v>0</v>
      </c>
      <c r="B4509">
        <f>'[2]Input LKZ DATEN'!$B4509</f>
        <v>0</v>
      </c>
      <c r="C4509">
        <f>'[2]Input LKZ DATEN'!$C4509</f>
        <v>0</v>
      </c>
      <c r="D4509">
        <f>'[2]Input LKZ DATEN'!$D4509</f>
        <v>0</v>
      </c>
      <c r="E4509" s="51" t="e">
        <f>VLOOKUP(A4509,[2]Daten!$A:$I,9,0)</f>
        <v>#N/A</v>
      </c>
    </row>
    <row r="4510" spans="1:5" ht="15" customHeight="1" x14ac:dyDescent="0.25">
      <c r="A4510">
        <f>'[2]Input LKZ DATEN'!$A4510</f>
        <v>0</v>
      </c>
      <c r="B4510">
        <f>'[2]Input LKZ DATEN'!$B4510</f>
        <v>0</v>
      </c>
      <c r="C4510">
        <f>'[2]Input LKZ DATEN'!$C4510</f>
        <v>0</v>
      </c>
      <c r="D4510">
        <f>'[2]Input LKZ DATEN'!$D4510</f>
        <v>0</v>
      </c>
      <c r="E4510" s="51" t="e">
        <f>VLOOKUP(A4510,[2]Daten!$A:$I,9,0)</f>
        <v>#N/A</v>
      </c>
    </row>
    <row r="4511" spans="1:5" ht="15" customHeight="1" x14ac:dyDescent="0.25">
      <c r="A4511">
        <f>'[2]Input LKZ DATEN'!$A4511</f>
        <v>0</v>
      </c>
      <c r="B4511">
        <f>'[2]Input LKZ DATEN'!$B4511</f>
        <v>0</v>
      </c>
      <c r="C4511">
        <f>'[2]Input LKZ DATEN'!$C4511</f>
        <v>0</v>
      </c>
      <c r="D4511">
        <f>'[2]Input LKZ DATEN'!$D4511</f>
        <v>0</v>
      </c>
      <c r="E4511" s="51" t="e">
        <f>VLOOKUP(A4511,[2]Daten!$A:$I,9,0)</f>
        <v>#N/A</v>
      </c>
    </row>
    <row r="4512" spans="1:5" ht="15" customHeight="1" x14ac:dyDescent="0.25">
      <c r="A4512">
        <f>'[2]Input LKZ DATEN'!$A4512</f>
        <v>0</v>
      </c>
      <c r="B4512">
        <f>'[2]Input LKZ DATEN'!$B4512</f>
        <v>0</v>
      </c>
      <c r="C4512">
        <f>'[2]Input LKZ DATEN'!$C4512</f>
        <v>0</v>
      </c>
      <c r="D4512">
        <f>'[2]Input LKZ DATEN'!$D4512</f>
        <v>0</v>
      </c>
      <c r="E4512" s="51" t="e">
        <f>VLOOKUP(A4512,[2]Daten!$A:$I,9,0)</f>
        <v>#N/A</v>
      </c>
    </row>
    <row r="4513" spans="1:5" ht="15" customHeight="1" x14ac:dyDescent="0.25">
      <c r="A4513">
        <f>'[2]Input LKZ DATEN'!$A4513</f>
        <v>0</v>
      </c>
      <c r="B4513">
        <f>'[2]Input LKZ DATEN'!$B4513</f>
        <v>0</v>
      </c>
      <c r="C4513">
        <f>'[2]Input LKZ DATEN'!$C4513</f>
        <v>0</v>
      </c>
      <c r="D4513">
        <f>'[2]Input LKZ DATEN'!$D4513</f>
        <v>0</v>
      </c>
      <c r="E4513" s="51" t="e">
        <f>VLOOKUP(A4513,[2]Daten!$A:$I,9,0)</f>
        <v>#N/A</v>
      </c>
    </row>
    <row r="4514" spans="1:5" ht="15" customHeight="1" x14ac:dyDescent="0.25">
      <c r="A4514">
        <f>'[2]Input LKZ DATEN'!$A4514</f>
        <v>0</v>
      </c>
      <c r="B4514">
        <f>'[2]Input LKZ DATEN'!$B4514</f>
        <v>0</v>
      </c>
      <c r="C4514">
        <f>'[2]Input LKZ DATEN'!$C4514</f>
        <v>0</v>
      </c>
      <c r="D4514">
        <f>'[2]Input LKZ DATEN'!$D4514</f>
        <v>0</v>
      </c>
      <c r="E4514" s="51" t="e">
        <f>VLOOKUP(A4514,[2]Daten!$A:$I,9,0)</f>
        <v>#N/A</v>
      </c>
    </row>
    <row r="4515" spans="1:5" ht="15" customHeight="1" x14ac:dyDescent="0.25">
      <c r="A4515">
        <f>'[2]Input LKZ DATEN'!$A4515</f>
        <v>0</v>
      </c>
      <c r="B4515">
        <f>'[2]Input LKZ DATEN'!$B4515</f>
        <v>0</v>
      </c>
      <c r="C4515">
        <f>'[2]Input LKZ DATEN'!$C4515</f>
        <v>0</v>
      </c>
      <c r="D4515">
        <f>'[2]Input LKZ DATEN'!$D4515</f>
        <v>0</v>
      </c>
      <c r="E4515" s="51" t="e">
        <f>VLOOKUP(A4515,[2]Daten!$A:$I,9,0)</f>
        <v>#N/A</v>
      </c>
    </row>
    <row r="4516" spans="1:5" ht="15" customHeight="1" x14ac:dyDescent="0.25">
      <c r="A4516">
        <f>'[2]Input LKZ DATEN'!$A4516</f>
        <v>0</v>
      </c>
      <c r="B4516">
        <f>'[2]Input LKZ DATEN'!$B4516</f>
        <v>0</v>
      </c>
      <c r="C4516">
        <f>'[2]Input LKZ DATEN'!$C4516</f>
        <v>0</v>
      </c>
      <c r="D4516">
        <f>'[2]Input LKZ DATEN'!$D4516</f>
        <v>0</v>
      </c>
      <c r="E4516" s="51" t="e">
        <f>VLOOKUP(A4516,[2]Daten!$A:$I,9,0)</f>
        <v>#N/A</v>
      </c>
    </row>
    <row r="4517" spans="1:5" ht="15" customHeight="1" x14ac:dyDescent="0.25">
      <c r="A4517">
        <f>'[2]Input LKZ DATEN'!$A4517</f>
        <v>0</v>
      </c>
      <c r="B4517">
        <f>'[2]Input LKZ DATEN'!$B4517</f>
        <v>0</v>
      </c>
      <c r="C4517">
        <f>'[2]Input LKZ DATEN'!$C4517</f>
        <v>0</v>
      </c>
      <c r="D4517">
        <f>'[2]Input LKZ DATEN'!$D4517</f>
        <v>0</v>
      </c>
      <c r="E4517" s="51" t="e">
        <f>VLOOKUP(A4517,[2]Daten!$A:$I,9,0)</f>
        <v>#N/A</v>
      </c>
    </row>
    <row r="4518" spans="1:5" ht="15" customHeight="1" x14ac:dyDescent="0.25">
      <c r="A4518">
        <f>'[2]Input LKZ DATEN'!$A4518</f>
        <v>0</v>
      </c>
      <c r="B4518">
        <f>'[2]Input LKZ DATEN'!$B4518</f>
        <v>0</v>
      </c>
      <c r="C4518">
        <f>'[2]Input LKZ DATEN'!$C4518</f>
        <v>0</v>
      </c>
      <c r="D4518">
        <f>'[2]Input LKZ DATEN'!$D4518</f>
        <v>0</v>
      </c>
      <c r="E4518" s="51" t="e">
        <f>VLOOKUP(A4518,[2]Daten!$A:$I,9,0)</f>
        <v>#N/A</v>
      </c>
    </row>
    <row r="4519" spans="1:5" ht="15" customHeight="1" x14ac:dyDescent="0.25">
      <c r="A4519">
        <f>'[2]Input LKZ DATEN'!$A4519</f>
        <v>0</v>
      </c>
      <c r="B4519">
        <f>'[2]Input LKZ DATEN'!$B4519</f>
        <v>0</v>
      </c>
      <c r="C4519">
        <f>'[2]Input LKZ DATEN'!$C4519</f>
        <v>0</v>
      </c>
      <c r="D4519">
        <f>'[2]Input LKZ DATEN'!$D4519</f>
        <v>0</v>
      </c>
      <c r="E4519" s="51" t="e">
        <f>VLOOKUP(A4519,[2]Daten!$A:$I,9,0)</f>
        <v>#N/A</v>
      </c>
    </row>
    <row r="4520" spans="1:5" ht="15" customHeight="1" x14ac:dyDescent="0.25">
      <c r="A4520">
        <f>'[2]Input LKZ DATEN'!$A4520</f>
        <v>0</v>
      </c>
      <c r="B4520">
        <f>'[2]Input LKZ DATEN'!$B4520</f>
        <v>0</v>
      </c>
      <c r="C4520">
        <f>'[2]Input LKZ DATEN'!$C4520</f>
        <v>0</v>
      </c>
      <c r="D4520">
        <f>'[2]Input LKZ DATEN'!$D4520</f>
        <v>0</v>
      </c>
      <c r="E4520" s="51" t="e">
        <f>VLOOKUP(A4520,[2]Daten!$A:$I,9,0)</f>
        <v>#N/A</v>
      </c>
    </row>
    <row r="4521" spans="1:5" ht="15" customHeight="1" x14ac:dyDescent="0.25">
      <c r="A4521">
        <f>'[2]Input LKZ DATEN'!$A4521</f>
        <v>0</v>
      </c>
      <c r="B4521">
        <f>'[2]Input LKZ DATEN'!$B4521</f>
        <v>0</v>
      </c>
      <c r="C4521">
        <f>'[2]Input LKZ DATEN'!$C4521</f>
        <v>0</v>
      </c>
      <c r="D4521">
        <f>'[2]Input LKZ DATEN'!$D4521</f>
        <v>0</v>
      </c>
      <c r="E4521" s="51" t="e">
        <f>VLOOKUP(A4521,[2]Daten!$A:$I,9,0)</f>
        <v>#N/A</v>
      </c>
    </row>
    <row r="4522" spans="1:5" ht="15" customHeight="1" x14ac:dyDescent="0.25">
      <c r="A4522">
        <f>'[2]Input LKZ DATEN'!$A4522</f>
        <v>0</v>
      </c>
      <c r="B4522">
        <f>'[2]Input LKZ DATEN'!$B4522</f>
        <v>0</v>
      </c>
      <c r="C4522">
        <f>'[2]Input LKZ DATEN'!$C4522</f>
        <v>0</v>
      </c>
      <c r="D4522">
        <f>'[2]Input LKZ DATEN'!$D4522</f>
        <v>0</v>
      </c>
      <c r="E4522" s="51" t="e">
        <f>VLOOKUP(A4522,[2]Daten!$A:$I,9,0)</f>
        <v>#N/A</v>
      </c>
    </row>
    <row r="4523" spans="1:5" ht="15" customHeight="1" x14ac:dyDescent="0.25">
      <c r="A4523">
        <f>'[2]Input LKZ DATEN'!$A4523</f>
        <v>0</v>
      </c>
      <c r="B4523">
        <f>'[2]Input LKZ DATEN'!$B4523</f>
        <v>0</v>
      </c>
      <c r="C4523">
        <f>'[2]Input LKZ DATEN'!$C4523</f>
        <v>0</v>
      </c>
      <c r="D4523">
        <f>'[2]Input LKZ DATEN'!$D4523</f>
        <v>0</v>
      </c>
      <c r="E4523" s="51" t="e">
        <f>VLOOKUP(A4523,[2]Daten!$A:$I,9,0)</f>
        <v>#N/A</v>
      </c>
    </row>
    <row r="4524" spans="1:5" ht="15" customHeight="1" x14ac:dyDescent="0.25">
      <c r="A4524">
        <f>'[2]Input LKZ DATEN'!$A4524</f>
        <v>0</v>
      </c>
      <c r="B4524">
        <f>'[2]Input LKZ DATEN'!$B4524</f>
        <v>0</v>
      </c>
      <c r="C4524">
        <f>'[2]Input LKZ DATEN'!$C4524</f>
        <v>0</v>
      </c>
      <c r="D4524">
        <f>'[2]Input LKZ DATEN'!$D4524</f>
        <v>0</v>
      </c>
      <c r="E4524" s="51" t="e">
        <f>VLOOKUP(A4524,[2]Daten!$A:$I,9,0)</f>
        <v>#N/A</v>
      </c>
    </row>
    <row r="4525" spans="1:5" ht="15" customHeight="1" x14ac:dyDescent="0.25">
      <c r="A4525">
        <f>'[2]Input LKZ DATEN'!$A4525</f>
        <v>0</v>
      </c>
      <c r="B4525">
        <f>'[2]Input LKZ DATEN'!$B4525</f>
        <v>0</v>
      </c>
      <c r="C4525">
        <f>'[2]Input LKZ DATEN'!$C4525</f>
        <v>0</v>
      </c>
      <c r="D4525">
        <f>'[2]Input LKZ DATEN'!$D4525</f>
        <v>0</v>
      </c>
      <c r="E4525" s="51" t="e">
        <f>VLOOKUP(A4525,[2]Daten!$A:$I,9,0)</f>
        <v>#N/A</v>
      </c>
    </row>
    <row r="4526" spans="1:5" ht="15" customHeight="1" x14ac:dyDescent="0.25">
      <c r="A4526">
        <f>'[2]Input LKZ DATEN'!$A4526</f>
        <v>0</v>
      </c>
      <c r="B4526">
        <f>'[2]Input LKZ DATEN'!$B4526</f>
        <v>0</v>
      </c>
      <c r="C4526">
        <f>'[2]Input LKZ DATEN'!$C4526</f>
        <v>0</v>
      </c>
      <c r="D4526">
        <f>'[2]Input LKZ DATEN'!$D4526</f>
        <v>0</v>
      </c>
      <c r="E4526" s="51" t="e">
        <f>VLOOKUP(A4526,[2]Daten!$A:$I,9,0)</f>
        <v>#N/A</v>
      </c>
    </row>
    <row r="4527" spans="1:5" ht="15" customHeight="1" x14ac:dyDescent="0.25">
      <c r="A4527">
        <f>'[2]Input LKZ DATEN'!$A4527</f>
        <v>0</v>
      </c>
      <c r="B4527">
        <f>'[2]Input LKZ DATEN'!$B4527</f>
        <v>0</v>
      </c>
      <c r="C4527">
        <f>'[2]Input LKZ DATEN'!$C4527</f>
        <v>0</v>
      </c>
      <c r="D4527">
        <f>'[2]Input LKZ DATEN'!$D4527</f>
        <v>0</v>
      </c>
      <c r="E4527" s="51" t="e">
        <f>VLOOKUP(A4527,[2]Daten!$A:$I,9,0)</f>
        <v>#N/A</v>
      </c>
    </row>
    <row r="4528" spans="1:5" ht="15" customHeight="1" x14ac:dyDescent="0.25">
      <c r="A4528">
        <f>'[2]Input LKZ DATEN'!$A4528</f>
        <v>0</v>
      </c>
      <c r="B4528">
        <f>'[2]Input LKZ DATEN'!$B4528</f>
        <v>0</v>
      </c>
      <c r="C4528">
        <f>'[2]Input LKZ DATEN'!$C4528</f>
        <v>0</v>
      </c>
      <c r="D4528">
        <f>'[2]Input LKZ DATEN'!$D4528</f>
        <v>0</v>
      </c>
      <c r="E4528" s="51" t="e">
        <f>VLOOKUP(A4528,[2]Daten!$A:$I,9,0)</f>
        <v>#N/A</v>
      </c>
    </row>
    <row r="4529" spans="1:5" ht="15" customHeight="1" x14ac:dyDescent="0.25">
      <c r="A4529">
        <f>'[2]Input LKZ DATEN'!$A4529</f>
        <v>0</v>
      </c>
      <c r="B4529">
        <f>'[2]Input LKZ DATEN'!$B4529</f>
        <v>0</v>
      </c>
      <c r="C4529">
        <f>'[2]Input LKZ DATEN'!$C4529</f>
        <v>0</v>
      </c>
      <c r="D4529">
        <f>'[2]Input LKZ DATEN'!$D4529</f>
        <v>0</v>
      </c>
      <c r="E4529" s="51" t="e">
        <f>VLOOKUP(A4529,[2]Daten!$A:$I,9,0)</f>
        <v>#N/A</v>
      </c>
    </row>
    <row r="4530" spans="1:5" ht="15" customHeight="1" x14ac:dyDescent="0.25">
      <c r="A4530">
        <f>'[2]Input LKZ DATEN'!$A4530</f>
        <v>0</v>
      </c>
      <c r="B4530">
        <f>'[2]Input LKZ DATEN'!$B4530</f>
        <v>0</v>
      </c>
      <c r="C4530">
        <f>'[2]Input LKZ DATEN'!$C4530</f>
        <v>0</v>
      </c>
      <c r="D4530">
        <f>'[2]Input LKZ DATEN'!$D4530</f>
        <v>0</v>
      </c>
      <c r="E4530" s="51" t="e">
        <f>VLOOKUP(A4530,[2]Daten!$A:$I,9,0)</f>
        <v>#N/A</v>
      </c>
    </row>
    <row r="4531" spans="1:5" ht="15" customHeight="1" x14ac:dyDescent="0.25">
      <c r="A4531">
        <f>'[2]Input LKZ DATEN'!$A4531</f>
        <v>0</v>
      </c>
      <c r="B4531">
        <f>'[2]Input LKZ DATEN'!$B4531</f>
        <v>0</v>
      </c>
      <c r="C4531">
        <f>'[2]Input LKZ DATEN'!$C4531</f>
        <v>0</v>
      </c>
      <c r="D4531">
        <f>'[2]Input LKZ DATEN'!$D4531</f>
        <v>0</v>
      </c>
      <c r="E4531" s="51" t="e">
        <f>VLOOKUP(A4531,[2]Daten!$A:$I,9,0)</f>
        <v>#N/A</v>
      </c>
    </row>
    <row r="4532" spans="1:5" ht="15" customHeight="1" x14ac:dyDescent="0.25">
      <c r="A4532">
        <f>'[2]Input LKZ DATEN'!$A4532</f>
        <v>0</v>
      </c>
      <c r="B4532">
        <f>'[2]Input LKZ DATEN'!$B4532</f>
        <v>0</v>
      </c>
      <c r="C4532">
        <f>'[2]Input LKZ DATEN'!$C4532</f>
        <v>0</v>
      </c>
      <c r="D4532">
        <f>'[2]Input LKZ DATEN'!$D4532</f>
        <v>0</v>
      </c>
      <c r="E4532" s="51" t="e">
        <f>VLOOKUP(A4532,[2]Daten!$A:$I,9,0)</f>
        <v>#N/A</v>
      </c>
    </row>
    <row r="4533" spans="1:5" ht="15" customHeight="1" x14ac:dyDescent="0.25">
      <c r="A4533">
        <f>'[2]Input LKZ DATEN'!$A4533</f>
        <v>0</v>
      </c>
      <c r="B4533">
        <f>'[2]Input LKZ DATEN'!$B4533</f>
        <v>0</v>
      </c>
      <c r="C4533">
        <f>'[2]Input LKZ DATEN'!$C4533</f>
        <v>0</v>
      </c>
      <c r="D4533">
        <f>'[2]Input LKZ DATEN'!$D4533</f>
        <v>0</v>
      </c>
      <c r="E4533" s="51" t="e">
        <f>VLOOKUP(A4533,[2]Daten!$A:$I,9,0)</f>
        <v>#N/A</v>
      </c>
    </row>
    <row r="4534" spans="1:5" ht="15" customHeight="1" x14ac:dyDescent="0.25">
      <c r="A4534">
        <f>'[2]Input LKZ DATEN'!$A4534</f>
        <v>0</v>
      </c>
      <c r="B4534">
        <f>'[2]Input LKZ DATEN'!$B4534</f>
        <v>0</v>
      </c>
      <c r="C4534">
        <f>'[2]Input LKZ DATEN'!$C4534</f>
        <v>0</v>
      </c>
      <c r="D4534">
        <f>'[2]Input LKZ DATEN'!$D4534</f>
        <v>0</v>
      </c>
      <c r="E4534" s="51" t="e">
        <f>VLOOKUP(A4534,[2]Daten!$A:$I,9,0)</f>
        <v>#N/A</v>
      </c>
    </row>
    <row r="4535" spans="1:5" ht="15" customHeight="1" x14ac:dyDescent="0.25">
      <c r="A4535">
        <f>'[2]Input LKZ DATEN'!$A4535</f>
        <v>0</v>
      </c>
      <c r="B4535">
        <f>'[2]Input LKZ DATEN'!$B4535</f>
        <v>0</v>
      </c>
      <c r="C4535">
        <f>'[2]Input LKZ DATEN'!$C4535</f>
        <v>0</v>
      </c>
      <c r="D4535">
        <f>'[2]Input LKZ DATEN'!$D4535</f>
        <v>0</v>
      </c>
      <c r="E4535" s="51" t="e">
        <f>VLOOKUP(A4535,[2]Daten!$A:$I,9,0)</f>
        <v>#N/A</v>
      </c>
    </row>
    <row r="4536" spans="1:5" ht="15" customHeight="1" x14ac:dyDescent="0.25">
      <c r="A4536">
        <f>'[2]Input LKZ DATEN'!$A4536</f>
        <v>0</v>
      </c>
      <c r="B4536">
        <f>'[2]Input LKZ DATEN'!$B4536</f>
        <v>0</v>
      </c>
      <c r="C4536">
        <f>'[2]Input LKZ DATEN'!$C4536</f>
        <v>0</v>
      </c>
      <c r="D4536">
        <f>'[2]Input LKZ DATEN'!$D4536</f>
        <v>0</v>
      </c>
      <c r="E4536" s="51" t="e">
        <f>VLOOKUP(A4536,[2]Daten!$A:$I,9,0)</f>
        <v>#N/A</v>
      </c>
    </row>
    <row r="4537" spans="1:5" ht="15" customHeight="1" x14ac:dyDescent="0.25">
      <c r="A4537">
        <f>'[2]Input LKZ DATEN'!$A4537</f>
        <v>0</v>
      </c>
      <c r="B4537">
        <f>'[2]Input LKZ DATEN'!$B4537</f>
        <v>0</v>
      </c>
      <c r="C4537">
        <f>'[2]Input LKZ DATEN'!$C4537</f>
        <v>0</v>
      </c>
      <c r="D4537">
        <f>'[2]Input LKZ DATEN'!$D4537</f>
        <v>0</v>
      </c>
      <c r="E4537" s="51" t="e">
        <f>VLOOKUP(A4537,[2]Daten!$A:$I,9,0)</f>
        <v>#N/A</v>
      </c>
    </row>
    <row r="4538" spans="1:5" ht="15" customHeight="1" x14ac:dyDescent="0.25">
      <c r="A4538">
        <f>'[2]Input LKZ DATEN'!$A4538</f>
        <v>0</v>
      </c>
      <c r="B4538">
        <f>'[2]Input LKZ DATEN'!$B4538</f>
        <v>0</v>
      </c>
      <c r="C4538">
        <f>'[2]Input LKZ DATEN'!$C4538</f>
        <v>0</v>
      </c>
      <c r="D4538">
        <f>'[2]Input LKZ DATEN'!$D4538</f>
        <v>0</v>
      </c>
      <c r="E4538" s="51" t="e">
        <f>VLOOKUP(A4538,[2]Daten!$A:$I,9,0)</f>
        <v>#N/A</v>
      </c>
    </row>
    <row r="4539" spans="1:5" ht="15" customHeight="1" x14ac:dyDescent="0.25">
      <c r="A4539">
        <f>'[2]Input LKZ DATEN'!$A4539</f>
        <v>0</v>
      </c>
      <c r="B4539">
        <f>'[2]Input LKZ DATEN'!$B4539</f>
        <v>0</v>
      </c>
      <c r="C4539">
        <f>'[2]Input LKZ DATEN'!$C4539</f>
        <v>0</v>
      </c>
      <c r="D4539">
        <f>'[2]Input LKZ DATEN'!$D4539</f>
        <v>0</v>
      </c>
      <c r="E4539" s="51" t="e">
        <f>VLOOKUP(A4539,[2]Daten!$A:$I,9,0)</f>
        <v>#N/A</v>
      </c>
    </row>
    <row r="4540" spans="1:5" ht="15" customHeight="1" x14ac:dyDescent="0.25">
      <c r="A4540">
        <f>'[2]Input LKZ DATEN'!$A4540</f>
        <v>0</v>
      </c>
      <c r="B4540">
        <f>'[2]Input LKZ DATEN'!$B4540</f>
        <v>0</v>
      </c>
      <c r="C4540">
        <f>'[2]Input LKZ DATEN'!$C4540</f>
        <v>0</v>
      </c>
      <c r="D4540">
        <f>'[2]Input LKZ DATEN'!$D4540</f>
        <v>0</v>
      </c>
      <c r="E4540" s="51" t="e">
        <f>VLOOKUP(A4540,[2]Daten!$A:$I,9,0)</f>
        <v>#N/A</v>
      </c>
    </row>
    <row r="4541" spans="1:5" ht="15" customHeight="1" x14ac:dyDescent="0.25">
      <c r="A4541">
        <f>'[2]Input LKZ DATEN'!$A4541</f>
        <v>0</v>
      </c>
      <c r="B4541">
        <f>'[2]Input LKZ DATEN'!$B4541</f>
        <v>0</v>
      </c>
      <c r="C4541">
        <f>'[2]Input LKZ DATEN'!$C4541</f>
        <v>0</v>
      </c>
      <c r="D4541">
        <f>'[2]Input LKZ DATEN'!$D4541</f>
        <v>0</v>
      </c>
      <c r="E4541" s="51" t="e">
        <f>VLOOKUP(A4541,[2]Daten!$A:$I,9,0)</f>
        <v>#N/A</v>
      </c>
    </row>
    <row r="4542" spans="1:5" ht="15" customHeight="1" x14ac:dyDescent="0.25">
      <c r="A4542">
        <f>'[2]Input LKZ DATEN'!$A4542</f>
        <v>0</v>
      </c>
      <c r="B4542">
        <f>'[2]Input LKZ DATEN'!$B4542</f>
        <v>0</v>
      </c>
      <c r="C4542">
        <f>'[2]Input LKZ DATEN'!$C4542</f>
        <v>0</v>
      </c>
      <c r="D4542">
        <f>'[2]Input LKZ DATEN'!$D4542</f>
        <v>0</v>
      </c>
      <c r="E4542" s="51" t="e">
        <f>VLOOKUP(A4542,[2]Daten!$A:$I,9,0)</f>
        <v>#N/A</v>
      </c>
    </row>
    <row r="4543" spans="1:5" ht="15" customHeight="1" x14ac:dyDescent="0.25">
      <c r="A4543">
        <f>'[2]Input LKZ DATEN'!$A4543</f>
        <v>0</v>
      </c>
      <c r="B4543">
        <f>'[2]Input LKZ DATEN'!$B4543</f>
        <v>0</v>
      </c>
      <c r="C4543">
        <f>'[2]Input LKZ DATEN'!$C4543</f>
        <v>0</v>
      </c>
      <c r="D4543">
        <f>'[2]Input LKZ DATEN'!$D4543</f>
        <v>0</v>
      </c>
      <c r="E4543" s="51" t="e">
        <f>VLOOKUP(A4543,[2]Daten!$A:$I,9,0)</f>
        <v>#N/A</v>
      </c>
    </row>
    <row r="4544" spans="1:5" ht="15" customHeight="1" x14ac:dyDescent="0.25">
      <c r="A4544">
        <f>'[2]Input LKZ DATEN'!$A4544</f>
        <v>0</v>
      </c>
      <c r="B4544">
        <f>'[2]Input LKZ DATEN'!$B4544</f>
        <v>0</v>
      </c>
      <c r="C4544">
        <f>'[2]Input LKZ DATEN'!$C4544</f>
        <v>0</v>
      </c>
      <c r="D4544">
        <f>'[2]Input LKZ DATEN'!$D4544</f>
        <v>0</v>
      </c>
      <c r="E4544" s="51" t="e">
        <f>VLOOKUP(A4544,[2]Daten!$A:$I,9,0)</f>
        <v>#N/A</v>
      </c>
    </row>
    <row r="4545" spans="1:5" ht="15" customHeight="1" x14ac:dyDescent="0.25">
      <c r="A4545">
        <f>'[2]Input LKZ DATEN'!$A4545</f>
        <v>0</v>
      </c>
      <c r="B4545">
        <f>'[2]Input LKZ DATEN'!$B4545</f>
        <v>0</v>
      </c>
      <c r="C4545">
        <f>'[2]Input LKZ DATEN'!$C4545</f>
        <v>0</v>
      </c>
      <c r="D4545">
        <f>'[2]Input LKZ DATEN'!$D4545</f>
        <v>0</v>
      </c>
      <c r="E4545" s="51" t="e">
        <f>VLOOKUP(A4545,[2]Daten!$A:$I,9,0)</f>
        <v>#N/A</v>
      </c>
    </row>
    <row r="4546" spans="1:5" ht="15" customHeight="1" x14ac:dyDescent="0.25">
      <c r="A4546">
        <f>'[2]Input LKZ DATEN'!$A4546</f>
        <v>0</v>
      </c>
      <c r="B4546">
        <f>'[2]Input LKZ DATEN'!$B4546</f>
        <v>0</v>
      </c>
      <c r="C4546">
        <f>'[2]Input LKZ DATEN'!$C4546</f>
        <v>0</v>
      </c>
      <c r="D4546">
        <f>'[2]Input LKZ DATEN'!$D4546</f>
        <v>0</v>
      </c>
      <c r="E4546" s="51" t="e">
        <f>VLOOKUP(A4546,[2]Daten!$A:$I,9,0)</f>
        <v>#N/A</v>
      </c>
    </row>
    <row r="4547" spans="1:5" ht="15" customHeight="1" x14ac:dyDescent="0.25">
      <c r="A4547">
        <f>'[2]Input LKZ DATEN'!$A4547</f>
        <v>0</v>
      </c>
      <c r="B4547">
        <f>'[2]Input LKZ DATEN'!$B4547</f>
        <v>0</v>
      </c>
      <c r="C4547">
        <f>'[2]Input LKZ DATEN'!$C4547</f>
        <v>0</v>
      </c>
      <c r="D4547">
        <f>'[2]Input LKZ DATEN'!$D4547</f>
        <v>0</v>
      </c>
      <c r="E4547" s="51" t="e">
        <f>VLOOKUP(A4547,[2]Daten!$A:$I,9,0)</f>
        <v>#N/A</v>
      </c>
    </row>
    <row r="4548" spans="1:5" ht="15" customHeight="1" x14ac:dyDescent="0.25">
      <c r="A4548">
        <f>'[2]Input LKZ DATEN'!$A4548</f>
        <v>0</v>
      </c>
      <c r="B4548">
        <f>'[2]Input LKZ DATEN'!$B4548</f>
        <v>0</v>
      </c>
      <c r="C4548">
        <f>'[2]Input LKZ DATEN'!$C4548</f>
        <v>0</v>
      </c>
      <c r="D4548">
        <f>'[2]Input LKZ DATEN'!$D4548</f>
        <v>0</v>
      </c>
      <c r="E4548" s="51" t="e">
        <f>VLOOKUP(A4548,[2]Daten!$A:$I,9,0)</f>
        <v>#N/A</v>
      </c>
    </row>
    <row r="4549" spans="1:5" ht="15" customHeight="1" x14ac:dyDescent="0.25">
      <c r="A4549">
        <f>'[2]Input LKZ DATEN'!$A4549</f>
        <v>0</v>
      </c>
      <c r="B4549">
        <f>'[2]Input LKZ DATEN'!$B4549</f>
        <v>0</v>
      </c>
      <c r="C4549">
        <f>'[2]Input LKZ DATEN'!$C4549</f>
        <v>0</v>
      </c>
      <c r="D4549">
        <f>'[2]Input LKZ DATEN'!$D4549</f>
        <v>0</v>
      </c>
      <c r="E4549" s="51" t="e">
        <f>VLOOKUP(A4549,[2]Daten!$A:$I,9,0)</f>
        <v>#N/A</v>
      </c>
    </row>
    <row r="4550" spans="1:5" ht="15" customHeight="1" x14ac:dyDescent="0.25">
      <c r="A4550">
        <f>'[2]Input LKZ DATEN'!$A4550</f>
        <v>0</v>
      </c>
      <c r="B4550">
        <f>'[2]Input LKZ DATEN'!$B4550</f>
        <v>0</v>
      </c>
      <c r="C4550">
        <f>'[2]Input LKZ DATEN'!$C4550</f>
        <v>0</v>
      </c>
      <c r="D4550">
        <f>'[2]Input LKZ DATEN'!$D4550</f>
        <v>0</v>
      </c>
      <c r="E4550" s="51" t="e">
        <f>VLOOKUP(A4550,[2]Daten!$A:$I,9,0)</f>
        <v>#N/A</v>
      </c>
    </row>
    <row r="4551" spans="1:5" ht="15" customHeight="1" x14ac:dyDescent="0.25">
      <c r="A4551">
        <f>'[2]Input LKZ DATEN'!$A4551</f>
        <v>0</v>
      </c>
      <c r="B4551">
        <f>'[2]Input LKZ DATEN'!$B4551</f>
        <v>0</v>
      </c>
      <c r="C4551">
        <f>'[2]Input LKZ DATEN'!$C4551</f>
        <v>0</v>
      </c>
      <c r="D4551">
        <f>'[2]Input LKZ DATEN'!$D4551</f>
        <v>0</v>
      </c>
      <c r="E4551" s="51" t="e">
        <f>VLOOKUP(A4551,[2]Daten!$A:$I,9,0)</f>
        <v>#N/A</v>
      </c>
    </row>
    <row r="4552" spans="1:5" ht="15" customHeight="1" x14ac:dyDescent="0.25">
      <c r="A4552">
        <f>'[2]Input LKZ DATEN'!$A4552</f>
        <v>0</v>
      </c>
      <c r="B4552">
        <f>'[2]Input LKZ DATEN'!$B4552</f>
        <v>0</v>
      </c>
      <c r="C4552">
        <f>'[2]Input LKZ DATEN'!$C4552</f>
        <v>0</v>
      </c>
      <c r="D4552">
        <f>'[2]Input LKZ DATEN'!$D4552</f>
        <v>0</v>
      </c>
      <c r="E4552" s="51" t="e">
        <f>VLOOKUP(A4552,[2]Daten!$A:$I,9,0)</f>
        <v>#N/A</v>
      </c>
    </row>
    <row r="4553" spans="1:5" ht="15" customHeight="1" x14ac:dyDescent="0.25">
      <c r="A4553">
        <f>'[2]Input LKZ DATEN'!$A4553</f>
        <v>0</v>
      </c>
      <c r="B4553">
        <f>'[2]Input LKZ DATEN'!$B4553</f>
        <v>0</v>
      </c>
      <c r="C4553">
        <f>'[2]Input LKZ DATEN'!$C4553</f>
        <v>0</v>
      </c>
      <c r="D4553">
        <f>'[2]Input LKZ DATEN'!$D4553</f>
        <v>0</v>
      </c>
      <c r="E4553" s="51" t="e">
        <f>VLOOKUP(A4553,[2]Daten!$A:$I,9,0)</f>
        <v>#N/A</v>
      </c>
    </row>
    <row r="4554" spans="1:5" ht="15" customHeight="1" x14ac:dyDescent="0.25">
      <c r="A4554">
        <f>'[2]Input LKZ DATEN'!$A4554</f>
        <v>0</v>
      </c>
      <c r="B4554">
        <f>'[2]Input LKZ DATEN'!$B4554</f>
        <v>0</v>
      </c>
      <c r="C4554">
        <f>'[2]Input LKZ DATEN'!$C4554</f>
        <v>0</v>
      </c>
      <c r="D4554">
        <f>'[2]Input LKZ DATEN'!$D4554</f>
        <v>0</v>
      </c>
      <c r="E4554" s="51" t="e">
        <f>VLOOKUP(A4554,[2]Daten!$A:$I,9,0)</f>
        <v>#N/A</v>
      </c>
    </row>
    <row r="4555" spans="1:5" ht="15" customHeight="1" x14ac:dyDescent="0.25">
      <c r="A4555">
        <f>'[2]Input LKZ DATEN'!$A4555</f>
        <v>0</v>
      </c>
      <c r="B4555">
        <f>'[2]Input LKZ DATEN'!$B4555</f>
        <v>0</v>
      </c>
      <c r="C4555">
        <f>'[2]Input LKZ DATEN'!$C4555</f>
        <v>0</v>
      </c>
      <c r="D4555">
        <f>'[2]Input LKZ DATEN'!$D4555</f>
        <v>0</v>
      </c>
      <c r="E4555" s="51" t="e">
        <f>VLOOKUP(A4555,[2]Daten!$A:$I,9,0)</f>
        <v>#N/A</v>
      </c>
    </row>
    <row r="4556" spans="1:5" ht="15" customHeight="1" x14ac:dyDescent="0.25">
      <c r="A4556">
        <f>'[2]Input LKZ DATEN'!$A4556</f>
        <v>0</v>
      </c>
      <c r="B4556">
        <f>'[2]Input LKZ DATEN'!$B4556</f>
        <v>0</v>
      </c>
      <c r="C4556">
        <f>'[2]Input LKZ DATEN'!$C4556</f>
        <v>0</v>
      </c>
      <c r="D4556">
        <f>'[2]Input LKZ DATEN'!$D4556</f>
        <v>0</v>
      </c>
      <c r="E4556" s="51" t="e">
        <f>VLOOKUP(A4556,[2]Daten!$A:$I,9,0)</f>
        <v>#N/A</v>
      </c>
    </row>
    <row r="4557" spans="1:5" ht="15" customHeight="1" x14ac:dyDescent="0.25">
      <c r="A4557">
        <f>'[2]Input LKZ DATEN'!$A4557</f>
        <v>0</v>
      </c>
      <c r="B4557">
        <f>'[2]Input LKZ DATEN'!$B4557</f>
        <v>0</v>
      </c>
      <c r="C4557">
        <f>'[2]Input LKZ DATEN'!$C4557</f>
        <v>0</v>
      </c>
      <c r="D4557">
        <f>'[2]Input LKZ DATEN'!$D4557</f>
        <v>0</v>
      </c>
      <c r="E4557" s="51" t="e">
        <f>VLOOKUP(A4557,[2]Daten!$A:$I,9,0)</f>
        <v>#N/A</v>
      </c>
    </row>
    <row r="4558" spans="1:5" ht="15" customHeight="1" x14ac:dyDescent="0.25">
      <c r="A4558">
        <f>'[2]Input LKZ DATEN'!$A4558</f>
        <v>0</v>
      </c>
      <c r="B4558">
        <f>'[2]Input LKZ DATEN'!$B4558</f>
        <v>0</v>
      </c>
      <c r="C4558">
        <f>'[2]Input LKZ DATEN'!$C4558</f>
        <v>0</v>
      </c>
      <c r="D4558">
        <f>'[2]Input LKZ DATEN'!$D4558</f>
        <v>0</v>
      </c>
      <c r="E4558" s="51" t="e">
        <f>VLOOKUP(A4558,[2]Daten!$A:$I,9,0)</f>
        <v>#N/A</v>
      </c>
    </row>
    <row r="4559" spans="1:5" ht="15" customHeight="1" x14ac:dyDescent="0.25">
      <c r="A4559">
        <f>'[2]Input LKZ DATEN'!$A4559</f>
        <v>0</v>
      </c>
      <c r="B4559">
        <f>'[2]Input LKZ DATEN'!$B4559</f>
        <v>0</v>
      </c>
      <c r="C4559">
        <f>'[2]Input LKZ DATEN'!$C4559</f>
        <v>0</v>
      </c>
      <c r="D4559">
        <f>'[2]Input LKZ DATEN'!$D4559</f>
        <v>0</v>
      </c>
      <c r="E4559" s="51" t="e">
        <f>VLOOKUP(A4559,[2]Daten!$A:$I,9,0)</f>
        <v>#N/A</v>
      </c>
    </row>
    <row r="4560" spans="1:5" ht="15" customHeight="1" x14ac:dyDescent="0.25">
      <c r="A4560">
        <f>'[2]Input LKZ DATEN'!$A4560</f>
        <v>0</v>
      </c>
      <c r="B4560">
        <f>'[2]Input LKZ DATEN'!$B4560</f>
        <v>0</v>
      </c>
      <c r="C4560">
        <f>'[2]Input LKZ DATEN'!$C4560</f>
        <v>0</v>
      </c>
      <c r="D4560">
        <f>'[2]Input LKZ DATEN'!$D4560</f>
        <v>0</v>
      </c>
      <c r="E4560" s="51" t="e">
        <f>VLOOKUP(A4560,[2]Daten!$A:$I,9,0)</f>
        <v>#N/A</v>
      </c>
    </row>
    <row r="4561" spans="1:5" ht="15" customHeight="1" x14ac:dyDescent="0.25">
      <c r="A4561">
        <f>'[2]Input LKZ DATEN'!$A4561</f>
        <v>0</v>
      </c>
      <c r="B4561">
        <f>'[2]Input LKZ DATEN'!$B4561</f>
        <v>0</v>
      </c>
      <c r="C4561">
        <f>'[2]Input LKZ DATEN'!$C4561</f>
        <v>0</v>
      </c>
      <c r="D4561">
        <f>'[2]Input LKZ DATEN'!$D4561</f>
        <v>0</v>
      </c>
      <c r="E4561" s="51" t="e">
        <f>VLOOKUP(A4561,[2]Daten!$A:$I,9,0)</f>
        <v>#N/A</v>
      </c>
    </row>
    <row r="4562" spans="1:5" ht="15" customHeight="1" x14ac:dyDescent="0.25">
      <c r="A4562">
        <f>'[2]Input LKZ DATEN'!$A4562</f>
        <v>0</v>
      </c>
      <c r="B4562">
        <f>'[2]Input LKZ DATEN'!$B4562</f>
        <v>0</v>
      </c>
      <c r="C4562">
        <f>'[2]Input LKZ DATEN'!$C4562</f>
        <v>0</v>
      </c>
      <c r="D4562">
        <f>'[2]Input LKZ DATEN'!$D4562</f>
        <v>0</v>
      </c>
      <c r="E4562" s="51" t="e">
        <f>VLOOKUP(A4562,[2]Daten!$A:$I,9,0)</f>
        <v>#N/A</v>
      </c>
    </row>
    <row r="4563" spans="1:5" ht="15" customHeight="1" x14ac:dyDescent="0.25">
      <c r="A4563">
        <f>'[2]Input LKZ DATEN'!$A4563</f>
        <v>0</v>
      </c>
      <c r="B4563">
        <f>'[2]Input LKZ DATEN'!$B4563</f>
        <v>0</v>
      </c>
      <c r="C4563">
        <f>'[2]Input LKZ DATEN'!$C4563</f>
        <v>0</v>
      </c>
      <c r="D4563">
        <f>'[2]Input LKZ DATEN'!$D4563</f>
        <v>0</v>
      </c>
      <c r="E4563" s="51" t="e">
        <f>VLOOKUP(A4563,[2]Daten!$A:$I,9,0)</f>
        <v>#N/A</v>
      </c>
    </row>
    <row r="4564" spans="1:5" ht="15" customHeight="1" x14ac:dyDescent="0.25">
      <c r="A4564">
        <f>'[2]Input LKZ DATEN'!$A4564</f>
        <v>0</v>
      </c>
      <c r="B4564">
        <f>'[2]Input LKZ DATEN'!$B4564</f>
        <v>0</v>
      </c>
      <c r="C4564">
        <f>'[2]Input LKZ DATEN'!$C4564</f>
        <v>0</v>
      </c>
      <c r="D4564">
        <f>'[2]Input LKZ DATEN'!$D4564</f>
        <v>0</v>
      </c>
      <c r="E4564" s="51" t="e">
        <f>VLOOKUP(A4564,[2]Daten!$A:$I,9,0)</f>
        <v>#N/A</v>
      </c>
    </row>
    <row r="4565" spans="1:5" ht="15" customHeight="1" x14ac:dyDescent="0.25">
      <c r="A4565">
        <f>'[2]Input LKZ DATEN'!$A4565</f>
        <v>0</v>
      </c>
      <c r="B4565">
        <f>'[2]Input LKZ DATEN'!$B4565</f>
        <v>0</v>
      </c>
      <c r="C4565">
        <f>'[2]Input LKZ DATEN'!$C4565</f>
        <v>0</v>
      </c>
      <c r="D4565">
        <f>'[2]Input LKZ DATEN'!$D4565</f>
        <v>0</v>
      </c>
      <c r="E4565" s="51" t="e">
        <f>VLOOKUP(A4565,[2]Daten!$A:$I,9,0)</f>
        <v>#N/A</v>
      </c>
    </row>
    <row r="4566" spans="1:5" ht="15" customHeight="1" x14ac:dyDescent="0.25">
      <c r="A4566">
        <f>'[2]Input LKZ DATEN'!$A4566</f>
        <v>0</v>
      </c>
      <c r="B4566">
        <f>'[2]Input LKZ DATEN'!$B4566</f>
        <v>0</v>
      </c>
      <c r="C4566">
        <f>'[2]Input LKZ DATEN'!$C4566</f>
        <v>0</v>
      </c>
      <c r="D4566">
        <f>'[2]Input LKZ DATEN'!$D4566</f>
        <v>0</v>
      </c>
      <c r="E4566" s="51" t="e">
        <f>VLOOKUP(A4566,[2]Daten!$A:$I,9,0)</f>
        <v>#N/A</v>
      </c>
    </row>
    <row r="4567" spans="1:5" ht="15" customHeight="1" x14ac:dyDescent="0.25">
      <c r="A4567">
        <f>'[2]Input LKZ DATEN'!$A4567</f>
        <v>0</v>
      </c>
      <c r="B4567">
        <f>'[2]Input LKZ DATEN'!$B4567</f>
        <v>0</v>
      </c>
      <c r="C4567">
        <f>'[2]Input LKZ DATEN'!$C4567</f>
        <v>0</v>
      </c>
      <c r="D4567">
        <f>'[2]Input LKZ DATEN'!$D4567</f>
        <v>0</v>
      </c>
      <c r="E4567" s="51" t="e">
        <f>VLOOKUP(A4567,[2]Daten!$A:$I,9,0)</f>
        <v>#N/A</v>
      </c>
    </row>
    <row r="4568" spans="1:5" ht="15" customHeight="1" x14ac:dyDescent="0.25">
      <c r="A4568">
        <f>'[2]Input LKZ DATEN'!$A4568</f>
        <v>0</v>
      </c>
      <c r="B4568">
        <f>'[2]Input LKZ DATEN'!$B4568</f>
        <v>0</v>
      </c>
      <c r="C4568">
        <f>'[2]Input LKZ DATEN'!$C4568</f>
        <v>0</v>
      </c>
      <c r="D4568">
        <f>'[2]Input LKZ DATEN'!$D4568</f>
        <v>0</v>
      </c>
      <c r="E4568" s="51" t="e">
        <f>VLOOKUP(A4568,[2]Daten!$A:$I,9,0)</f>
        <v>#N/A</v>
      </c>
    </row>
    <row r="4569" spans="1:5" ht="15" customHeight="1" x14ac:dyDescent="0.25">
      <c r="A4569">
        <f>'[2]Input LKZ DATEN'!$A4569</f>
        <v>0</v>
      </c>
      <c r="B4569">
        <f>'[2]Input LKZ DATEN'!$B4569</f>
        <v>0</v>
      </c>
      <c r="C4569">
        <f>'[2]Input LKZ DATEN'!$C4569</f>
        <v>0</v>
      </c>
      <c r="D4569">
        <f>'[2]Input LKZ DATEN'!$D4569</f>
        <v>0</v>
      </c>
      <c r="E4569" s="51" t="e">
        <f>VLOOKUP(A4569,[2]Daten!$A:$I,9,0)</f>
        <v>#N/A</v>
      </c>
    </row>
    <row r="4570" spans="1:5" ht="15" customHeight="1" x14ac:dyDescent="0.25">
      <c r="A4570">
        <f>'[2]Input LKZ DATEN'!$A4570</f>
        <v>0</v>
      </c>
      <c r="B4570">
        <f>'[2]Input LKZ DATEN'!$B4570</f>
        <v>0</v>
      </c>
      <c r="C4570">
        <f>'[2]Input LKZ DATEN'!$C4570</f>
        <v>0</v>
      </c>
      <c r="D4570">
        <f>'[2]Input LKZ DATEN'!$D4570</f>
        <v>0</v>
      </c>
      <c r="E4570" s="51" t="e">
        <f>VLOOKUP(A4570,[2]Daten!$A:$I,9,0)</f>
        <v>#N/A</v>
      </c>
    </row>
    <row r="4571" spans="1:5" ht="15" customHeight="1" x14ac:dyDescent="0.25">
      <c r="A4571">
        <f>'[2]Input LKZ DATEN'!$A4571</f>
        <v>0</v>
      </c>
      <c r="B4571">
        <f>'[2]Input LKZ DATEN'!$B4571</f>
        <v>0</v>
      </c>
      <c r="C4571">
        <f>'[2]Input LKZ DATEN'!$C4571</f>
        <v>0</v>
      </c>
      <c r="D4571">
        <f>'[2]Input LKZ DATEN'!$D4571</f>
        <v>0</v>
      </c>
      <c r="E4571" s="51" t="e">
        <f>VLOOKUP(A4571,[2]Daten!$A:$I,9,0)</f>
        <v>#N/A</v>
      </c>
    </row>
    <row r="4572" spans="1:5" ht="15" customHeight="1" x14ac:dyDescent="0.25">
      <c r="A4572">
        <f>'[2]Input LKZ DATEN'!$A4572</f>
        <v>0</v>
      </c>
      <c r="B4572">
        <f>'[2]Input LKZ DATEN'!$B4572</f>
        <v>0</v>
      </c>
      <c r="C4572">
        <f>'[2]Input LKZ DATEN'!$C4572</f>
        <v>0</v>
      </c>
      <c r="D4572">
        <f>'[2]Input LKZ DATEN'!$D4572</f>
        <v>0</v>
      </c>
      <c r="E4572" s="51" t="e">
        <f>VLOOKUP(A4572,[2]Daten!$A:$I,9,0)</f>
        <v>#N/A</v>
      </c>
    </row>
    <row r="4573" spans="1:5" ht="15" customHeight="1" x14ac:dyDescent="0.25">
      <c r="A4573">
        <f>'[2]Input LKZ DATEN'!$A4573</f>
        <v>0</v>
      </c>
      <c r="B4573">
        <f>'[2]Input LKZ DATEN'!$B4573</f>
        <v>0</v>
      </c>
      <c r="C4573">
        <f>'[2]Input LKZ DATEN'!$C4573</f>
        <v>0</v>
      </c>
      <c r="D4573">
        <f>'[2]Input LKZ DATEN'!$D4573</f>
        <v>0</v>
      </c>
      <c r="E4573" s="51" t="e">
        <f>VLOOKUP(A4573,[2]Daten!$A:$I,9,0)</f>
        <v>#N/A</v>
      </c>
    </row>
    <row r="4574" spans="1:5" ht="15" customHeight="1" x14ac:dyDescent="0.25">
      <c r="A4574">
        <f>'[2]Input LKZ DATEN'!$A4574</f>
        <v>0</v>
      </c>
      <c r="B4574">
        <f>'[2]Input LKZ DATEN'!$B4574</f>
        <v>0</v>
      </c>
      <c r="C4574">
        <f>'[2]Input LKZ DATEN'!$C4574</f>
        <v>0</v>
      </c>
      <c r="D4574">
        <f>'[2]Input LKZ DATEN'!$D4574</f>
        <v>0</v>
      </c>
      <c r="E4574" s="51" t="e">
        <f>VLOOKUP(A4574,[2]Daten!$A:$I,9,0)</f>
        <v>#N/A</v>
      </c>
    </row>
    <row r="4575" spans="1:5" ht="15" customHeight="1" x14ac:dyDescent="0.25">
      <c r="A4575">
        <f>'[2]Input LKZ DATEN'!$A4575</f>
        <v>0</v>
      </c>
      <c r="B4575">
        <f>'[2]Input LKZ DATEN'!$B4575</f>
        <v>0</v>
      </c>
      <c r="C4575">
        <f>'[2]Input LKZ DATEN'!$C4575</f>
        <v>0</v>
      </c>
      <c r="D4575">
        <f>'[2]Input LKZ DATEN'!$D4575</f>
        <v>0</v>
      </c>
      <c r="E4575" s="51" t="e">
        <f>VLOOKUP(A4575,[2]Daten!$A:$I,9,0)</f>
        <v>#N/A</v>
      </c>
    </row>
    <row r="4576" spans="1:5" ht="15" customHeight="1" x14ac:dyDescent="0.25">
      <c r="A4576">
        <f>'[2]Input LKZ DATEN'!$A4576</f>
        <v>0</v>
      </c>
      <c r="B4576">
        <f>'[2]Input LKZ DATEN'!$B4576</f>
        <v>0</v>
      </c>
      <c r="C4576">
        <f>'[2]Input LKZ DATEN'!$C4576</f>
        <v>0</v>
      </c>
      <c r="D4576">
        <f>'[2]Input LKZ DATEN'!$D4576</f>
        <v>0</v>
      </c>
      <c r="E4576" s="51" t="e">
        <f>VLOOKUP(A4576,[2]Daten!$A:$I,9,0)</f>
        <v>#N/A</v>
      </c>
    </row>
    <row r="4577" spans="1:5" ht="15" customHeight="1" x14ac:dyDescent="0.25">
      <c r="A4577">
        <f>'[2]Input LKZ DATEN'!$A4577</f>
        <v>0</v>
      </c>
      <c r="B4577">
        <f>'[2]Input LKZ DATEN'!$B4577</f>
        <v>0</v>
      </c>
      <c r="C4577">
        <f>'[2]Input LKZ DATEN'!$C4577</f>
        <v>0</v>
      </c>
      <c r="D4577">
        <f>'[2]Input LKZ DATEN'!$D4577</f>
        <v>0</v>
      </c>
      <c r="E4577" s="51" t="e">
        <f>VLOOKUP(A4577,[2]Daten!$A:$I,9,0)</f>
        <v>#N/A</v>
      </c>
    </row>
    <row r="4578" spans="1:5" ht="15" customHeight="1" x14ac:dyDescent="0.25">
      <c r="A4578">
        <f>'[2]Input LKZ DATEN'!$A4578</f>
        <v>0</v>
      </c>
      <c r="B4578">
        <f>'[2]Input LKZ DATEN'!$B4578</f>
        <v>0</v>
      </c>
      <c r="C4578">
        <f>'[2]Input LKZ DATEN'!$C4578</f>
        <v>0</v>
      </c>
      <c r="D4578">
        <f>'[2]Input LKZ DATEN'!$D4578</f>
        <v>0</v>
      </c>
      <c r="E4578" s="51" t="e">
        <f>VLOOKUP(A4578,[2]Daten!$A:$I,9,0)</f>
        <v>#N/A</v>
      </c>
    </row>
    <row r="4579" spans="1:5" ht="15" customHeight="1" x14ac:dyDescent="0.25">
      <c r="A4579">
        <f>'[2]Input LKZ DATEN'!$A4579</f>
        <v>0</v>
      </c>
      <c r="B4579">
        <f>'[2]Input LKZ DATEN'!$B4579</f>
        <v>0</v>
      </c>
      <c r="C4579">
        <f>'[2]Input LKZ DATEN'!$C4579</f>
        <v>0</v>
      </c>
      <c r="D4579">
        <f>'[2]Input LKZ DATEN'!$D4579</f>
        <v>0</v>
      </c>
      <c r="E4579" s="51" t="e">
        <f>VLOOKUP(A4579,[2]Daten!$A:$I,9,0)</f>
        <v>#N/A</v>
      </c>
    </row>
    <row r="4580" spans="1:5" ht="15" customHeight="1" x14ac:dyDescent="0.25">
      <c r="A4580">
        <f>'[2]Input LKZ DATEN'!$A4580</f>
        <v>0</v>
      </c>
      <c r="B4580">
        <f>'[2]Input LKZ DATEN'!$B4580</f>
        <v>0</v>
      </c>
      <c r="C4580">
        <f>'[2]Input LKZ DATEN'!$C4580</f>
        <v>0</v>
      </c>
      <c r="D4580">
        <f>'[2]Input LKZ DATEN'!$D4580</f>
        <v>0</v>
      </c>
      <c r="E4580" s="51" t="e">
        <f>VLOOKUP(A4580,[2]Daten!$A:$I,9,0)</f>
        <v>#N/A</v>
      </c>
    </row>
    <row r="4581" spans="1:5" ht="15" customHeight="1" x14ac:dyDescent="0.25">
      <c r="A4581">
        <f>'[2]Input LKZ DATEN'!$A4581</f>
        <v>0</v>
      </c>
      <c r="B4581">
        <f>'[2]Input LKZ DATEN'!$B4581</f>
        <v>0</v>
      </c>
      <c r="C4581">
        <f>'[2]Input LKZ DATEN'!$C4581</f>
        <v>0</v>
      </c>
      <c r="D4581">
        <f>'[2]Input LKZ DATEN'!$D4581</f>
        <v>0</v>
      </c>
      <c r="E4581" s="51" t="e">
        <f>VLOOKUP(A4581,[2]Daten!$A:$I,9,0)</f>
        <v>#N/A</v>
      </c>
    </row>
    <row r="4582" spans="1:5" ht="15" customHeight="1" x14ac:dyDescent="0.25">
      <c r="A4582">
        <f>'[2]Input LKZ DATEN'!$A4582</f>
        <v>0</v>
      </c>
      <c r="B4582">
        <f>'[2]Input LKZ DATEN'!$B4582</f>
        <v>0</v>
      </c>
      <c r="C4582">
        <f>'[2]Input LKZ DATEN'!$C4582</f>
        <v>0</v>
      </c>
      <c r="D4582">
        <f>'[2]Input LKZ DATEN'!$D4582</f>
        <v>0</v>
      </c>
      <c r="E4582" s="51" t="e">
        <f>VLOOKUP(A4582,[2]Daten!$A:$I,9,0)</f>
        <v>#N/A</v>
      </c>
    </row>
    <row r="4583" spans="1:5" ht="15" customHeight="1" x14ac:dyDescent="0.25">
      <c r="A4583">
        <f>'[2]Input LKZ DATEN'!$A4583</f>
        <v>0</v>
      </c>
      <c r="B4583">
        <f>'[2]Input LKZ DATEN'!$B4583</f>
        <v>0</v>
      </c>
      <c r="C4583">
        <f>'[2]Input LKZ DATEN'!$C4583</f>
        <v>0</v>
      </c>
      <c r="D4583">
        <f>'[2]Input LKZ DATEN'!$D4583</f>
        <v>0</v>
      </c>
      <c r="E4583" s="51" t="e">
        <f>VLOOKUP(A4583,[2]Daten!$A:$I,9,0)</f>
        <v>#N/A</v>
      </c>
    </row>
    <row r="4584" spans="1:5" ht="15" customHeight="1" x14ac:dyDescent="0.25">
      <c r="A4584">
        <f>'[2]Input LKZ DATEN'!$A4584</f>
        <v>0</v>
      </c>
      <c r="B4584">
        <f>'[2]Input LKZ DATEN'!$B4584</f>
        <v>0</v>
      </c>
      <c r="C4584">
        <f>'[2]Input LKZ DATEN'!$C4584</f>
        <v>0</v>
      </c>
      <c r="D4584">
        <f>'[2]Input LKZ DATEN'!$D4584</f>
        <v>0</v>
      </c>
      <c r="E4584" s="51" t="e">
        <f>VLOOKUP(A4584,[2]Daten!$A:$I,9,0)</f>
        <v>#N/A</v>
      </c>
    </row>
    <row r="4585" spans="1:5" ht="15" customHeight="1" x14ac:dyDescent="0.25">
      <c r="A4585">
        <f>'[2]Input LKZ DATEN'!$A4585</f>
        <v>0</v>
      </c>
      <c r="B4585">
        <f>'[2]Input LKZ DATEN'!$B4585</f>
        <v>0</v>
      </c>
      <c r="C4585">
        <f>'[2]Input LKZ DATEN'!$C4585</f>
        <v>0</v>
      </c>
      <c r="D4585">
        <f>'[2]Input LKZ DATEN'!$D4585</f>
        <v>0</v>
      </c>
      <c r="E4585" s="51" t="e">
        <f>VLOOKUP(A4585,[2]Daten!$A:$I,9,0)</f>
        <v>#N/A</v>
      </c>
    </row>
    <row r="4586" spans="1:5" ht="15" customHeight="1" x14ac:dyDescent="0.25">
      <c r="A4586">
        <f>'[2]Input LKZ DATEN'!$A4586</f>
        <v>0</v>
      </c>
      <c r="B4586">
        <f>'[2]Input LKZ DATEN'!$B4586</f>
        <v>0</v>
      </c>
      <c r="C4586">
        <f>'[2]Input LKZ DATEN'!$C4586</f>
        <v>0</v>
      </c>
      <c r="D4586">
        <f>'[2]Input LKZ DATEN'!$D4586</f>
        <v>0</v>
      </c>
      <c r="E4586" s="51" t="e">
        <f>VLOOKUP(A4586,[2]Daten!$A:$I,9,0)</f>
        <v>#N/A</v>
      </c>
    </row>
    <row r="4587" spans="1:5" ht="15" customHeight="1" x14ac:dyDescent="0.25">
      <c r="A4587">
        <f>'[2]Input LKZ DATEN'!$A4587</f>
        <v>0</v>
      </c>
      <c r="B4587">
        <f>'[2]Input LKZ DATEN'!$B4587</f>
        <v>0</v>
      </c>
      <c r="C4587">
        <f>'[2]Input LKZ DATEN'!$C4587</f>
        <v>0</v>
      </c>
      <c r="D4587">
        <f>'[2]Input LKZ DATEN'!$D4587</f>
        <v>0</v>
      </c>
      <c r="E4587" s="51" t="e">
        <f>VLOOKUP(A4587,[2]Daten!$A:$I,9,0)</f>
        <v>#N/A</v>
      </c>
    </row>
    <row r="4588" spans="1:5" ht="15" customHeight="1" x14ac:dyDescent="0.25">
      <c r="A4588">
        <f>'[2]Input LKZ DATEN'!$A4588</f>
        <v>0</v>
      </c>
      <c r="B4588">
        <f>'[2]Input LKZ DATEN'!$B4588</f>
        <v>0</v>
      </c>
      <c r="C4588">
        <f>'[2]Input LKZ DATEN'!$C4588</f>
        <v>0</v>
      </c>
      <c r="D4588">
        <f>'[2]Input LKZ DATEN'!$D4588</f>
        <v>0</v>
      </c>
      <c r="E4588" s="51" t="e">
        <f>VLOOKUP(A4588,[2]Daten!$A:$I,9,0)</f>
        <v>#N/A</v>
      </c>
    </row>
    <row r="4589" spans="1:5" ht="15" customHeight="1" x14ac:dyDescent="0.25">
      <c r="A4589">
        <f>'[2]Input LKZ DATEN'!$A4589</f>
        <v>0</v>
      </c>
      <c r="B4589">
        <f>'[2]Input LKZ DATEN'!$B4589</f>
        <v>0</v>
      </c>
      <c r="C4589">
        <f>'[2]Input LKZ DATEN'!$C4589</f>
        <v>0</v>
      </c>
      <c r="D4589">
        <f>'[2]Input LKZ DATEN'!$D4589</f>
        <v>0</v>
      </c>
      <c r="E4589" s="51" t="e">
        <f>VLOOKUP(A4589,[2]Daten!$A:$I,9,0)</f>
        <v>#N/A</v>
      </c>
    </row>
    <row r="4590" spans="1:5" ht="15" customHeight="1" x14ac:dyDescent="0.25">
      <c r="A4590">
        <f>'[2]Input LKZ DATEN'!$A4590</f>
        <v>0</v>
      </c>
      <c r="B4590">
        <f>'[2]Input LKZ DATEN'!$B4590</f>
        <v>0</v>
      </c>
      <c r="C4590">
        <f>'[2]Input LKZ DATEN'!$C4590</f>
        <v>0</v>
      </c>
      <c r="D4590">
        <f>'[2]Input LKZ DATEN'!$D4590</f>
        <v>0</v>
      </c>
      <c r="E4590" s="51" t="e">
        <f>VLOOKUP(A4590,[2]Daten!$A:$I,9,0)</f>
        <v>#N/A</v>
      </c>
    </row>
    <row r="4591" spans="1:5" ht="15" customHeight="1" x14ac:dyDescent="0.25">
      <c r="A4591">
        <f>'[2]Input LKZ DATEN'!$A4591</f>
        <v>0</v>
      </c>
      <c r="B4591">
        <f>'[2]Input LKZ DATEN'!$B4591</f>
        <v>0</v>
      </c>
      <c r="C4591">
        <f>'[2]Input LKZ DATEN'!$C4591</f>
        <v>0</v>
      </c>
      <c r="D4591">
        <f>'[2]Input LKZ DATEN'!$D4591</f>
        <v>0</v>
      </c>
      <c r="E4591" s="51" t="e">
        <f>VLOOKUP(A4591,[2]Daten!$A:$I,9,0)</f>
        <v>#N/A</v>
      </c>
    </row>
    <row r="4592" spans="1:5" ht="15" customHeight="1" x14ac:dyDescent="0.25">
      <c r="A4592">
        <f>'[2]Input LKZ DATEN'!$A4592</f>
        <v>0</v>
      </c>
      <c r="B4592">
        <f>'[2]Input LKZ DATEN'!$B4592</f>
        <v>0</v>
      </c>
      <c r="C4592">
        <f>'[2]Input LKZ DATEN'!$C4592</f>
        <v>0</v>
      </c>
      <c r="D4592">
        <f>'[2]Input LKZ DATEN'!$D4592</f>
        <v>0</v>
      </c>
      <c r="E4592" s="51" t="e">
        <f>VLOOKUP(A4592,[2]Daten!$A:$I,9,0)</f>
        <v>#N/A</v>
      </c>
    </row>
    <row r="4593" spans="1:5" ht="15" customHeight="1" x14ac:dyDescent="0.25">
      <c r="A4593">
        <f>'[2]Input LKZ DATEN'!$A4593</f>
        <v>0</v>
      </c>
      <c r="B4593">
        <f>'[2]Input LKZ DATEN'!$B4593</f>
        <v>0</v>
      </c>
      <c r="C4593">
        <f>'[2]Input LKZ DATEN'!$C4593</f>
        <v>0</v>
      </c>
      <c r="D4593">
        <f>'[2]Input LKZ DATEN'!$D4593</f>
        <v>0</v>
      </c>
      <c r="E4593" s="51" t="e">
        <f>VLOOKUP(A4593,[2]Daten!$A:$I,9,0)</f>
        <v>#N/A</v>
      </c>
    </row>
    <row r="4594" spans="1:5" ht="15" customHeight="1" x14ac:dyDescent="0.25">
      <c r="A4594">
        <f>'[2]Input LKZ DATEN'!$A4594</f>
        <v>0</v>
      </c>
      <c r="B4594">
        <f>'[2]Input LKZ DATEN'!$B4594</f>
        <v>0</v>
      </c>
      <c r="C4594">
        <f>'[2]Input LKZ DATEN'!$C4594</f>
        <v>0</v>
      </c>
      <c r="D4594">
        <f>'[2]Input LKZ DATEN'!$D4594</f>
        <v>0</v>
      </c>
      <c r="E4594" s="51" t="e">
        <f>VLOOKUP(A4594,[2]Daten!$A:$I,9,0)</f>
        <v>#N/A</v>
      </c>
    </row>
    <row r="4595" spans="1:5" ht="15" customHeight="1" x14ac:dyDescent="0.25">
      <c r="A4595">
        <f>'[2]Input LKZ DATEN'!$A4595</f>
        <v>0</v>
      </c>
      <c r="B4595">
        <f>'[2]Input LKZ DATEN'!$B4595</f>
        <v>0</v>
      </c>
      <c r="C4595">
        <f>'[2]Input LKZ DATEN'!$C4595</f>
        <v>0</v>
      </c>
      <c r="D4595">
        <f>'[2]Input LKZ DATEN'!$D4595</f>
        <v>0</v>
      </c>
      <c r="E4595" s="51" t="e">
        <f>VLOOKUP(A4595,[2]Daten!$A:$I,9,0)</f>
        <v>#N/A</v>
      </c>
    </row>
    <row r="4596" spans="1:5" ht="15" customHeight="1" x14ac:dyDescent="0.25">
      <c r="A4596">
        <f>'[2]Input LKZ DATEN'!$A4596</f>
        <v>0</v>
      </c>
      <c r="B4596">
        <f>'[2]Input LKZ DATEN'!$B4596</f>
        <v>0</v>
      </c>
      <c r="C4596">
        <f>'[2]Input LKZ DATEN'!$C4596</f>
        <v>0</v>
      </c>
      <c r="D4596">
        <f>'[2]Input LKZ DATEN'!$D4596</f>
        <v>0</v>
      </c>
      <c r="E4596" s="51" t="e">
        <f>VLOOKUP(A4596,[2]Daten!$A:$I,9,0)</f>
        <v>#N/A</v>
      </c>
    </row>
    <row r="4597" spans="1:5" ht="15" customHeight="1" x14ac:dyDescent="0.25">
      <c r="A4597">
        <f>'[2]Input LKZ DATEN'!$A4597</f>
        <v>0</v>
      </c>
      <c r="B4597">
        <f>'[2]Input LKZ DATEN'!$B4597</f>
        <v>0</v>
      </c>
      <c r="C4597">
        <f>'[2]Input LKZ DATEN'!$C4597</f>
        <v>0</v>
      </c>
      <c r="D4597">
        <f>'[2]Input LKZ DATEN'!$D4597</f>
        <v>0</v>
      </c>
      <c r="E4597" s="51" t="e">
        <f>VLOOKUP(A4597,[2]Daten!$A:$I,9,0)</f>
        <v>#N/A</v>
      </c>
    </row>
    <row r="4598" spans="1:5" ht="15" customHeight="1" x14ac:dyDescent="0.25">
      <c r="A4598">
        <f>'[2]Input LKZ DATEN'!$A4598</f>
        <v>0</v>
      </c>
      <c r="B4598">
        <f>'[2]Input LKZ DATEN'!$B4598</f>
        <v>0</v>
      </c>
      <c r="C4598">
        <f>'[2]Input LKZ DATEN'!$C4598</f>
        <v>0</v>
      </c>
      <c r="D4598">
        <f>'[2]Input LKZ DATEN'!$D4598</f>
        <v>0</v>
      </c>
      <c r="E4598" s="51" t="e">
        <f>VLOOKUP(A4598,[2]Daten!$A:$I,9,0)</f>
        <v>#N/A</v>
      </c>
    </row>
    <row r="4599" spans="1:5" ht="15" customHeight="1" x14ac:dyDescent="0.25">
      <c r="A4599">
        <f>'[2]Input LKZ DATEN'!$A4599</f>
        <v>0</v>
      </c>
      <c r="B4599">
        <f>'[2]Input LKZ DATEN'!$B4599</f>
        <v>0</v>
      </c>
      <c r="C4599">
        <f>'[2]Input LKZ DATEN'!$C4599</f>
        <v>0</v>
      </c>
      <c r="D4599">
        <f>'[2]Input LKZ DATEN'!$D4599</f>
        <v>0</v>
      </c>
      <c r="E4599" s="51" t="e">
        <f>VLOOKUP(A4599,[2]Daten!$A:$I,9,0)</f>
        <v>#N/A</v>
      </c>
    </row>
    <row r="4600" spans="1:5" ht="15" customHeight="1" x14ac:dyDescent="0.25">
      <c r="A4600">
        <f>'[2]Input LKZ DATEN'!$A4600</f>
        <v>0</v>
      </c>
      <c r="B4600">
        <f>'[2]Input LKZ DATEN'!$B4600</f>
        <v>0</v>
      </c>
      <c r="C4600">
        <f>'[2]Input LKZ DATEN'!$C4600</f>
        <v>0</v>
      </c>
      <c r="D4600">
        <f>'[2]Input LKZ DATEN'!$D4600</f>
        <v>0</v>
      </c>
      <c r="E4600" s="51" t="e">
        <f>VLOOKUP(A4600,[2]Daten!$A:$I,9,0)</f>
        <v>#N/A</v>
      </c>
    </row>
    <row r="4601" spans="1:5" ht="15" customHeight="1" x14ac:dyDescent="0.25">
      <c r="A4601">
        <f>'[2]Input LKZ DATEN'!$A4601</f>
        <v>0</v>
      </c>
      <c r="B4601">
        <f>'[2]Input LKZ DATEN'!$B4601</f>
        <v>0</v>
      </c>
      <c r="C4601">
        <f>'[2]Input LKZ DATEN'!$C4601</f>
        <v>0</v>
      </c>
      <c r="D4601">
        <f>'[2]Input LKZ DATEN'!$D4601</f>
        <v>0</v>
      </c>
      <c r="E4601" s="51" t="e">
        <f>VLOOKUP(A4601,[2]Daten!$A:$I,9,0)</f>
        <v>#N/A</v>
      </c>
    </row>
    <row r="4602" spans="1:5" ht="15" customHeight="1" x14ac:dyDescent="0.25">
      <c r="A4602">
        <f>'[2]Input LKZ DATEN'!$A4602</f>
        <v>0</v>
      </c>
      <c r="B4602">
        <f>'[2]Input LKZ DATEN'!$B4602</f>
        <v>0</v>
      </c>
      <c r="C4602">
        <f>'[2]Input LKZ DATEN'!$C4602</f>
        <v>0</v>
      </c>
      <c r="D4602">
        <f>'[2]Input LKZ DATEN'!$D4602</f>
        <v>0</v>
      </c>
      <c r="E4602" s="51" t="e">
        <f>VLOOKUP(A4602,[2]Daten!$A:$I,9,0)</f>
        <v>#N/A</v>
      </c>
    </row>
    <row r="4603" spans="1:5" ht="15" customHeight="1" x14ac:dyDescent="0.25">
      <c r="A4603">
        <f>'[2]Input LKZ DATEN'!$A4603</f>
        <v>0</v>
      </c>
      <c r="B4603">
        <f>'[2]Input LKZ DATEN'!$B4603</f>
        <v>0</v>
      </c>
      <c r="C4603">
        <f>'[2]Input LKZ DATEN'!$C4603</f>
        <v>0</v>
      </c>
      <c r="D4603">
        <f>'[2]Input LKZ DATEN'!$D4603</f>
        <v>0</v>
      </c>
      <c r="E4603" s="51" t="e">
        <f>VLOOKUP(A4603,[2]Daten!$A:$I,9,0)</f>
        <v>#N/A</v>
      </c>
    </row>
    <row r="4604" spans="1:5" ht="15" customHeight="1" x14ac:dyDescent="0.25">
      <c r="A4604">
        <f>'[2]Input LKZ DATEN'!$A4604</f>
        <v>0</v>
      </c>
      <c r="B4604">
        <f>'[2]Input LKZ DATEN'!$B4604</f>
        <v>0</v>
      </c>
      <c r="C4604">
        <f>'[2]Input LKZ DATEN'!$C4604</f>
        <v>0</v>
      </c>
      <c r="D4604">
        <f>'[2]Input LKZ DATEN'!$D4604</f>
        <v>0</v>
      </c>
      <c r="E4604" s="51" t="e">
        <f>VLOOKUP(A4604,[2]Daten!$A:$I,9,0)</f>
        <v>#N/A</v>
      </c>
    </row>
    <row r="4605" spans="1:5" ht="15" customHeight="1" x14ac:dyDescent="0.25">
      <c r="A4605">
        <f>'[2]Input LKZ DATEN'!$A4605</f>
        <v>0</v>
      </c>
      <c r="B4605">
        <f>'[2]Input LKZ DATEN'!$B4605</f>
        <v>0</v>
      </c>
      <c r="C4605">
        <f>'[2]Input LKZ DATEN'!$C4605</f>
        <v>0</v>
      </c>
      <c r="D4605">
        <f>'[2]Input LKZ DATEN'!$D4605</f>
        <v>0</v>
      </c>
      <c r="E4605" s="51" t="e">
        <f>VLOOKUP(A4605,[2]Daten!$A:$I,9,0)</f>
        <v>#N/A</v>
      </c>
    </row>
    <row r="4606" spans="1:5" ht="15" customHeight="1" x14ac:dyDescent="0.25">
      <c r="A4606">
        <f>'[2]Input LKZ DATEN'!$A4606</f>
        <v>0</v>
      </c>
      <c r="B4606">
        <f>'[2]Input LKZ DATEN'!$B4606</f>
        <v>0</v>
      </c>
      <c r="C4606">
        <f>'[2]Input LKZ DATEN'!$C4606</f>
        <v>0</v>
      </c>
      <c r="D4606">
        <f>'[2]Input LKZ DATEN'!$D4606</f>
        <v>0</v>
      </c>
      <c r="E4606" s="51" t="e">
        <f>VLOOKUP(A4606,[2]Daten!$A:$I,9,0)</f>
        <v>#N/A</v>
      </c>
    </row>
    <row r="4607" spans="1:5" ht="15" customHeight="1" x14ac:dyDescent="0.25">
      <c r="A4607">
        <f>'[2]Input LKZ DATEN'!$A4607</f>
        <v>0</v>
      </c>
      <c r="B4607">
        <f>'[2]Input LKZ DATEN'!$B4607</f>
        <v>0</v>
      </c>
      <c r="C4607">
        <f>'[2]Input LKZ DATEN'!$C4607</f>
        <v>0</v>
      </c>
      <c r="D4607">
        <f>'[2]Input LKZ DATEN'!$D4607</f>
        <v>0</v>
      </c>
      <c r="E4607" s="51" t="e">
        <f>VLOOKUP(A4607,[2]Daten!$A:$I,9,0)</f>
        <v>#N/A</v>
      </c>
    </row>
    <row r="4608" spans="1:5" ht="15" customHeight="1" x14ac:dyDescent="0.25">
      <c r="A4608">
        <f>'[2]Input LKZ DATEN'!$A4608</f>
        <v>0</v>
      </c>
      <c r="B4608">
        <f>'[2]Input LKZ DATEN'!$B4608</f>
        <v>0</v>
      </c>
      <c r="C4608">
        <f>'[2]Input LKZ DATEN'!$C4608</f>
        <v>0</v>
      </c>
      <c r="D4608">
        <f>'[2]Input LKZ DATEN'!$D4608</f>
        <v>0</v>
      </c>
      <c r="E4608" s="51" t="e">
        <f>VLOOKUP(A4608,[2]Daten!$A:$I,9,0)</f>
        <v>#N/A</v>
      </c>
    </row>
    <row r="4609" spans="1:5" ht="15" customHeight="1" x14ac:dyDescent="0.25">
      <c r="A4609">
        <f>'[2]Input LKZ DATEN'!$A4609</f>
        <v>0</v>
      </c>
      <c r="B4609">
        <f>'[2]Input LKZ DATEN'!$B4609</f>
        <v>0</v>
      </c>
      <c r="C4609">
        <f>'[2]Input LKZ DATEN'!$C4609</f>
        <v>0</v>
      </c>
      <c r="D4609">
        <f>'[2]Input LKZ DATEN'!$D4609</f>
        <v>0</v>
      </c>
      <c r="E4609" s="51" t="e">
        <f>VLOOKUP(A4609,[2]Daten!$A:$I,9,0)</f>
        <v>#N/A</v>
      </c>
    </row>
    <row r="4610" spans="1:5" ht="15" customHeight="1" x14ac:dyDescent="0.25">
      <c r="A4610">
        <f>'[2]Input LKZ DATEN'!$A4610</f>
        <v>0</v>
      </c>
      <c r="B4610">
        <f>'[2]Input LKZ DATEN'!$B4610</f>
        <v>0</v>
      </c>
      <c r="C4610">
        <f>'[2]Input LKZ DATEN'!$C4610</f>
        <v>0</v>
      </c>
      <c r="D4610">
        <f>'[2]Input LKZ DATEN'!$D4610</f>
        <v>0</v>
      </c>
      <c r="E4610" s="51" t="e">
        <f>VLOOKUP(A4610,[2]Daten!$A:$I,9,0)</f>
        <v>#N/A</v>
      </c>
    </row>
    <row r="4611" spans="1:5" ht="15" customHeight="1" x14ac:dyDescent="0.25">
      <c r="A4611">
        <f>'[2]Input LKZ DATEN'!$A4611</f>
        <v>0</v>
      </c>
      <c r="B4611">
        <f>'[2]Input LKZ DATEN'!$B4611</f>
        <v>0</v>
      </c>
      <c r="C4611">
        <f>'[2]Input LKZ DATEN'!$C4611</f>
        <v>0</v>
      </c>
      <c r="D4611">
        <f>'[2]Input LKZ DATEN'!$D4611</f>
        <v>0</v>
      </c>
      <c r="E4611" s="51" t="e">
        <f>VLOOKUP(A4611,[2]Daten!$A:$I,9,0)</f>
        <v>#N/A</v>
      </c>
    </row>
    <row r="4612" spans="1:5" ht="15" customHeight="1" x14ac:dyDescent="0.25">
      <c r="A4612">
        <f>'[2]Input LKZ DATEN'!$A4612</f>
        <v>0</v>
      </c>
      <c r="B4612">
        <f>'[2]Input LKZ DATEN'!$B4612</f>
        <v>0</v>
      </c>
      <c r="C4612">
        <f>'[2]Input LKZ DATEN'!$C4612</f>
        <v>0</v>
      </c>
      <c r="D4612">
        <f>'[2]Input LKZ DATEN'!$D4612</f>
        <v>0</v>
      </c>
      <c r="E4612" s="51" t="e">
        <f>VLOOKUP(A4612,[2]Daten!$A:$I,9,0)</f>
        <v>#N/A</v>
      </c>
    </row>
    <row r="4613" spans="1:5" ht="15" customHeight="1" x14ac:dyDescent="0.25">
      <c r="A4613">
        <f>'[2]Input LKZ DATEN'!$A4613</f>
        <v>0</v>
      </c>
      <c r="B4613">
        <f>'[2]Input LKZ DATEN'!$B4613</f>
        <v>0</v>
      </c>
      <c r="C4613">
        <f>'[2]Input LKZ DATEN'!$C4613</f>
        <v>0</v>
      </c>
      <c r="D4613">
        <f>'[2]Input LKZ DATEN'!$D4613</f>
        <v>0</v>
      </c>
      <c r="E4613" s="51" t="e">
        <f>VLOOKUP(A4613,[2]Daten!$A:$I,9,0)</f>
        <v>#N/A</v>
      </c>
    </row>
    <row r="4614" spans="1:5" ht="15" customHeight="1" x14ac:dyDescent="0.25">
      <c r="A4614">
        <f>'[2]Input LKZ DATEN'!$A4614</f>
        <v>0</v>
      </c>
      <c r="B4614">
        <f>'[2]Input LKZ DATEN'!$B4614</f>
        <v>0</v>
      </c>
      <c r="C4614">
        <f>'[2]Input LKZ DATEN'!$C4614</f>
        <v>0</v>
      </c>
      <c r="D4614">
        <f>'[2]Input LKZ DATEN'!$D4614</f>
        <v>0</v>
      </c>
      <c r="E4614" s="51" t="e">
        <f>VLOOKUP(A4614,[2]Daten!$A:$I,9,0)</f>
        <v>#N/A</v>
      </c>
    </row>
    <row r="4615" spans="1:5" ht="15" customHeight="1" x14ac:dyDescent="0.25">
      <c r="A4615">
        <f>'[2]Input LKZ DATEN'!$A4615</f>
        <v>0</v>
      </c>
      <c r="B4615">
        <f>'[2]Input LKZ DATEN'!$B4615</f>
        <v>0</v>
      </c>
      <c r="C4615">
        <f>'[2]Input LKZ DATEN'!$C4615</f>
        <v>0</v>
      </c>
      <c r="D4615">
        <f>'[2]Input LKZ DATEN'!$D4615</f>
        <v>0</v>
      </c>
      <c r="E4615" s="51" t="e">
        <f>VLOOKUP(A4615,[2]Daten!$A:$I,9,0)</f>
        <v>#N/A</v>
      </c>
    </row>
    <row r="4616" spans="1:5" ht="15" customHeight="1" x14ac:dyDescent="0.25">
      <c r="A4616">
        <f>'[2]Input LKZ DATEN'!$A4616</f>
        <v>0</v>
      </c>
      <c r="B4616">
        <f>'[2]Input LKZ DATEN'!$B4616</f>
        <v>0</v>
      </c>
      <c r="C4616">
        <f>'[2]Input LKZ DATEN'!$C4616</f>
        <v>0</v>
      </c>
      <c r="D4616">
        <f>'[2]Input LKZ DATEN'!$D4616</f>
        <v>0</v>
      </c>
      <c r="E4616" s="51" t="e">
        <f>VLOOKUP(A4616,[2]Daten!$A:$I,9,0)</f>
        <v>#N/A</v>
      </c>
    </row>
    <row r="4617" spans="1:5" ht="15" customHeight="1" x14ac:dyDescent="0.25">
      <c r="A4617">
        <f>'[2]Input LKZ DATEN'!$A4617</f>
        <v>0</v>
      </c>
      <c r="B4617">
        <f>'[2]Input LKZ DATEN'!$B4617</f>
        <v>0</v>
      </c>
      <c r="C4617">
        <f>'[2]Input LKZ DATEN'!$C4617</f>
        <v>0</v>
      </c>
      <c r="D4617">
        <f>'[2]Input LKZ DATEN'!$D4617</f>
        <v>0</v>
      </c>
      <c r="E4617" s="51" t="e">
        <f>VLOOKUP(A4617,[2]Daten!$A:$I,9,0)</f>
        <v>#N/A</v>
      </c>
    </row>
    <row r="4618" spans="1:5" ht="15" customHeight="1" x14ac:dyDescent="0.25">
      <c r="A4618">
        <f>'[2]Input LKZ DATEN'!$A4618</f>
        <v>0</v>
      </c>
      <c r="B4618">
        <f>'[2]Input LKZ DATEN'!$B4618</f>
        <v>0</v>
      </c>
      <c r="C4618">
        <f>'[2]Input LKZ DATEN'!$C4618</f>
        <v>0</v>
      </c>
      <c r="D4618">
        <f>'[2]Input LKZ DATEN'!$D4618</f>
        <v>0</v>
      </c>
      <c r="E4618" s="51" t="e">
        <f>VLOOKUP(A4618,[2]Daten!$A:$I,9,0)</f>
        <v>#N/A</v>
      </c>
    </row>
    <row r="4619" spans="1:5" ht="15" customHeight="1" x14ac:dyDescent="0.25">
      <c r="A4619">
        <f>'[2]Input LKZ DATEN'!$A4619</f>
        <v>0</v>
      </c>
      <c r="B4619">
        <f>'[2]Input LKZ DATEN'!$B4619</f>
        <v>0</v>
      </c>
      <c r="C4619">
        <f>'[2]Input LKZ DATEN'!$C4619</f>
        <v>0</v>
      </c>
      <c r="D4619">
        <f>'[2]Input LKZ DATEN'!$D4619</f>
        <v>0</v>
      </c>
      <c r="E4619" s="51" t="e">
        <f>VLOOKUP(A4619,[2]Daten!$A:$I,9,0)</f>
        <v>#N/A</v>
      </c>
    </row>
    <row r="4620" spans="1:5" ht="15" customHeight="1" x14ac:dyDescent="0.25">
      <c r="A4620">
        <f>'[2]Input LKZ DATEN'!$A4620</f>
        <v>0</v>
      </c>
      <c r="B4620">
        <f>'[2]Input LKZ DATEN'!$B4620</f>
        <v>0</v>
      </c>
      <c r="C4620">
        <f>'[2]Input LKZ DATEN'!$C4620</f>
        <v>0</v>
      </c>
      <c r="D4620">
        <f>'[2]Input LKZ DATEN'!$D4620</f>
        <v>0</v>
      </c>
      <c r="E4620" s="51" t="e">
        <f>VLOOKUP(A4620,[2]Daten!$A:$I,9,0)</f>
        <v>#N/A</v>
      </c>
    </row>
    <row r="4621" spans="1:5" ht="15" customHeight="1" x14ac:dyDescent="0.25">
      <c r="A4621">
        <f>'[2]Input LKZ DATEN'!$A4621</f>
        <v>0</v>
      </c>
      <c r="B4621">
        <f>'[2]Input LKZ DATEN'!$B4621</f>
        <v>0</v>
      </c>
      <c r="C4621">
        <f>'[2]Input LKZ DATEN'!$C4621</f>
        <v>0</v>
      </c>
      <c r="D4621">
        <f>'[2]Input LKZ DATEN'!$D4621</f>
        <v>0</v>
      </c>
      <c r="E4621" s="51" t="e">
        <f>VLOOKUP(A4621,[2]Daten!$A:$I,9,0)</f>
        <v>#N/A</v>
      </c>
    </row>
    <row r="4622" spans="1:5" ht="15" customHeight="1" x14ac:dyDescent="0.25">
      <c r="A4622">
        <f>'[2]Input LKZ DATEN'!$A4622</f>
        <v>0</v>
      </c>
      <c r="B4622">
        <f>'[2]Input LKZ DATEN'!$B4622</f>
        <v>0</v>
      </c>
      <c r="C4622">
        <f>'[2]Input LKZ DATEN'!$C4622</f>
        <v>0</v>
      </c>
      <c r="D4622">
        <f>'[2]Input LKZ DATEN'!$D4622</f>
        <v>0</v>
      </c>
      <c r="E4622" s="51" t="e">
        <f>VLOOKUP(A4622,[2]Daten!$A:$I,9,0)</f>
        <v>#N/A</v>
      </c>
    </row>
    <row r="4623" spans="1:5" ht="15" customHeight="1" x14ac:dyDescent="0.25">
      <c r="A4623">
        <f>'[2]Input LKZ DATEN'!$A4623</f>
        <v>0</v>
      </c>
      <c r="B4623">
        <f>'[2]Input LKZ DATEN'!$B4623</f>
        <v>0</v>
      </c>
      <c r="C4623">
        <f>'[2]Input LKZ DATEN'!$C4623</f>
        <v>0</v>
      </c>
      <c r="D4623">
        <f>'[2]Input LKZ DATEN'!$D4623</f>
        <v>0</v>
      </c>
      <c r="E4623" s="51" t="e">
        <f>VLOOKUP(A4623,[2]Daten!$A:$I,9,0)</f>
        <v>#N/A</v>
      </c>
    </row>
    <row r="4624" spans="1:5" ht="15" customHeight="1" x14ac:dyDescent="0.25">
      <c r="A4624">
        <f>'[2]Input LKZ DATEN'!$A4624</f>
        <v>0</v>
      </c>
      <c r="B4624">
        <f>'[2]Input LKZ DATEN'!$B4624</f>
        <v>0</v>
      </c>
      <c r="C4624">
        <f>'[2]Input LKZ DATEN'!$C4624</f>
        <v>0</v>
      </c>
      <c r="D4624">
        <f>'[2]Input LKZ DATEN'!$D4624</f>
        <v>0</v>
      </c>
      <c r="E4624" s="51" t="e">
        <f>VLOOKUP(A4624,[2]Daten!$A:$I,9,0)</f>
        <v>#N/A</v>
      </c>
    </row>
    <row r="4625" spans="1:5" ht="15" customHeight="1" x14ac:dyDescent="0.25">
      <c r="A4625">
        <f>'[2]Input LKZ DATEN'!$A4625</f>
        <v>0</v>
      </c>
      <c r="B4625">
        <f>'[2]Input LKZ DATEN'!$B4625</f>
        <v>0</v>
      </c>
      <c r="C4625">
        <f>'[2]Input LKZ DATEN'!$C4625</f>
        <v>0</v>
      </c>
      <c r="D4625">
        <f>'[2]Input LKZ DATEN'!$D4625</f>
        <v>0</v>
      </c>
      <c r="E4625" s="51" t="e">
        <f>VLOOKUP(A4625,[2]Daten!$A:$I,9,0)</f>
        <v>#N/A</v>
      </c>
    </row>
    <row r="4626" spans="1:5" ht="15" customHeight="1" x14ac:dyDescent="0.25">
      <c r="A4626">
        <f>'[2]Input LKZ DATEN'!$A4626</f>
        <v>0</v>
      </c>
      <c r="B4626">
        <f>'[2]Input LKZ DATEN'!$B4626</f>
        <v>0</v>
      </c>
      <c r="C4626">
        <f>'[2]Input LKZ DATEN'!$C4626</f>
        <v>0</v>
      </c>
      <c r="D4626">
        <f>'[2]Input LKZ DATEN'!$D4626</f>
        <v>0</v>
      </c>
      <c r="E4626" s="51" t="e">
        <f>VLOOKUP(A4626,[2]Daten!$A:$I,9,0)</f>
        <v>#N/A</v>
      </c>
    </row>
    <row r="4627" spans="1:5" ht="15" customHeight="1" x14ac:dyDescent="0.25">
      <c r="A4627">
        <f>'[2]Input LKZ DATEN'!$A4627</f>
        <v>0</v>
      </c>
      <c r="B4627">
        <f>'[2]Input LKZ DATEN'!$B4627</f>
        <v>0</v>
      </c>
      <c r="C4627">
        <f>'[2]Input LKZ DATEN'!$C4627</f>
        <v>0</v>
      </c>
      <c r="D4627">
        <f>'[2]Input LKZ DATEN'!$D4627</f>
        <v>0</v>
      </c>
      <c r="E4627" s="51" t="e">
        <f>VLOOKUP(A4627,[2]Daten!$A:$I,9,0)</f>
        <v>#N/A</v>
      </c>
    </row>
    <row r="4628" spans="1:5" ht="15" customHeight="1" x14ac:dyDescent="0.25">
      <c r="A4628">
        <f>'[2]Input LKZ DATEN'!$A4628</f>
        <v>0</v>
      </c>
      <c r="B4628">
        <f>'[2]Input LKZ DATEN'!$B4628</f>
        <v>0</v>
      </c>
      <c r="C4628">
        <f>'[2]Input LKZ DATEN'!$C4628</f>
        <v>0</v>
      </c>
      <c r="D4628">
        <f>'[2]Input LKZ DATEN'!$D4628</f>
        <v>0</v>
      </c>
      <c r="E4628" s="51" t="e">
        <f>VLOOKUP(A4628,[2]Daten!$A:$I,9,0)</f>
        <v>#N/A</v>
      </c>
    </row>
    <row r="4629" spans="1:5" ht="15" customHeight="1" x14ac:dyDescent="0.25">
      <c r="A4629">
        <f>'[2]Input LKZ DATEN'!$A4629</f>
        <v>0</v>
      </c>
      <c r="B4629">
        <f>'[2]Input LKZ DATEN'!$B4629</f>
        <v>0</v>
      </c>
      <c r="C4629">
        <f>'[2]Input LKZ DATEN'!$C4629</f>
        <v>0</v>
      </c>
      <c r="D4629">
        <f>'[2]Input LKZ DATEN'!$D4629</f>
        <v>0</v>
      </c>
      <c r="E4629" s="51" t="e">
        <f>VLOOKUP(A4629,[2]Daten!$A:$I,9,0)</f>
        <v>#N/A</v>
      </c>
    </row>
    <row r="4630" spans="1:5" ht="15" customHeight="1" x14ac:dyDescent="0.25">
      <c r="A4630">
        <f>'[2]Input LKZ DATEN'!$A4630</f>
        <v>0</v>
      </c>
      <c r="B4630">
        <f>'[2]Input LKZ DATEN'!$B4630</f>
        <v>0</v>
      </c>
      <c r="C4630">
        <f>'[2]Input LKZ DATEN'!$C4630</f>
        <v>0</v>
      </c>
      <c r="D4630">
        <f>'[2]Input LKZ DATEN'!$D4630</f>
        <v>0</v>
      </c>
      <c r="E4630" s="51" t="e">
        <f>VLOOKUP(A4630,[2]Daten!$A:$I,9,0)</f>
        <v>#N/A</v>
      </c>
    </row>
    <row r="4631" spans="1:5" ht="15" customHeight="1" x14ac:dyDescent="0.25">
      <c r="A4631">
        <f>'[2]Input LKZ DATEN'!$A4631</f>
        <v>0</v>
      </c>
      <c r="B4631">
        <f>'[2]Input LKZ DATEN'!$B4631</f>
        <v>0</v>
      </c>
      <c r="C4631">
        <f>'[2]Input LKZ DATEN'!$C4631</f>
        <v>0</v>
      </c>
      <c r="D4631">
        <f>'[2]Input LKZ DATEN'!$D4631</f>
        <v>0</v>
      </c>
      <c r="E4631" s="51" t="e">
        <f>VLOOKUP(A4631,[2]Daten!$A:$I,9,0)</f>
        <v>#N/A</v>
      </c>
    </row>
    <row r="4632" spans="1:5" ht="15" customHeight="1" x14ac:dyDescent="0.25">
      <c r="A4632">
        <f>'[2]Input LKZ DATEN'!$A4632</f>
        <v>0</v>
      </c>
      <c r="B4632">
        <f>'[2]Input LKZ DATEN'!$B4632</f>
        <v>0</v>
      </c>
      <c r="C4632">
        <f>'[2]Input LKZ DATEN'!$C4632</f>
        <v>0</v>
      </c>
      <c r="D4632">
        <f>'[2]Input LKZ DATEN'!$D4632</f>
        <v>0</v>
      </c>
      <c r="E4632" s="51" t="e">
        <f>VLOOKUP(A4632,[2]Daten!$A:$I,9,0)</f>
        <v>#N/A</v>
      </c>
    </row>
    <row r="4633" spans="1:5" ht="15" customHeight="1" x14ac:dyDescent="0.25">
      <c r="A4633">
        <f>'[2]Input LKZ DATEN'!$A4633</f>
        <v>0</v>
      </c>
      <c r="B4633">
        <f>'[2]Input LKZ DATEN'!$B4633</f>
        <v>0</v>
      </c>
      <c r="C4633">
        <f>'[2]Input LKZ DATEN'!$C4633</f>
        <v>0</v>
      </c>
      <c r="D4633">
        <f>'[2]Input LKZ DATEN'!$D4633</f>
        <v>0</v>
      </c>
      <c r="E4633" s="51" t="e">
        <f>VLOOKUP(A4633,[2]Daten!$A:$I,9,0)</f>
        <v>#N/A</v>
      </c>
    </row>
    <row r="4634" spans="1:5" ht="15" customHeight="1" x14ac:dyDescent="0.25">
      <c r="A4634">
        <f>'[2]Input LKZ DATEN'!$A4634</f>
        <v>0</v>
      </c>
      <c r="B4634">
        <f>'[2]Input LKZ DATEN'!$B4634</f>
        <v>0</v>
      </c>
      <c r="C4634">
        <f>'[2]Input LKZ DATEN'!$C4634</f>
        <v>0</v>
      </c>
      <c r="D4634">
        <f>'[2]Input LKZ DATEN'!$D4634</f>
        <v>0</v>
      </c>
      <c r="E4634" s="51" t="e">
        <f>VLOOKUP(A4634,[2]Daten!$A:$I,9,0)</f>
        <v>#N/A</v>
      </c>
    </row>
    <row r="4635" spans="1:5" ht="15" customHeight="1" x14ac:dyDescent="0.25">
      <c r="A4635">
        <f>'[2]Input LKZ DATEN'!$A4635</f>
        <v>0</v>
      </c>
      <c r="B4635">
        <f>'[2]Input LKZ DATEN'!$B4635</f>
        <v>0</v>
      </c>
      <c r="C4635">
        <f>'[2]Input LKZ DATEN'!$C4635</f>
        <v>0</v>
      </c>
      <c r="D4635">
        <f>'[2]Input LKZ DATEN'!$D4635</f>
        <v>0</v>
      </c>
      <c r="E4635" s="51" t="e">
        <f>VLOOKUP(A4635,[2]Daten!$A:$I,9,0)</f>
        <v>#N/A</v>
      </c>
    </row>
    <row r="4636" spans="1:5" ht="15" customHeight="1" x14ac:dyDescent="0.25">
      <c r="A4636">
        <f>'[2]Input LKZ DATEN'!$A4636</f>
        <v>0</v>
      </c>
      <c r="B4636">
        <f>'[2]Input LKZ DATEN'!$B4636</f>
        <v>0</v>
      </c>
      <c r="C4636">
        <f>'[2]Input LKZ DATEN'!$C4636</f>
        <v>0</v>
      </c>
      <c r="D4636">
        <f>'[2]Input LKZ DATEN'!$D4636</f>
        <v>0</v>
      </c>
      <c r="E4636" s="51" t="e">
        <f>VLOOKUP(A4636,[2]Daten!$A:$I,9,0)</f>
        <v>#N/A</v>
      </c>
    </row>
    <row r="4637" spans="1:5" ht="15" customHeight="1" x14ac:dyDescent="0.25">
      <c r="A4637">
        <f>'[2]Input LKZ DATEN'!$A4637</f>
        <v>0</v>
      </c>
      <c r="B4637">
        <f>'[2]Input LKZ DATEN'!$B4637</f>
        <v>0</v>
      </c>
      <c r="C4637">
        <f>'[2]Input LKZ DATEN'!$C4637</f>
        <v>0</v>
      </c>
      <c r="D4637">
        <f>'[2]Input LKZ DATEN'!$D4637</f>
        <v>0</v>
      </c>
      <c r="E4637" s="51" t="e">
        <f>VLOOKUP(A4637,[2]Daten!$A:$I,9,0)</f>
        <v>#N/A</v>
      </c>
    </row>
    <row r="4638" spans="1:5" ht="15" customHeight="1" x14ac:dyDescent="0.25">
      <c r="A4638">
        <f>'[2]Input LKZ DATEN'!$A4638</f>
        <v>0</v>
      </c>
      <c r="B4638">
        <f>'[2]Input LKZ DATEN'!$B4638</f>
        <v>0</v>
      </c>
      <c r="C4638">
        <f>'[2]Input LKZ DATEN'!$C4638</f>
        <v>0</v>
      </c>
      <c r="D4638">
        <f>'[2]Input LKZ DATEN'!$D4638</f>
        <v>0</v>
      </c>
      <c r="E4638" s="51" t="e">
        <f>VLOOKUP(A4638,[2]Daten!$A:$I,9,0)</f>
        <v>#N/A</v>
      </c>
    </row>
    <row r="4639" spans="1:5" ht="15" customHeight="1" x14ac:dyDescent="0.25">
      <c r="A4639">
        <f>'[2]Input LKZ DATEN'!$A4639</f>
        <v>0</v>
      </c>
      <c r="B4639">
        <f>'[2]Input LKZ DATEN'!$B4639</f>
        <v>0</v>
      </c>
      <c r="C4639">
        <f>'[2]Input LKZ DATEN'!$C4639</f>
        <v>0</v>
      </c>
      <c r="D4639">
        <f>'[2]Input LKZ DATEN'!$D4639</f>
        <v>0</v>
      </c>
      <c r="E4639" s="51" t="e">
        <f>VLOOKUP(A4639,[2]Daten!$A:$I,9,0)</f>
        <v>#N/A</v>
      </c>
    </row>
    <row r="4640" spans="1:5" ht="15" customHeight="1" x14ac:dyDescent="0.25">
      <c r="A4640">
        <f>'[2]Input LKZ DATEN'!$A4640</f>
        <v>0</v>
      </c>
      <c r="B4640">
        <f>'[2]Input LKZ DATEN'!$B4640</f>
        <v>0</v>
      </c>
      <c r="C4640">
        <f>'[2]Input LKZ DATEN'!$C4640</f>
        <v>0</v>
      </c>
      <c r="D4640">
        <f>'[2]Input LKZ DATEN'!$D4640</f>
        <v>0</v>
      </c>
      <c r="E4640" s="51" t="e">
        <f>VLOOKUP(A4640,[2]Daten!$A:$I,9,0)</f>
        <v>#N/A</v>
      </c>
    </row>
    <row r="4641" spans="1:5" ht="15" customHeight="1" x14ac:dyDescent="0.25">
      <c r="A4641">
        <f>'[2]Input LKZ DATEN'!$A4641</f>
        <v>0</v>
      </c>
      <c r="B4641">
        <f>'[2]Input LKZ DATEN'!$B4641</f>
        <v>0</v>
      </c>
      <c r="C4641">
        <f>'[2]Input LKZ DATEN'!$C4641</f>
        <v>0</v>
      </c>
      <c r="D4641">
        <f>'[2]Input LKZ DATEN'!$D4641</f>
        <v>0</v>
      </c>
      <c r="E4641" s="51" t="e">
        <f>VLOOKUP(A4641,[2]Daten!$A:$I,9,0)</f>
        <v>#N/A</v>
      </c>
    </row>
    <row r="4642" spans="1:5" ht="15" customHeight="1" x14ac:dyDescent="0.25">
      <c r="A4642">
        <f>'[2]Input LKZ DATEN'!$A4642</f>
        <v>0</v>
      </c>
      <c r="B4642">
        <f>'[2]Input LKZ DATEN'!$B4642</f>
        <v>0</v>
      </c>
      <c r="C4642">
        <f>'[2]Input LKZ DATEN'!$C4642</f>
        <v>0</v>
      </c>
      <c r="D4642">
        <f>'[2]Input LKZ DATEN'!$D4642</f>
        <v>0</v>
      </c>
      <c r="E4642" s="51" t="e">
        <f>VLOOKUP(A4642,[2]Daten!$A:$I,9,0)</f>
        <v>#N/A</v>
      </c>
    </row>
    <row r="4643" spans="1:5" ht="15" customHeight="1" x14ac:dyDescent="0.25">
      <c r="A4643">
        <f>'[2]Input LKZ DATEN'!$A4643</f>
        <v>0</v>
      </c>
      <c r="B4643">
        <f>'[2]Input LKZ DATEN'!$B4643</f>
        <v>0</v>
      </c>
      <c r="C4643">
        <f>'[2]Input LKZ DATEN'!$C4643</f>
        <v>0</v>
      </c>
      <c r="D4643">
        <f>'[2]Input LKZ DATEN'!$D4643</f>
        <v>0</v>
      </c>
      <c r="E4643" s="51" t="e">
        <f>VLOOKUP(A4643,[2]Daten!$A:$I,9,0)</f>
        <v>#N/A</v>
      </c>
    </row>
    <row r="4644" spans="1:5" ht="15" customHeight="1" x14ac:dyDescent="0.25">
      <c r="A4644">
        <f>'[2]Input LKZ DATEN'!$A4644</f>
        <v>0</v>
      </c>
      <c r="B4644">
        <f>'[2]Input LKZ DATEN'!$B4644</f>
        <v>0</v>
      </c>
      <c r="C4644">
        <f>'[2]Input LKZ DATEN'!$C4644</f>
        <v>0</v>
      </c>
      <c r="D4644">
        <f>'[2]Input LKZ DATEN'!$D4644</f>
        <v>0</v>
      </c>
      <c r="E4644" s="51" t="e">
        <f>VLOOKUP(A4644,[2]Daten!$A:$I,9,0)</f>
        <v>#N/A</v>
      </c>
    </row>
    <row r="4645" spans="1:5" ht="15" customHeight="1" x14ac:dyDescent="0.25">
      <c r="A4645">
        <f>'[2]Input LKZ DATEN'!$A4645</f>
        <v>0</v>
      </c>
      <c r="B4645">
        <f>'[2]Input LKZ DATEN'!$B4645</f>
        <v>0</v>
      </c>
      <c r="C4645">
        <f>'[2]Input LKZ DATEN'!$C4645</f>
        <v>0</v>
      </c>
      <c r="D4645">
        <f>'[2]Input LKZ DATEN'!$D4645</f>
        <v>0</v>
      </c>
      <c r="E4645" s="51" t="e">
        <f>VLOOKUP(A4645,[2]Daten!$A:$I,9,0)</f>
        <v>#N/A</v>
      </c>
    </row>
    <row r="4646" spans="1:5" ht="15" customHeight="1" x14ac:dyDescent="0.25">
      <c r="A4646">
        <f>'[2]Input LKZ DATEN'!$A4646</f>
        <v>0</v>
      </c>
      <c r="B4646">
        <f>'[2]Input LKZ DATEN'!$B4646</f>
        <v>0</v>
      </c>
      <c r="C4646">
        <f>'[2]Input LKZ DATEN'!$C4646</f>
        <v>0</v>
      </c>
      <c r="D4646">
        <f>'[2]Input LKZ DATEN'!$D4646</f>
        <v>0</v>
      </c>
      <c r="E4646" s="51" t="e">
        <f>VLOOKUP(A4646,[2]Daten!$A:$I,9,0)</f>
        <v>#N/A</v>
      </c>
    </row>
    <row r="4647" spans="1:5" ht="15" customHeight="1" x14ac:dyDescent="0.25">
      <c r="A4647">
        <f>'[2]Input LKZ DATEN'!$A4647</f>
        <v>0</v>
      </c>
      <c r="B4647">
        <f>'[2]Input LKZ DATEN'!$B4647</f>
        <v>0</v>
      </c>
      <c r="C4647">
        <f>'[2]Input LKZ DATEN'!$C4647</f>
        <v>0</v>
      </c>
      <c r="D4647">
        <f>'[2]Input LKZ DATEN'!$D4647</f>
        <v>0</v>
      </c>
      <c r="E4647" s="51" t="e">
        <f>VLOOKUP(A4647,[2]Daten!$A:$I,9,0)</f>
        <v>#N/A</v>
      </c>
    </row>
    <row r="4648" spans="1:5" ht="15" customHeight="1" x14ac:dyDescent="0.25">
      <c r="A4648">
        <f>'[2]Input LKZ DATEN'!$A4648</f>
        <v>0</v>
      </c>
      <c r="B4648">
        <f>'[2]Input LKZ DATEN'!$B4648</f>
        <v>0</v>
      </c>
      <c r="C4648">
        <f>'[2]Input LKZ DATEN'!$C4648</f>
        <v>0</v>
      </c>
      <c r="D4648">
        <f>'[2]Input LKZ DATEN'!$D4648</f>
        <v>0</v>
      </c>
      <c r="E4648" s="51" t="e">
        <f>VLOOKUP(A4648,[2]Daten!$A:$I,9,0)</f>
        <v>#N/A</v>
      </c>
    </row>
    <row r="4649" spans="1:5" ht="15" customHeight="1" x14ac:dyDescent="0.25">
      <c r="A4649">
        <f>'[2]Input LKZ DATEN'!$A4649</f>
        <v>0</v>
      </c>
      <c r="B4649">
        <f>'[2]Input LKZ DATEN'!$B4649</f>
        <v>0</v>
      </c>
      <c r="C4649">
        <f>'[2]Input LKZ DATEN'!$C4649</f>
        <v>0</v>
      </c>
      <c r="D4649">
        <f>'[2]Input LKZ DATEN'!$D4649</f>
        <v>0</v>
      </c>
      <c r="E4649" s="51" t="e">
        <f>VLOOKUP(A4649,[2]Daten!$A:$I,9,0)</f>
        <v>#N/A</v>
      </c>
    </row>
    <row r="4650" spans="1:5" ht="15" customHeight="1" x14ac:dyDescent="0.25">
      <c r="A4650">
        <f>'[2]Input LKZ DATEN'!$A4650</f>
        <v>0</v>
      </c>
      <c r="B4650">
        <f>'[2]Input LKZ DATEN'!$B4650</f>
        <v>0</v>
      </c>
      <c r="C4650">
        <f>'[2]Input LKZ DATEN'!$C4650</f>
        <v>0</v>
      </c>
      <c r="D4650">
        <f>'[2]Input LKZ DATEN'!$D4650</f>
        <v>0</v>
      </c>
      <c r="E4650" s="51" t="e">
        <f>VLOOKUP(A4650,[2]Daten!$A:$I,9,0)</f>
        <v>#N/A</v>
      </c>
    </row>
    <row r="4651" spans="1:5" ht="15" customHeight="1" x14ac:dyDescent="0.25">
      <c r="A4651">
        <f>'[2]Input LKZ DATEN'!$A4651</f>
        <v>0</v>
      </c>
      <c r="B4651">
        <f>'[2]Input LKZ DATEN'!$B4651</f>
        <v>0</v>
      </c>
      <c r="C4651">
        <f>'[2]Input LKZ DATEN'!$C4651</f>
        <v>0</v>
      </c>
      <c r="D4651">
        <f>'[2]Input LKZ DATEN'!$D4651</f>
        <v>0</v>
      </c>
      <c r="E4651" s="51" t="e">
        <f>VLOOKUP(A4651,[2]Daten!$A:$I,9,0)</f>
        <v>#N/A</v>
      </c>
    </row>
    <row r="4652" spans="1:5" ht="15" customHeight="1" x14ac:dyDescent="0.25">
      <c r="A4652">
        <f>'[2]Input LKZ DATEN'!$A4652</f>
        <v>0</v>
      </c>
      <c r="B4652">
        <f>'[2]Input LKZ DATEN'!$B4652</f>
        <v>0</v>
      </c>
      <c r="C4652">
        <f>'[2]Input LKZ DATEN'!$C4652</f>
        <v>0</v>
      </c>
      <c r="D4652">
        <f>'[2]Input LKZ DATEN'!$D4652</f>
        <v>0</v>
      </c>
      <c r="E4652" s="51" t="e">
        <f>VLOOKUP(A4652,[2]Daten!$A:$I,9,0)</f>
        <v>#N/A</v>
      </c>
    </row>
    <row r="4653" spans="1:5" ht="15" customHeight="1" x14ac:dyDescent="0.25">
      <c r="A4653">
        <f>'[2]Input LKZ DATEN'!$A4653</f>
        <v>0</v>
      </c>
      <c r="B4653">
        <f>'[2]Input LKZ DATEN'!$B4653</f>
        <v>0</v>
      </c>
      <c r="C4653">
        <f>'[2]Input LKZ DATEN'!$C4653</f>
        <v>0</v>
      </c>
      <c r="D4653">
        <f>'[2]Input LKZ DATEN'!$D4653</f>
        <v>0</v>
      </c>
      <c r="E4653" s="51" t="e">
        <f>VLOOKUP(A4653,[2]Daten!$A:$I,9,0)</f>
        <v>#N/A</v>
      </c>
    </row>
    <row r="4654" spans="1:5" ht="15" customHeight="1" x14ac:dyDescent="0.25">
      <c r="A4654">
        <f>'[2]Input LKZ DATEN'!$A4654</f>
        <v>0</v>
      </c>
      <c r="B4654">
        <f>'[2]Input LKZ DATEN'!$B4654</f>
        <v>0</v>
      </c>
      <c r="C4654">
        <f>'[2]Input LKZ DATEN'!$C4654</f>
        <v>0</v>
      </c>
      <c r="D4654">
        <f>'[2]Input LKZ DATEN'!$D4654</f>
        <v>0</v>
      </c>
      <c r="E4654" s="51" t="e">
        <f>VLOOKUP(A4654,[2]Daten!$A:$I,9,0)</f>
        <v>#N/A</v>
      </c>
    </row>
    <row r="4655" spans="1:5" ht="15" customHeight="1" x14ac:dyDescent="0.25">
      <c r="A4655">
        <f>'[2]Input LKZ DATEN'!$A4655</f>
        <v>0</v>
      </c>
      <c r="B4655">
        <f>'[2]Input LKZ DATEN'!$B4655</f>
        <v>0</v>
      </c>
      <c r="C4655">
        <f>'[2]Input LKZ DATEN'!$C4655</f>
        <v>0</v>
      </c>
      <c r="D4655">
        <f>'[2]Input LKZ DATEN'!$D4655</f>
        <v>0</v>
      </c>
      <c r="E4655" s="51" t="e">
        <f>VLOOKUP(A4655,[2]Daten!$A:$I,9,0)</f>
        <v>#N/A</v>
      </c>
    </row>
    <row r="4656" spans="1:5" ht="15" customHeight="1" x14ac:dyDescent="0.25">
      <c r="A4656">
        <f>'[2]Input LKZ DATEN'!$A4656</f>
        <v>0</v>
      </c>
      <c r="B4656">
        <f>'[2]Input LKZ DATEN'!$B4656</f>
        <v>0</v>
      </c>
      <c r="C4656">
        <f>'[2]Input LKZ DATEN'!$C4656</f>
        <v>0</v>
      </c>
      <c r="D4656">
        <f>'[2]Input LKZ DATEN'!$D4656</f>
        <v>0</v>
      </c>
      <c r="E4656" s="51" t="e">
        <f>VLOOKUP(A4656,[2]Daten!$A:$I,9,0)</f>
        <v>#N/A</v>
      </c>
    </row>
    <row r="4657" spans="1:5" ht="15" customHeight="1" x14ac:dyDescent="0.25">
      <c r="A4657">
        <f>'[2]Input LKZ DATEN'!$A4657</f>
        <v>0</v>
      </c>
      <c r="B4657">
        <f>'[2]Input LKZ DATEN'!$B4657</f>
        <v>0</v>
      </c>
      <c r="C4657">
        <f>'[2]Input LKZ DATEN'!$C4657</f>
        <v>0</v>
      </c>
      <c r="D4657">
        <f>'[2]Input LKZ DATEN'!$D4657</f>
        <v>0</v>
      </c>
      <c r="E4657" s="51" t="e">
        <f>VLOOKUP(A4657,[2]Daten!$A:$I,9,0)</f>
        <v>#N/A</v>
      </c>
    </row>
    <row r="4658" spans="1:5" ht="15" customHeight="1" x14ac:dyDescent="0.25">
      <c r="A4658">
        <f>'[2]Input LKZ DATEN'!$A4658</f>
        <v>0</v>
      </c>
      <c r="B4658">
        <f>'[2]Input LKZ DATEN'!$B4658</f>
        <v>0</v>
      </c>
      <c r="C4658">
        <f>'[2]Input LKZ DATEN'!$C4658</f>
        <v>0</v>
      </c>
      <c r="D4658">
        <f>'[2]Input LKZ DATEN'!$D4658</f>
        <v>0</v>
      </c>
      <c r="E4658" s="51" t="e">
        <f>VLOOKUP(A4658,[2]Daten!$A:$I,9,0)</f>
        <v>#N/A</v>
      </c>
    </row>
    <row r="4659" spans="1:5" ht="15" customHeight="1" x14ac:dyDescent="0.25">
      <c r="A4659">
        <f>'[2]Input LKZ DATEN'!$A4659</f>
        <v>0</v>
      </c>
      <c r="B4659">
        <f>'[2]Input LKZ DATEN'!$B4659</f>
        <v>0</v>
      </c>
      <c r="C4659">
        <f>'[2]Input LKZ DATEN'!$C4659</f>
        <v>0</v>
      </c>
      <c r="D4659">
        <f>'[2]Input LKZ DATEN'!$D4659</f>
        <v>0</v>
      </c>
      <c r="E4659" s="51" t="e">
        <f>VLOOKUP(A4659,[2]Daten!$A:$I,9,0)</f>
        <v>#N/A</v>
      </c>
    </row>
    <row r="4660" spans="1:5" ht="15" customHeight="1" x14ac:dyDescent="0.25">
      <c r="A4660">
        <f>'[2]Input LKZ DATEN'!$A4660</f>
        <v>0</v>
      </c>
      <c r="B4660">
        <f>'[2]Input LKZ DATEN'!$B4660</f>
        <v>0</v>
      </c>
      <c r="C4660">
        <f>'[2]Input LKZ DATEN'!$C4660</f>
        <v>0</v>
      </c>
      <c r="D4660">
        <f>'[2]Input LKZ DATEN'!$D4660</f>
        <v>0</v>
      </c>
      <c r="E4660" s="51" t="e">
        <f>VLOOKUP(A4660,[2]Daten!$A:$I,9,0)</f>
        <v>#N/A</v>
      </c>
    </row>
    <row r="4661" spans="1:5" ht="15" customHeight="1" x14ac:dyDescent="0.25">
      <c r="A4661">
        <f>'[2]Input LKZ DATEN'!$A4661</f>
        <v>0</v>
      </c>
      <c r="B4661">
        <f>'[2]Input LKZ DATEN'!$B4661</f>
        <v>0</v>
      </c>
      <c r="C4661">
        <f>'[2]Input LKZ DATEN'!$C4661</f>
        <v>0</v>
      </c>
      <c r="D4661">
        <f>'[2]Input LKZ DATEN'!$D4661</f>
        <v>0</v>
      </c>
      <c r="E4661" s="51" t="e">
        <f>VLOOKUP(A4661,[2]Daten!$A:$I,9,0)</f>
        <v>#N/A</v>
      </c>
    </row>
    <row r="4662" spans="1:5" ht="15" customHeight="1" x14ac:dyDescent="0.25">
      <c r="A4662">
        <f>'[2]Input LKZ DATEN'!$A4662</f>
        <v>0</v>
      </c>
      <c r="B4662">
        <f>'[2]Input LKZ DATEN'!$B4662</f>
        <v>0</v>
      </c>
      <c r="C4662">
        <f>'[2]Input LKZ DATEN'!$C4662</f>
        <v>0</v>
      </c>
      <c r="D4662">
        <f>'[2]Input LKZ DATEN'!$D4662</f>
        <v>0</v>
      </c>
      <c r="E4662" s="51" t="e">
        <f>VLOOKUP(A4662,[2]Daten!$A:$I,9,0)</f>
        <v>#N/A</v>
      </c>
    </row>
    <row r="4663" spans="1:5" ht="15" customHeight="1" x14ac:dyDescent="0.25">
      <c r="A4663">
        <f>'[2]Input LKZ DATEN'!$A4663</f>
        <v>0</v>
      </c>
      <c r="B4663">
        <f>'[2]Input LKZ DATEN'!$B4663</f>
        <v>0</v>
      </c>
      <c r="C4663">
        <f>'[2]Input LKZ DATEN'!$C4663</f>
        <v>0</v>
      </c>
      <c r="D4663">
        <f>'[2]Input LKZ DATEN'!$D4663</f>
        <v>0</v>
      </c>
      <c r="E4663" s="51" t="e">
        <f>VLOOKUP(A4663,[2]Daten!$A:$I,9,0)</f>
        <v>#N/A</v>
      </c>
    </row>
    <row r="4664" spans="1:5" ht="15" customHeight="1" x14ac:dyDescent="0.25">
      <c r="A4664">
        <f>'[2]Input LKZ DATEN'!$A4664</f>
        <v>0</v>
      </c>
      <c r="B4664">
        <f>'[2]Input LKZ DATEN'!$B4664</f>
        <v>0</v>
      </c>
      <c r="C4664">
        <f>'[2]Input LKZ DATEN'!$C4664</f>
        <v>0</v>
      </c>
      <c r="D4664">
        <f>'[2]Input LKZ DATEN'!$D4664</f>
        <v>0</v>
      </c>
      <c r="E4664" s="51" t="e">
        <f>VLOOKUP(A4664,[2]Daten!$A:$I,9,0)</f>
        <v>#N/A</v>
      </c>
    </row>
    <row r="4665" spans="1:5" ht="15" customHeight="1" x14ac:dyDescent="0.25">
      <c r="A4665">
        <f>'[2]Input LKZ DATEN'!$A4665</f>
        <v>0</v>
      </c>
      <c r="B4665">
        <f>'[2]Input LKZ DATEN'!$B4665</f>
        <v>0</v>
      </c>
      <c r="C4665">
        <f>'[2]Input LKZ DATEN'!$C4665</f>
        <v>0</v>
      </c>
      <c r="D4665">
        <f>'[2]Input LKZ DATEN'!$D4665</f>
        <v>0</v>
      </c>
      <c r="E4665" s="51" t="e">
        <f>VLOOKUP(A4665,[2]Daten!$A:$I,9,0)</f>
        <v>#N/A</v>
      </c>
    </row>
    <row r="4666" spans="1:5" ht="15" customHeight="1" x14ac:dyDescent="0.25">
      <c r="A4666">
        <f>'[2]Input LKZ DATEN'!$A4666</f>
        <v>0</v>
      </c>
      <c r="B4666">
        <f>'[2]Input LKZ DATEN'!$B4666</f>
        <v>0</v>
      </c>
      <c r="C4666">
        <f>'[2]Input LKZ DATEN'!$C4666</f>
        <v>0</v>
      </c>
      <c r="D4666">
        <f>'[2]Input LKZ DATEN'!$D4666</f>
        <v>0</v>
      </c>
      <c r="E4666" s="51" t="e">
        <f>VLOOKUP(A4666,[2]Daten!$A:$I,9,0)</f>
        <v>#N/A</v>
      </c>
    </row>
    <row r="4667" spans="1:5" ht="15" customHeight="1" x14ac:dyDescent="0.25">
      <c r="A4667">
        <f>'[2]Input LKZ DATEN'!$A4667</f>
        <v>0</v>
      </c>
      <c r="B4667">
        <f>'[2]Input LKZ DATEN'!$B4667</f>
        <v>0</v>
      </c>
      <c r="C4667">
        <f>'[2]Input LKZ DATEN'!$C4667</f>
        <v>0</v>
      </c>
      <c r="D4667">
        <f>'[2]Input LKZ DATEN'!$D4667</f>
        <v>0</v>
      </c>
      <c r="E4667" s="51" t="e">
        <f>VLOOKUP(A4667,[2]Daten!$A:$I,9,0)</f>
        <v>#N/A</v>
      </c>
    </row>
    <row r="4668" spans="1:5" ht="15" customHeight="1" x14ac:dyDescent="0.25">
      <c r="A4668">
        <f>'[2]Input LKZ DATEN'!$A4668</f>
        <v>0</v>
      </c>
      <c r="B4668">
        <f>'[2]Input LKZ DATEN'!$B4668</f>
        <v>0</v>
      </c>
      <c r="C4668">
        <f>'[2]Input LKZ DATEN'!$C4668</f>
        <v>0</v>
      </c>
      <c r="D4668">
        <f>'[2]Input LKZ DATEN'!$D4668</f>
        <v>0</v>
      </c>
      <c r="E4668" s="51" t="e">
        <f>VLOOKUP(A4668,[2]Daten!$A:$I,9,0)</f>
        <v>#N/A</v>
      </c>
    </row>
    <row r="4669" spans="1:5" ht="15" customHeight="1" x14ac:dyDescent="0.25">
      <c r="A4669">
        <f>'[2]Input LKZ DATEN'!$A4669</f>
        <v>0</v>
      </c>
      <c r="B4669">
        <f>'[2]Input LKZ DATEN'!$B4669</f>
        <v>0</v>
      </c>
      <c r="C4669">
        <f>'[2]Input LKZ DATEN'!$C4669</f>
        <v>0</v>
      </c>
      <c r="D4669">
        <f>'[2]Input LKZ DATEN'!$D4669</f>
        <v>0</v>
      </c>
      <c r="E4669" s="51" t="e">
        <f>VLOOKUP(A4669,[2]Daten!$A:$I,9,0)</f>
        <v>#N/A</v>
      </c>
    </row>
    <row r="4670" spans="1:5" ht="15" customHeight="1" x14ac:dyDescent="0.25">
      <c r="A4670">
        <f>'[2]Input LKZ DATEN'!$A4670</f>
        <v>0</v>
      </c>
      <c r="B4670">
        <f>'[2]Input LKZ DATEN'!$B4670</f>
        <v>0</v>
      </c>
      <c r="C4670">
        <f>'[2]Input LKZ DATEN'!$C4670</f>
        <v>0</v>
      </c>
      <c r="D4670">
        <f>'[2]Input LKZ DATEN'!$D4670</f>
        <v>0</v>
      </c>
      <c r="E4670" s="51" t="e">
        <f>VLOOKUP(A4670,[2]Daten!$A:$I,9,0)</f>
        <v>#N/A</v>
      </c>
    </row>
    <row r="4671" spans="1:5" ht="15" customHeight="1" x14ac:dyDescent="0.25">
      <c r="A4671">
        <f>'[2]Input LKZ DATEN'!$A4671</f>
        <v>0</v>
      </c>
      <c r="B4671">
        <f>'[2]Input LKZ DATEN'!$B4671</f>
        <v>0</v>
      </c>
      <c r="C4671">
        <f>'[2]Input LKZ DATEN'!$C4671</f>
        <v>0</v>
      </c>
      <c r="D4671">
        <f>'[2]Input LKZ DATEN'!$D4671</f>
        <v>0</v>
      </c>
      <c r="E4671" s="51" t="e">
        <f>VLOOKUP(A4671,[2]Daten!$A:$I,9,0)</f>
        <v>#N/A</v>
      </c>
    </row>
    <row r="4672" spans="1:5" ht="15" customHeight="1" x14ac:dyDescent="0.25">
      <c r="A4672">
        <f>'[2]Input LKZ DATEN'!$A4672</f>
        <v>0</v>
      </c>
      <c r="B4672">
        <f>'[2]Input LKZ DATEN'!$B4672</f>
        <v>0</v>
      </c>
      <c r="C4672">
        <f>'[2]Input LKZ DATEN'!$C4672</f>
        <v>0</v>
      </c>
      <c r="D4672">
        <f>'[2]Input LKZ DATEN'!$D4672</f>
        <v>0</v>
      </c>
      <c r="E4672" s="51" t="e">
        <f>VLOOKUP(A4672,[2]Daten!$A:$I,9,0)</f>
        <v>#N/A</v>
      </c>
    </row>
    <row r="4673" spans="1:5" ht="15" customHeight="1" x14ac:dyDescent="0.25">
      <c r="A4673">
        <f>'[2]Input LKZ DATEN'!$A4673</f>
        <v>0</v>
      </c>
      <c r="B4673">
        <f>'[2]Input LKZ DATEN'!$B4673</f>
        <v>0</v>
      </c>
      <c r="C4673">
        <f>'[2]Input LKZ DATEN'!$C4673</f>
        <v>0</v>
      </c>
      <c r="D4673">
        <f>'[2]Input LKZ DATEN'!$D4673</f>
        <v>0</v>
      </c>
      <c r="E4673" s="51" t="e">
        <f>VLOOKUP(A4673,[2]Daten!$A:$I,9,0)</f>
        <v>#N/A</v>
      </c>
    </row>
    <row r="4674" spans="1:5" ht="15" customHeight="1" x14ac:dyDescent="0.25">
      <c r="A4674">
        <f>'[2]Input LKZ DATEN'!$A4674</f>
        <v>0</v>
      </c>
      <c r="B4674">
        <f>'[2]Input LKZ DATEN'!$B4674</f>
        <v>0</v>
      </c>
      <c r="C4674">
        <f>'[2]Input LKZ DATEN'!$C4674</f>
        <v>0</v>
      </c>
      <c r="D4674">
        <f>'[2]Input LKZ DATEN'!$D4674</f>
        <v>0</v>
      </c>
      <c r="E4674" s="51" t="e">
        <f>VLOOKUP(A4674,[2]Daten!$A:$I,9,0)</f>
        <v>#N/A</v>
      </c>
    </row>
    <row r="4675" spans="1:5" ht="15" customHeight="1" x14ac:dyDescent="0.25">
      <c r="A4675">
        <f>'[2]Input LKZ DATEN'!$A4675</f>
        <v>0</v>
      </c>
      <c r="B4675">
        <f>'[2]Input LKZ DATEN'!$B4675</f>
        <v>0</v>
      </c>
      <c r="C4675">
        <f>'[2]Input LKZ DATEN'!$C4675</f>
        <v>0</v>
      </c>
      <c r="D4675">
        <f>'[2]Input LKZ DATEN'!$D4675</f>
        <v>0</v>
      </c>
      <c r="E4675" s="51" t="e">
        <f>VLOOKUP(A4675,[2]Daten!$A:$I,9,0)</f>
        <v>#N/A</v>
      </c>
    </row>
    <row r="4676" spans="1:5" ht="15" customHeight="1" x14ac:dyDescent="0.25">
      <c r="A4676">
        <f>'[2]Input LKZ DATEN'!$A4676</f>
        <v>0</v>
      </c>
      <c r="B4676">
        <f>'[2]Input LKZ DATEN'!$B4676</f>
        <v>0</v>
      </c>
      <c r="C4676">
        <f>'[2]Input LKZ DATEN'!$C4676</f>
        <v>0</v>
      </c>
      <c r="D4676">
        <f>'[2]Input LKZ DATEN'!$D4676</f>
        <v>0</v>
      </c>
      <c r="E4676" s="51" t="e">
        <f>VLOOKUP(A4676,[2]Daten!$A:$I,9,0)</f>
        <v>#N/A</v>
      </c>
    </row>
    <row r="4677" spans="1:5" ht="15" customHeight="1" x14ac:dyDescent="0.25">
      <c r="A4677">
        <f>'[2]Input LKZ DATEN'!$A4677</f>
        <v>0</v>
      </c>
      <c r="B4677">
        <f>'[2]Input LKZ DATEN'!$B4677</f>
        <v>0</v>
      </c>
      <c r="C4677">
        <f>'[2]Input LKZ DATEN'!$C4677</f>
        <v>0</v>
      </c>
      <c r="D4677">
        <f>'[2]Input LKZ DATEN'!$D4677</f>
        <v>0</v>
      </c>
      <c r="E4677" s="51" t="e">
        <f>VLOOKUP(A4677,[2]Daten!$A:$I,9,0)</f>
        <v>#N/A</v>
      </c>
    </row>
    <row r="4678" spans="1:5" ht="15" customHeight="1" x14ac:dyDescent="0.25">
      <c r="A4678">
        <f>'[2]Input LKZ DATEN'!$A4678</f>
        <v>0</v>
      </c>
      <c r="B4678">
        <f>'[2]Input LKZ DATEN'!$B4678</f>
        <v>0</v>
      </c>
      <c r="C4678">
        <f>'[2]Input LKZ DATEN'!$C4678</f>
        <v>0</v>
      </c>
      <c r="D4678">
        <f>'[2]Input LKZ DATEN'!$D4678</f>
        <v>0</v>
      </c>
      <c r="E4678" s="51" t="e">
        <f>VLOOKUP(A4678,[2]Daten!$A:$I,9,0)</f>
        <v>#N/A</v>
      </c>
    </row>
    <row r="4679" spans="1:5" ht="15" customHeight="1" x14ac:dyDescent="0.25">
      <c r="A4679">
        <f>'[2]Input LKZ DATEN'!$A4679</f>
        <v>0</v>
      </c>
      <c r="B4679">
        <f>'[2]Input LKZ DATEN'!$B4679</f>
        <v>0</v>
      </c>
      <c r="C4679">
        <f>'[2]Input LKZ DATEN'!$C4679</f>
        <v>0</v>
      </c>
      <c r="D4679">
        <f>'[2]Input LKZ DATEN'!$D4679</f>
        <v>0</v>
      </c>
      <c r="E4679" s="51" t="e">
        <f>VLOOKUP(A4679,[2]Daten!$A:$I,9,0)</f>
        <v>#N/A</v>
      </c>
    </row>
    <row r="4680" spans="1:5" ht="15" customHeight="1" x14ac:dyDescent="0.25">
      <c r="A4680">
        <f>'[2]Input LKZ DATEN'!$A4680</f>
        <v>0</v>
      </c>
      <c r="B4680">
        <f>'[2]Input LKZ DATEN'!$B4680</f>
        <v>0</v>
      </c>
      <c r="C4680">
        <f>'[2]Input LKZ DATEN'!$C4680</f>
        <v>0</v>
      </c>
      <c r="D4680">
        <f>'[2]Input LKZ DATEN'!$D4680</f>
        <v>0</v>
      </c>
      <c r="E4680" s="51" t="e">
        <f>VLOOKUP(A4680,[2]Daten!$A:$I,9,0)</f>
        <v>#N/A</v>
      </c>
    </row>
    <row r="4681" spans="1:5" ht="15" customHeight="1" x14ac:dyDescent="0.25">
      <c r="A4681">
        <f>'[2]Input LKZ DATEN'!$A4681</f>
        <v>0</v>
      </c>
      <c r="B4681">
        <f>'[2]Input LKZ DATEN'!$B4681</f>
        <v>0</v>
      </c>
      <c r="C4681">
        <f>'[2]Input LKZ DATEN'!$C4681</f>
        <v>0</v>
      </c>
      <c r="D4681">
        <f>'[2]Input LKZ DATEN'!$D4681</f>
        <v>0</v>
      </c>
      <c r="E4681" s="51" t="e">
        <f>VLOOKUP(A4681,[2]Daten!$A:$I,9,0)</f>
        <v>#N/A</v>
      </c>
    </row>
    <row r="4682" spans="1:5" ht="15" customHeight="1" x14ac:dyDescent="0.25">
      <c r="A4682">
        <f>'[2]Input LKZ DATEN'!$A4682</f>
        <v>0</v>
      </c>
      <c r="B4682">
        <f>'[2]Input LKZ DATEN'!$B4682</f>
        <v>0</v>
      </c>
      <c r="C4682">
        <f>'[2]Input LKZ DATEN'!$C4682</f>
        <v>0</v>
      </c>
      <c r="D4682">
        <f>'[2]Input LKZ DATEN'!$D4682</f>
        <v>0</v>
      </c>
      <c r="E4682" s="51" t="e">
        <f>VLOOKUP(A4682,[2]Daten!$A:$I,9,0)</f>
        <v>#N/A</v>
      </c>
    </row>
    <row r="4683" spans="1:5" ht="15" customHeight="1" x14ac:dyDescent="0.25">
      <c r="A4683">
        <f>'[2]Input LKZ DATEN'!$A4683</f>
        <v>0</v>
      </c>
      <c r="B4683">
        <f>'[2]Input LKZ DATEN'!$B4683</f>
        <v>0</v>
      </c>
      <c r="C4683">
        <f>'[2]Input LKZ DATEN'!$C4683</f>
        <v>0</v>
      </c>
      <c r="D4683">
        <f>'[2]Input LKZ DATEN'!$D4683</f>
        <v>0</v>
      </c>
      <c r="E4683" s="51" t="e">
        <f>VLOOKUP(A4683,[2]Daten!$A:$I,9,0)</f>
        <v>#N/A</v>
      </c>
    </row>
    <row r="4684" spans="1:5" ht="15" customHeight="1" x14ac:dyDescent="0.25">
      <c r="A4684">
        <f>'[2]Input LKZ DATEN'!$A4684</f>
        <v>0</v>
      </c>
      <c r="B4684">
        <f>'[2]Input LKZ DATEN'!$B4684</f>
        <v>0</v>
      </c>
      <c r="C4684">
        <f>'[2]Input LKZ DATEN'!$C4684</f>
        <v>0</v>
      </c>
      <c r="D4684">
        <f>'[2]Input LKZ DATEN'!$D4684</f>
        <v>0</v>
      </c>
      <c r="E4684" s="51" t="e">
        <f>VLOOKUP(A4684,[2]Daten!$A:$I,9,0)</f>
        <v>#N/A</v>
      </c>
    </row>
    <row r="4685" spans="1:5" ht="15" customHeight="1" x14ac:dyDescent="0.25">
      <c r="A4685">
        <f>'[2]Input LKZ DATEN'!$A4685</f>
        <v>0</v>
      </c>
      <c r="B4685">
        <f>'[2]Input LKZ DATEN'!$B4685</f>
        <v>0</v>
      </c>
      <c r="C4685">
        <f>'[2]Input LKZ DATEN'!$C4685</f>
        <v>0</v>
      </c>
      <c r="D4685">
        <f>'[2]Input LKZ DATEN'!$D4685</f>
        <v>0</v>
      </c>
      <c r="E4685" s="51" t="e">
        <f>VLOOKUP(A4685,[2]Daten!$A:$I,9,0)</f>
        <v>#N/A</v>
      </c>
    </row>
    <row r="4686" spans="1:5" ht="15" customHeight="1" x14ac:dyDescent="0.25">
      <c r="A4686">
        <f>'[2]Input LKZ DATEN'!$A4686</f>
        <v>0</v>
      </c>
      <c r="B4686">
        <f>'[2]Input LKZ DATEN'!$B4686</f>
        <v>0</v>
      </c>
      <c r="C4686">
        <f>'[2]Input LKZ DATEN'!$C4686</f>
        <v>0</v>
      </c>
      <c r="D4686">
        <f>'[2]Input LKZ DATEN'!$D4686</f>
        <v>0</v>
      </c>
      <c r="E4686" s="51" t="e">
        <f>VLOOKUP(A4686,[2]Daten!$A:$I,9,0)</f>
        <v>#N/A</v>
      </c>
    </row>
    <row r="4687" spans="1:5" ht="15" customHeight="1" x14ac:dyDescent="0.25">
      <c r="A4687">
        <f>'[2]Input LKZ DATEN'!$A4687</f>
        <v>0</v>
      </c>
      <c r="B4687">
        <f>'[2]Input LKZ DATEN'!$B4687</f>
        <v>0</v>
      </c>
      <c r="C4687">
        <f>'[2]Input LKZ DATEN'!$C4687</f>
        <v>0</v>
      </c>
      <c r="D4687">
        <f>'[2]Input LKZ DATEN'!$D4687</f>
        <v>0</v>
      </c>
      <c r="E4687" s="51" t="e">
        <f>VLOOKUP(A4687,[2]Daten!$A:$I,9,0)</f>
        <v>#N/A</v>
      </c>
    </row>
    <row r="4688" spans="1:5" ht="15" customHeight="1" x14ac:dyDescent="0.25">
      <c r="A4688">
        <f>'[2]Input LKZ DATEN'!$A4688</f>
        <v>0</v>
      </c>
      <c r="B4688">
        <f>'[2]Input LKZ DATEN'!$B4688</f>
        <v>0</v>
      </c>
      <c r="C4688">
        <f>'[2]Input LKZ DATEN'!$C4688</f>
        <v>0</v>
      </c>
      <c r="D4688">
        <f>'[2]Input LKZ DATEN'!$D4688</f>
        <v>0</v>
      </c>
      <c r="E4688" s="51" t="e">
        <f>VLOOKUP(A4688,[2]Daten!$A:$I,9,0)</f>
        <v>#N/A</v>
      </c>
    </row>
    <row r="4689" spans="1:5" ht="15" customHeight="1" x14ac:dyDescent="0.25">
      <c r="A4689">
        <f>'[2]Input LKZ DATEN'!$A4689</f>
        <v>0</v>
      </c>
      <c r="B4689">
        <f>'[2]Input LKZ DATEN'!$B4689</f>
        <v>0</v>
      </c>
      <c r="C4689">
        <f>'[2]Input LKZ DATEN'!$C4689</f>
        <v>0</v>
      </c>
      <c r="D4689">
        <f>'[2]Input LKZ DATEN'!$D4689</f>
        <v>0</v>
      </c>
      <c r="E4689" s="51" t="e">
        <f>VLOOKUP(A4689,[2]Daten!$A:$I,9,0)</f>
        <v>#N/A</v>
      </c>
    </row>
    <row r="4690" spans="1:5" ht="15" customHeight="1" x14ac:dyDescent="0.25">
      <c r="A4690">
        <f>'[2]Input LKZ DATEN'!$A4690</f>
        <v>0</v>
      </c>
      <c r="B4690">
        <f>'[2]Input LKZ DATEN'!$B4690</f>
        <v>0</v>
      </c>
      <c r="C4690">
        <f>'[2]Input LKZ DATEN'!$C4690</f>
        <v>0</v>
      </c>
      <c r="D4690">
        <f>'[2]Input LKZ DATEN'!$D4690</f>
        <v>0</v>
      </c>
      <c r="E4690" s="51" t="e">
        <f>VLOOKUP(A4690,[2]Daten!$A:$I,9,0)</f>
        <v>#N/A</v>
      </c>
    </row>
    <row r="4691" spans="1:5" ht="15" customHeight="1" x14ac:dyDescent="0.25">
      <c r="A4691">
        <f>'[2]Input LKZ DATEN'!$A4691</f>
        <v>0</v>
      </c>
      <c r="B4691">
        <f>'[2]Input LKZ DATEN'!$B4691</f>
        <v>0</v>
      </c>
      <c r="C4691">
        <f>'[2]Input LKZ DATEN'!$C4691</f>
        <v>0</v>
      </c>
      <c r="D4691">
        <f>'[2]Input LKZ DATEN'!$D4691</f>
        <v>0</v>
      </c>
      <c r="E4691" s="51" t="e">
        <f>VLOOKUP(A4691,[2]Daten!$A:$I,9,0)</f>
        <v>#N/A</v>
      </c>
    </row>
    <row r="4692" spans="1:5" ht="15" customHeight="1" x14ac:dyDescent="0.25">
      <c r="A4692">
        <f>'[2]Input LKZ DATEN'!$A4692</f>
        <v>0</v>
      </c>
      <c r="B4692">
        <f>'[2]Input LKZ DATEN'!$B4692</f>
        <v>0</v>
      </c>
      <c r="C4692">
        <f>'[2]Input LKZ DATEN'!$C4692</f>
        <v>0</v>
      </c>
      <c r="D4692">
        <f>'[2]Input LKZ DATEN'!$D4692</f>
        <v>0</v>
      </c>
      <c r="E4692" s="51" t="e">
        <f>VLOOKUP(A4692,[2]Daten!$A:$I,9,0)</f>
        <v>#N/A</v>
      </c>
    </row>
    <row r="4693" spans="1:5" ht="15" customHeight="1" x14ac:dyDescent="0.25">
      <c r="A4693">
        <f>'[2]Input LKZ DATEN'!$A4693</f>
        <v>0</v>
      </c>
      <c r="B4693">
        <f>'[2]Input LKZ DATEN'!$B4693</f>
        <v>0</v>
      </c>
      <c r="C4693">
        <f>'[2]Input LKZ DATEN'!$C4693</f>
        <v>0</v>
      </c>
      <c r="D4693">
        <f>'[2]Input LKZ DATEN'!$D4693</f>
        <v>0</v>
      </c>
      <c r="E4693" s="51" t="e">
        <f>VLOOKUP(A4693,[2]Daten!$A:$I,9,0)</f>
        <v>#N/A</v>
      </c>
    </row>
    <row r="4694" spans="1:5" ht="15" customHeight="1" x14ac:dyDescent="0.25">
      <c r="A4694">
        <f>'[2]Input LKZ DATEN'!$A4694</f>
        <v>0</v>
      </c>
      <c r="B4694">
        <f>'[2]Input LKZ DATEN'!$B4694</f>
        <v>0</v>
      </c>
      <c r="C4694">
        <f>'[2]Input LKZ DATEN'!$C4694</f>
        <v>0</v>
      </c>
      <c r="D4694">
        <f>'[2]Input LKZ DATEN'!$D4694</f>
        <v>0</v>
      </c>
      <c r="E4694" s="51" t="e">
        <f>VLOOKUP(A4694,[2]Daten!$A:$I,9,0)</f>
        <v>#N/A</v>
      </c>
    </row>
    <row r="4695" spans="1:5" ht="15" customHeight="1" x14ac:dyDescent="0.25">
      <c r="A4695">
        <f>'[2]Input LKZ DATEN'!$A4695</f>
        <v>0</v>
      </c>
      <c r="B4695">
        <f>'[2]Input LKZ DATEN'!$B4695</f>
        <v>0</v>
      </c>
      <c r="C4695">
        <f>'[2]Input LKZ DATEN'!$C4695</f>
        <v>0</v>
      </c>
      <c r="D4695">
        <f>'[2]Input LKZ DATEN'!$D4695</f>
        <v>0</v>
      </c>
      <c r="E4695" s="51" t="e">
        <f>VLOOKUP(A4695,[2]Daten!$A:$I,9,0)</f>
        <v>#N/A</v>
      </c>
    </row>
    <row r="4696" spans="1:5" ht="15" customHeight="1" x14ac:dyDescent="0.25">
      <c r="A4696">
        <f>'[2]Input LKZ DATEN'!$A4696</f>
        <v>0</v>
      </c>
      <c r="B4696">
        <f>'[2]Input LKZ DATEN'!$B4696</f>
        <v>0</v>
      </c>
      <c r="C4696">
        <f>'[2]Input LKZ DATEN'!$C4696</f>
        <v>0</v>
      </c>
      <c r="D4696">
        <f>'[2]Input LKZ DATEN'!$D4696</f>
        <v>0</v>
      </c>
      <c r="E4696" s="51" t="e">
        <f>VLOOKUP(A4696,[2]Daten!$A:$I,9,0)</f>
        <v>#N/A</v>
      </c>
    </row>
    <row r="4697" spans="1:5" ht="15" customHeight="1" x14ac:dyDescent="0.25">
      <c r="A4697">
        <f>'[2]Input LKZ DATEN'!$A4697</f>
        <v>0</v>
      </c>
      <c r="B4697">
        <f>'[2]Input LKZ DATEN'!$B4697</f>
        <v>0</v>
      </c>
      <c r="C4697">
        <f>'[2]Input LKZ DATEN'!$C4697</f>
        <v>0</v>
      </c>
      <c r="D4697">
        <f>'[2]Input LKZ DATEN'!$D4697</f>
        <v>0</v>
      </c>
      <c r="E4697" s="51" t="e">
        <f>VLOOKUP(A4697,[2]Daten!$A:$I,9,0)</f>
        <v>#N/A</v>
      </c>
    </row>
    <row r="4698" spans="1:5" ht="15" customHeight="1" x14ac:dyDescent="0.25">
      <c r="A4698">
        <f>'[2]Input LKZ DATEN'!$A4698</f>
        <v>0</v>
      </c>
      <c r="B4698">
        <f>'[2]Input LKZ DATEN'!$B4698</f>
        <v>0</v>
      </c>
      <c r="C4698">
        <f>'[2]Input LKZ DATEN'!$C4698</f>
        <v>0</v>
      </c>
      <c r="D4698">
        <f>'[2]Input LKZ DATEN'!$D4698</f>
        <v>0</v>
      </c>
      <c r="E4698" s="51" t="e">
        <f>VLOOKUP(A4698,[2]Daten!$A:$I,9,0)</f>
        <v>#N/A</v>
      </c>
    </row>
    <row r="4699" spans="1:5" ht="15" customHeight="1" x14ac:dyDescent="0.25">
      <c r="A4699">
        <f>'[2]Input LKZ DATEN'!$A4699</f>
        <v>0</v>
      </c>
      <c r="B4699">
        <f>'[2]Input LKZ DATEN'!$B4699</f>
        <v>0</v>
      </c>
      <c r="C4699">
        <f>'[2]Input LKZ DATEN'!$C4699</f>
        <v>0</v>
      </c>
      <c r="D4699">
        <f>'[2]Input LKZ DATEN'!$D4699</f>
        <v>0</v>
      </c>
      <c r="E4699" s="51" t="e">
        <f>VLOOKUP(A4699,[2]Daten!$A:$I,9,0)</f>
        <v>#N/A</v>
      </c>
    </row>
    <row r="4700" spans="1:5" ht="15" customHeight="1" x14ac:dyDescent="0.25">
      <c r="A4700">
        <f>'[2]Input LKZ DATEN'!$A4700</f>
        <v>0</v>
      </c>
      <c r="B4700">
        <f>'[2]Input LKZ DATEN'!$B4700</f>
        <v>0</v>
      </c>
      <c r="C4700">
        <f>'[2]Input LKZ DATEN'!$C4700</f>
        <v>0</v>
      </c>
      <c r="D4700">
        <f>'[2]Input LKZ DATEN'!$D4700</f>
        <v>0</v>
      </c>
      <c r="E4700" s="51" t="e">
        <f>VLOOKUP(A4700,[2]Daten!$A:$I,9,0)</f>
        <v>#N/A</v>
      </c>
    </row>
    <row r="4701" spans="1:5" ht="15" customHeight="1" x14ac:dyDescent="0.25">
      <c r="A4701">
        <f>'[2]Input LKZ DATEN'!$A4701</f>
        <v>0</v>
      </c>
      <c r="B4701">
        <f>'[2]Input LKZ DATEN'!$B4701</f>
        <v>0</v>
      </c>
      <c r="C4701">
        <f>'[2]Input LKZ DATEN'!$C4701</f>
        <v>0</v>
      </c>
      <c r="D4701">
        <f>'[2]Input LKZ DATEN'!$D4701</f>
        <v>0</v>
      </c>
      <c r="E4701" s="51" t="e">
        <f>VLOOKUP(A4701,[2]Daten!$A:$I,9,0)</f>
        <v>#N/A</v>
      </c>
    </row>
    <row r="4702" spans="1:5" ht="15" customHeight="1" x14ac:dyDescent="0.25">
      <c r="A4702">
        <f>'[2]Input LKZ DATEN'!$A4702</f>
        <v>0</v>
      </c>
      <c r="B4702">
        <f>'[2]Input LKZ DATEN'!$B4702</f>
        <v>0</v>
      </c>
      <c r="C4702">
        <f>'[2]Input LKZ DATEN'!$C4702</f>
        <v>0</v>
      </c>
      <c r="D4702">
        <f>'[2]Input LKZ DATEN'!$D4702</f>
        <v>0</v>
      </c>
      <c r="E4702" s="51" t="e">
        <f>VLOOKUP(A4702,[2]Daten!$A:$I,9,0)</f>
        <v>#N/A</v>
      </c>
    </row>
    <row r="4703" spans="1:5" ht="15" customHeight="1" x14ac:dyDescent="0.25">
      <c r="A4703">
        <f>'[2]Input LKZ DATEN'!$A4703</f>
        <v>0</v>
      </c>
      <c r="B4703">
        <f>'[2]Input LKZ DATEN'!$B4703</f>
        <v>0</v>
      </c>
      <c r="C4703">
        <f>'[2]Input LKZ DATEN'!$C4703</f>
        <v>0</v>
      </c>
      <c r="D4703">
        <f>'[2]Input LKZ DATEN'!$D4703</f>
        <v>0</v>
      </c>
      <c r="E4703" s="51" t="e">
        <f>VLOOKUP(A4703,[2]Daten!$A:$I,9,0)</f>
        <v>#N/A</v>
      </c>
    </row>
    <row r="4704" spans="1:5" ht="15" customHeight="1" x14ac:dyDescent="0.25">
      <c r="A4704">
        <f>'[2]Input LKZ DATEN'!$A4704</f>
        <v>0</v>
      </c>
      <c r="B4704">
        <f>'[2]Input LKZ DATEN'!$B4704</f>
        <v>0</v>
      </c>
      <c r="C4704">
        <f>'[2]Input LKZ DATEN'!$C4704</f>
        <v>0</v>
      </c>
      <c r="D4704">
        <f>'[2]Input LKZ DATEN'!$D4704</f>
        <v>0</v>
      </c>
      <c r="E4704" s="51" t="e">
        <f>VLOOKUP(A4704,[2]Daten!$A:$I,9,0)</f>
        <v>#N/A</v>
      </c>
    </row>
    <row r="4705" spans="1:5" ht="15" customHeight="1" x14ac:dyDescent="0.25">
      <c r="A4705">
        <f>'[2]Input LKZ DATEN'!$A4705</f>
        <v>0</v>
      </c>
      <c r="B4705">
        <f>'[2]Input LKZ DATEN'!$B4705</f>
        <v>0</v>
      </c>
      <c r="C4705">
        <f>'[2]Input LKZ DATEN'!$C4705</f>
        <v>0</v>
      </c>
      <c r="D4705">
        <f>'[2]Input LKZ DATEN'!$D4705</f>
        <v>0</v>
      </c>
      <c r="E4705" s="51" t="e">
        <f>VLOOKUP(A4705,[2]Daten!$A:$I,9,0)</f>
        <v>#N/A</v>
      </c>
    </row>
    <row r="4706" spans="1:5" ht="15" customHeight="1" x14ac:dyDescent="0.25">
      <c r="A4706">
        <f>'[2]Input LKZ DATEN'!$A4706</f>
        <v>0</v>
      </c>
      <c r="B4706">
        <f>'[2]Input LKZ DATEN'!$B4706</f>
        <v>0</v>
      </c>
      <c r="C4706">
        <f>'[2]Input LKZ DATEN'!$C4706</f>
        <v>0</v>
      </c>
      <c r="D4706">
        <f>'[2]Input LKZ DATEN'!$D4706</f>
        <v>0</v>
      </c>
      <c r="E4706" s="51" t="e">
        <f>VLOOKUP(A4706,[2]Daten!$A:$I,9,0)</f>
        <v>#N/A</v>
      </c>
    </row>
    <row r="4707" spans="1:5" ht="15" customHeight="1" x14ac:dyDescent="0.25">
      <c r="A4707">
        <f>'[2]Input LKZ DATEN'!$A4707</f>
        <v>0</v>
      </c>
      <c r="B4707">
        <f>'[2]Input LKZ DATEN'!$B4707</f>
        <v>0</v>
      </c>
      <c r="C4707">
        <f>'[2]Input LKZ DATEN'!$C4707</f>
        <v>0</v>
      </c>
      <c r="D4707">
        <f>'[2]Input LKZ DATEN'!$D4707</f>
        <v>0</v>
      </c>
      <c r="E4707" s="51" t="e">
        <f>VLOOKUP(A4707,[2]Daten!$A:$I,9,0)</f>
        <v>#N/A</v>
      </c>
    </row>
    <row r="4708" spans="1:5" ht="15" customHeight="1" x14ac:dyDescent="0.25">
      <c r="A4708">
        <f>'[2]Input LKZ DATEN'!$A4708</f>
        <v>0</v>
      </c>
      <c r="B4708">
        <f>'[2]Input LKZ DATEN'!$B4708</f>
        <v>0</v>
      </c>
      <c r="C4708">
        <f>'[2]Input LKZ DATEN'!$C4708</f>
        <v>0</v>
      </c>
      <c r="D4708">
        <f>'[2]Input LKZ DATEN'!$D4708</f>
        <v>0</v>
      </c>
      <c r="E4708" s="51" t="e">
        <f>VLOOKUP(A4708,[2]Daten!$A:$I,9,0)</f>
        <v>#N/A</v>
      </c>
    </row>
    <row r="4709" spans="1:5" ht="15" customHeight="1" x14ac:dyDescent="0.25">
      <c r="A4709">
        <f>'[2]Input LKZ DATEN'!$A4709</f>
        <v>0</v>
      </c>
      <c r="B4709">
        <f>'[2]Input LKZ DATEN'!$B4709</f>
        <v>0</v>
      </c>
      <c r="C4709">
        <f>'[2]Input LKZ DATEN'!$C4709</f>
        <v>0</v>
      </c>
      <c r="D4709">
        <f>'[2]Input LKZ DATEN'!$D4709</f>
        <v>0</v>
      </c>
      <c r="E4709" s="51" t="e">
        <f>VLOOKUP(A4709,[2]Daten!$A:$I,9,0)</f>
        <v>#N/A</v>
      </c>
    </row>
    <row r="4710" spans="1:5" ht="15" customHeight="1" x14ac:dyDescent="0.25">
      <c r="A4710">
        <f>'[2]Input LKZ DATEN'!$A4710</f>
        <v>0</v>
      </c>
      <c r="B4710">
        <f>'[2]Input LKZ DATEN'!$B4710</f>
        <v>0</v>
      </c>
      <c r="C4710">
        <f>'[2]Input LKZ DATEN'!$C4710</f>
        <v>0</v>
      </c>
      <c r="D4710">
        <f>'[2]Input LKZ DATEN'!$D4710</f>
        <v>0</v>
      </c>
      <c r="E4710" s="51" t="e">
        <f>VLOOKUP(A4710,[2]Daten!$A:$I,9,0)</f>
        <v>#N/A</v>
      </c>
    </row>
    <row r="4711" spans="1:5" ht="15" customHeight="1" x14ac:dyDescent="0.25">
      <c r="A4711">
        <f>'[2]Input LKZ DATEN'!$A4711</f>
        <v>0</v>
      </c>
      <c r="B4711">
        <f>'[2]Input LKZ DATEN'!$B4711</f>
        <v>0</v>
      </c>
      <c r="C4711">
        <f>'[2]Input LKZ DATEN'!$C4711</f>
        <v>0</v>
      </c>
      <c r="D4711">
        <f>'[2]Input LKZ DATEN'!$D4711</f>
        <v>0</v>
      </c>
      <c r="E4711" s="51" t="e">
        <f>VLOOKUP(A4711,[2]Daten!$A:$I,9,0)</f>
        <v>#N/A</v>
      </c>
    </row>
    <row r="4712" spans="1:5" ht="15" customHeight="1" x14ac:dyDescent="0.25">
      <c r="A4712">
        <f>'[2]Input LKZ DATEN'!$A4712</f>
        <v>0</v>
      </c>
      <c r="B4712">
        <f>'[2]Input LKZ DATEN'!$B4712</f>
        <v>0</v>
      </c>
      <c r="C4712">
        <f>'[2]Input LKZ DATEN'!$C4712</f>
        <v>0</v>
      </c>
      <c r="D4712">
        <f>'[2]Input LKZ DATEN'!$D4712</f>
        <v>0</v>
      </c>
      <c r="E4712" s="51" t="e">
        <f>VLOOKUP(A4712,[2]Daten!$A:$I,9,0)</f>
        <v>#N/A</v>
      </c>
    </row>
    <row r="4713" spans="1:5" ht="15" customHeight="1" x14ac:dyDescent="0.25">
      <c r="A4713">
        <f>'[2]Input LKZ DATEN'!$A4713</f>
        <v>0</v>
      </c>
      <c r="B4713">
        <f>'[2]Input LKZ DATEN'!$B4713</f>
        <v>0</v>
      </c>
      <c r="C4713">
        <f>'[2]Input LKZ DATEN'!$C4713</f>
        <v>0</v>
      </c>
      <c r="D4713">
        <f>'[2]Input LKZ DATEN'!$D4713</f>
        <v>0</v>
      </c>
      <c r="E4713" s="51" t="e">
        <f>VLOOKUP(A4713,[2]Daten!$A:$I,9,0)</f>
        <v>#N/A</v>
      </c>
    </row>
    <row r="4714" spans="1:5" ht="15" customHeight="1" x14ac:dyDescent="0.25">
      <c r="A4714">
        <f>'[2]Input LKZ DATEN'!$A4714</f>
        <v>0</v>
      </c>
      <c r="B4714">
        <f>'[2]Input LKZ DATEN'!$B4714</f>
        <v>0</v>
      </c>
      <c r="C4714">
        <f>'[2]Input LKZ DATEN'!$C4714</f>
        <v>0</v>
      </c>
      <c r="D4714">
        <f>'[2]Input LKZ DATEN'!$D4714</f>
        <v>0</v>
      </c>
      <c r="E4714" s="51" t="e">
        <f>VLOOKUP(A4714,[2]Daten!$A:$I,9,0)</f>
        <v>#N/A</v>
      </c>
    </row>
    <row r="4715" spans="1:5" ht="15" customHeight="1" x14ac:dyDescent="0.25">
      <c r="A4715">
        <f>'[2]Input LKZ DATEN'!$A4715</f>
        <v>0</v>
      </c>
      <c r="B4715">
        <f>'[2]Input LKZ DATEN'!$B4715</f>
        <v>0</v>
      </c>
      <c r="C4715">
        <f>'[2]Input LKZ DATEN'!$C4715</f>
        <v>0</v>
      </c>
      <c r="D4715">
        <f>'[2]Input LKZ DATEN'!$D4715</f>
        <v>0</v>
      </c>
      <c r="E4715" s="51" t="e">
        <f>VLOOKUP(A4715,[2]Daten!$A:$I,9,0)</f>
        <v>#N/A</v>
      </c>
    </row>
    <row r="4716" spans="1:5" ht="15" customHeight="1" x14ac:dyDescent="0.25">
      <c r="A4716">
        <f>'[2]Input LKZ DATEN'!$A4716</f>
        <v>0</v>
      </c>
      <c r="B4716">
        <f>'[2]Input LKZ DATEN'!$B4716</f>
        <v>0</v>
      </c>
      <c r="C4716">
        <f>'[2]Input LKZ DATEN'!$C4716</f>
        <v>0</v>
      </c>
      <c r="D4716">
        <f>'[2]Input LKZ DATEN'!$D4716</f>
        <v>0</v>
      </c>
      <c r="E4716" s="51" t="e">
        <f>VLOOKUP(A4716,[2]Daten!$A:$I,9,0)</f>
        <v>#N/A</v>
      </c>
    </row>
    <row r="4717" spans="1:5" ht="15" customHeight="1" x14ac:dyDescent="0.25">
      <c r="A4717">
        <f>'[2]Input LKZ DATEN'!$A4717</f>
        <v>0</v>
      </c>
      <c r="B4717">
        <f>'[2]Input LKZ DATEN'!$B4717</f>
        <v>0</v>
      </c>
      <c r="C4717">
        <f>'[2]Input LKZ DATEN'!$C4717</f>
        <v>0</v>
      </c>
      <c r="D4717">
        <f>'[2]Input LKZ DATEN'!$D4717</f>
        <v>0</v>
      </c>
      <c r="E4717" s="51" t="e">
        <f>VLOOKUP(A4717,[2]Daten!$A:$I,9,0)</f>
        <v>#N/A</v>
      </c>
    </row>
    <row r="4718" spans="1:5" ht="15" customHeight="1" x14ac:dyDescent="0.25">
      <c r="A4718">
        <f>'[2]Input LKZ DATEN'!$A4718</f>
        <v>0</v>
      </c>
      <c r="B4718">
        <f>'[2]Input LKZ DATEN'!$B4718</f>
        <v>0</v>
      </c>
      <c r="C4718">
        <f>'[2]Input LKZ DATEN'!$C4718</f>
        <v>0</v>
      </c>
      <c r="D4718">
        <f>'[2]Input LKZ DATEN'!$D4718</f>
        <v>0</v>
      </c>
      <c r="E4718" s="51" t="e">
        <f>VLOOKUP(A4718,[2]Daten!$A:$I,9,0)</f>
        <v>#N/A</v>
      </c>
    </row>
    <row r="4719" spans="1:5" ht="15" customHeight="1" x14ac:dyDescent="0.25">
      <c r="A4719">
        <f>'[2]Input LKZ DATEN'!$A4719</f>
        <v>0</v>
      </c>
      <c r="B4719">
        <f>'[2]Input LKZ DATEN'!$B4719</f>
        <v>0</v>
      </c>
      <c r="C4719">
        <f>'[2]Input LKZ DATEN'!$C4719</f>
        <v>0</v>
      </c>
      <c r="D4719">
        <f>'[2]Input LKZ DATEN'!$D4719</f>
        <v>0</v>
      </c>
      <c r="E4719" s="51" t="e">
        <f>VLOOKUP(A4719,[2]Daten!$A:$I,9,0)</f>
        <v>#N/A</v>
      </c>
    </row>
    <row r="4720" spans="1:5" ht="15" customHeight="1" x14ac:dyDescent="0.25">
      <c r="A4720">
        <f>'[2]Input LKZ DATEN'!$A4720</f>
        <v>0</v>
      </c>
      <c r="B4720">
        <f>'[2]Input LKZ DATEN'!$B4720</f>
        <v>0</v>
      </c>
      <c r="C4720">
        <f>'[2]Input LKZ DATEN'!$C4720</f>
        <v>0</v>
      </c>
      <c r="D4720">
        <f>'[2]Input LKZ DATEN'!$D4720</f>
        <v>0</v>
      </c>
      <c r="E4720" s="51" t="e">
        <f>VLOOKUP(A4720,[2]Daten!$A:$I,9,0)</f>
        <v>#N/A</v>
      </c>
    </row>
    <row r="4721" spans="1:5" ht="15" customHeight="1" x14ac:dyDescent="0.25">
      <c r="A4721">
        <f>'[2]Input LKZ DATEN'!$A4721</f>
        <v>0</v>
      </c>
      <c r="B4721">
        <f>'[2]Input LKZ DATEN'!$B4721</f>
        <v>0</v>
      </c>
      <c r="C4721">
        <f>'[2]Input LKZ DATEN'!$C4721</f>
        <v>0</v>
      </c>
      <c r="D4721">
        <f>'[2]Input LKZ DATEN'!$D4721</f>
        <v>0</v>
      </c>
      <c r="E4721" s="51" t="e">
        <f>VLOOKUP(A4721,[2]Daten!$A:$I,9,0)</f>
        <v>#N/A</v>
      </c>
    </row>
    <row r="4722" spans="1:5" ht="15" customHeight="1" x14ac:dyDescent="0.25">
      <c r="A4722">
        <f>'[2]Input LKZ DATEN'!$A4722</f>
        <v>0</v>
      </c>
      <c r="B4722">
        <f>'[2]Input LKZ DATEN'!$B4722</f>
        <v>0</v>
      </c>
      <c r="C4722">
        <f>'[2]Input LKZ DATEN'!$C4722</f>
        <v>0</v>
      </c>
      <c r="D4722">
        <f>'[2]Input LKZ DATEN'!$D4722</f>
        <v>0</v>
      </c>
      <c r="E4722" s="51" t="e">
        <f>VLOOKUP(A4722,[2]Daten!$A:$I,9,0)</f>
        <v>#N/A</v>
      </c>
    </row>
    <row r="4723" spans="1:5" ht="15" customHeight="1" x14ac:dyDescent="0.25">
      <c r="A4723">
        <f>'[2]Input LKZ DATEN'!$A4723</f>
        <v>0</v>
      </c>
      <c r="B4723">
        <f>'[2]Input LKZ DATEN'!$B4723</f>
        <v>0</v>
      </c>
      <c r="C4723">
        <f>'[2]Input LKZ DATEN'!$C4723</f>
        <v>0</v>
      </c>
      <c r="D4723">
        <f>'[2]Input LKZ DATEN'!$D4723</f>
        <v>0</v>
      </c>
      <c r="E4723" s="51" t="e">
        <f>VLOOKUP(A4723,[2]Daten!$A:$I,9,0)</f>
        <v>#N/A</v>
      </c>
    </row>
    <row r="4724" spans="1:5" ht="15" customHeight="1" x14ac:dyDescent="0.25">
      <c r="A4724">
        <f>'[2]Input LKZ DATEN'!$A4724</f>
        <v>0</v>
      </c>
      <c r="B4724">
        <f>'[2]Input LKZ DATEN'!$B4724</f>
        <v>0</v>
      </c>
      <c r="C4724">
        <f>'[2]Input LKZ DATEN'!$C4724</f>
        <v>0</v>
      </c>
      <c r="D4724">
        <f>'[2]Input LKZ DATEN'!$D4724</f>
        <v>0</v>
      </c>
      <c r="E4724" s="51" t="e">
        <f>VLOOKUP(A4724,[2]Daten!$A:$I,9,0)</f>
        <v>#N/A</v>
      </c>
    </row>
    <row r="4725" spans="1:5" ht="15" customHeight="1" x14ac:dyDescent="0.25">
      <c r="A4725">
        <f>'[2]Input LKZ DATEN'!$A4725</f>
        <v>0</v>
      </c>
      <c r="B4725">
        <f>'[2]Input LKZ DATEN'!$B4725</f>
        <v>0</v>
      </c>
      <c r="C4725">
        <f>'[2]Input LKZ DATEN'!$C4725</f>
        <v>0</v>
      </c>
      <c r="D4725">
        <f>'[2]Input LKZ DATEN'!$D4725</f>
        <v>0</v>
      </c>
      <c r="E4725" s="51" t="e">
        <f>VLOOKUP(A4725,[2]Daten!$A:$I,9,0)</f>
        <v>#N/A</v>
      </c>
    </row>
    <row r="4726" spans="1:5" ht="15" customHeight="1" x14ac:dyDescent="0.25">
      <c r="A4726">
        <f>'[2]Input LKZ DATEN'!$A4726</f>
        <v>0</v>
      </c>
      <c r="B4726">
        <f>'[2]Input LKZ DATEN'!$B4726</f>
        <v>0</v>
      </c>
      <c r="C4726">
        <f>'[2]Input LKZ DATEN'!$C4726</f>
        <v>0</v>
      </c>
      <c r="D4726">
        <f>'[2]Input LKZ DATEN'!$D4726</f>
        <v>0</v>
      </c>
      <c r="E4726" s="51" t="e">
        <f>VLOOKUP(A4726,[2]Daten!$A:$I,9,0)</f>
        <v>#N/A</v>
      </c>
    </row>
    <row r="4727" spans="1:5" ht="15" customHeight="1" x14ac:dyDescent="0.25">
      <c r="A4727">
        <f>'[2]Input LKZ DATEN'!$A4727</f>
        <v>0</v>
      </c>
      <c r="B4727">
        <f>'[2]Input LKZ DATEN'!$B4727</f>
        <v>0</v>
      </c>
      <c r="C4727">
        <f>'[2]Input LKZ DATEN'!$C4727</f>
        <v>0</v>
      </c>
      <c r="D4727">
        <f>'[2]Input LKZ DATEN'!$D4727</f>
        <v>0</v>
      </c>
      <c r="E4727" s="51" t="e">
        <f>VLOOKUP(A4727,[2]Daten!$A:$I,9,0)</f>
        <v>#N/A</v>
      </c>
    </row>
    <row r="4728" spans="1:5" ht="15" customHeight="1" x14ac:dyDescent="0.25">
      <c r="A4728">
        <f>'[2]Input LKZ DATEN'!$A4728</f>
        <v>0</v>
      </c>
      <c r="B4728">
        <f>'[2]Input LKZ DATEN'!$B4728</f>
        <v>0</v>
      </c>
      <c r="C4728">
        <f>'[2]Input LKZ DATEN'!$C4728</f>
        <v>0</v>
      </c>
      <c r="D4728">
        <f>'[2]Input LKZ DATEN'!$D4728</f>
        <v>0</v>
      </c>
      <c r="E4728" s="51" t="e">
        <f>VLOOKUP(A4728,[2]Daten!$A:$I,9,0)</f>
        <v>#N/A</v>
      </c>
    </row>
    <row r="4729" spans="1:5" ht="15" customHeight="1" x14ac:dyDescent="0.25">
      <c r="A4729">
        <f>'[2]Input LKZ DATEN'!$A4729</f>
        <v>0</v>
      </c>
      <c r="B4729">
        <f>'[2]Input LKZ DATEN'!$B4729</f>
        <v>0</v>
      </c>
      <c r="C4729">
        <f>'[2]Input LKZ DATEN'!$C4729</f>
        <v>0</v>
      </c>
      <c r="D4729">
        <f>'[2]Input LKZ DATEN'!$D4729</f>
        <v>0</v>
      </c>
      <c r="E4729" s="51" t="e">
        <f>VLOOKUP(A4729,[2]Daten!$A:$I,9,0)</f>
        <v>#N/A</v>
      </c>
    </row>
    <row r="4730" spans="1:5" ht="15" customHeight="1" x14ac:dyDescent="0.25">
      <c r="A4730">
        <f>'[2]Input LKZ DATEN'!$A4730</f>
        <v>0</v>
      </c>
      <c r="B4730">
        <f>'[2]Input LKZ DATEN'!$B4730</f>
        <v>0</v>
      </c>
      <c r="C4730">
        <f>'[2]Input LKZ DATEN'!$C4730</f>
        <v>0</v>
      </c>
      <c r="D4730">
        <f>'[2]Input LKZ DATEN'!$D4730</f>
        <v>0</v>
      </c>
      <c r="E4730" s="51" t="e">
        <f>VLOOKUP(A4730,[2]Daten!$A:$I,9,0)</f>
        <v>#N/A</v>
      </c>
    </row>
    <row r="4731" spans="1:5" ht="15" customHeight="1" x14ac:dyDescent="0.25">
      <c r="A4731">
        <f>'[2]Input LKZ DATEN'!$A4731</f>
        <v>0</v>
      </c>
      <c r="B4731">
        <f>'[2]Input LKZ DATEN'!$B4731</f>
        <v>0</v>
      </c>
      <c r="C4731">
        <f>'[2]Input LKZ DATEN'!$C4731</f>
        <v>0</v>
      </c>
      <c r="D4731">
        <f>'[2]Input LKZ DATEN'!$D4731</f>
        <v>0</v>
      </c>
      <c r="E4731" s="51" t="e">
        <f>VLOOKUP(A4731,[2]Daten!$A:$I,9,0)</f>
        <v>#N/A</v>
      </c>
    </row>
    <row r="4732" spans="1:5" ht="15" customHeight="1" x14ac:dyDescent="0.25">
      <c r="A4732">
        <f>'[2]Input LKZ DATEN'!$A4732</f>
        <v>0</v>
      </c>
      <c r="B4732">
        <f>'[2]Input LKZ DATEN'!$B4732</f>
        <v>0</v>
      </c>
      <c r="C4732">
        <f>'[2]Input LKZ DATEN'!$C4732</f>
        <v>0</v>
      </c>
      <c r="D4732">
        <f>'[2]Input LKZ DATEN'!$D4732</f>
        <v>0</v>
      </c>
      <c r="E4732" s="51" t="e">
        <f>VLOOKUP(A4732,[2]Daten!$A:$I,9,0)</f>
        <v>#N/A</v>
      </c>
    </row>
    <row r="4733" spans="1:5" ht="15" customHeight="1" x14ac:dyDescent="0.25">
      <c r="A4733">
        <f>'[2]Input LKZ DATEN'!$A4733</f>
        <v>0</v>
      </c>
      <c r="B4733">
        <f>'[2]Input LKZ DATEN'!$B4733</f>
        <v>0</v>
      </c>
      <c r="C4733">
        <f>'[2]Input LKZ DATEN'!$C4733</f>
        <v>0</v>
      </c>
      <c r="D4733">
        <f>'[2]Input LKZ DATEN'!$D4733</f>
        <v>0</v>
      </c>
      <c r="E4733" s="51" t="e">
        <f>VLOOKUP(A4733,[2]Daten!$A:$I,9,0)</f>
        <v>#N/A</v>
      </c>
    </row>
    <row r="4734" spans="1:5" ht="15" customHeight="1" x14ac:dyDescent="0.25">
      <c r="A4734">
        <f>'[2]Input LKZ DATEN'!$A4734</f>
        <v>0</v>
      </c>
      <c r="B4734">
        <f>'[2]Input LKZ DATEN'!$B4734</f>
        <v>0</v>
      </c>
      <c r="C4734">
        <f>'[2]Input LKZ DATEN'!$C4734</f>
        <v>0</v>
      </c>
      <c r="D4734">
        <f>'[2]Input LKZ DATEN'!$D4734</f>
        <v>0</v>
      </c>
      <c r="E4734" s="51" t="e">
        <f>VLOOKUP(A4734,[2]Daten!$A:$I,9,0)</f>
        <v>#N/A</v>
      </c>
    </row>
    <row r="4735" spans="1:5" ht="15" customHeight="1" x14ac:dyDescent="0.25">
      <c r="A4735">
        <f>'[2]Input LKZ DATEN'!$A4735</f>
        <v>0</v>
      </c>
      <c r="B4735">
        <f>'[2]Input LKZ DATEN'!$B4735</f>
        <v>0</v>
      </c>
      <c r="C4735">
        <f>'[2]Input LKZ DATEN'!$C4735</f>
        <v>0</v>
      </c>
      <c r="D4735">
        <f>'[2]Input LKZ DATEN'!$D4735</f>
        <v>0</v>
      </c>
      <c r="E4735" s="51" t="e">
        <f>VLOOKUP(A4735,[2]Daten!$A:$I,9,0)</f>
        <v>#N/A</v>
      </c>
    </row>
    <row r="4736" spans="1:5" ht="15" customHeight="1" x14ac:dyDescent="0.25">
      <c r="A4736">
        <f>'[2]Input LKZ DATEN'!$A4736</f>
        <v>0</v>
      </c>
      <c r="B4736">
        <f>'[2]Input LKZ DATEN'!$B4736</f>
        <v>0</v>
      </c>
      <c r="C4736">
        <f>'[2]Input LKZ DATEN'!$C4736</f>
        <v>0</v>
      </c>
      <c r="D4736">
        <f>'[2]Input LKZ DATEN'!$D4736</f>
        <v>0</v>
      </c>
      <c r="E4736" s="51" t="e">
        <f>VLOOKUP(A4736,[2]Daten!$A:$I,9,0)</f>
        <v>#N/A</v>
      </c>
    </row>
    <row r="4737" spans="1:5" ht="15" customHeight="1" x14ac:dyDescent="0.25">
      <c r="A4737">
        <f>'[2]Input LKZ DATEN'!$A4737</f>
        <v>0</v>
      </c>
      <c r="B4737">
        <f>'[2]Input LKZ DATEN'!$B4737</f>
        <v>0</v>
      </c>
      <c r="C4737">
        <f>'[2]Input LKZ DATEN'!$C4737</f>
        <v>0</v>
      </c>
      <c r="D4737">
        <f>'[2]Input LKZ DATEN'!$D4737</f>
        <v>0</v>
      </c>
      <c r="E4737" s="51" t="e">
        <f>VLOOKUP(A4737,[2]Daten!$A:$I,9,0)</f>
        <v>#N/A</v>
      </c>
    </row>
    <row r="4738" spans="1:5" ht="15" customHeight="1" x14ac:dyDescent="0.25">
      <c r="A4738">
        <f>'[2]Input LKZ DATEN'!$A4738</f>
        <v>0</v>
      </c>
      <c r="B4738">
        <f>'[2]Input LKZ DATEN'!$B4738</f>
        <v>0</v>
      </c>
      <c r="C4738">
        <f>'[2]Input LKZ DATEN'!$C4738</f>
        <v>0</v>
      </c>
      <c r="D4738">
        <f>'[2]Input LKZ DATEN'!$D4738</f>
        <v>0</v>
      </c>
      <c r="E4738" s="51" t="e">
        <f>VLOOKUP(A4738,[2]Daten!$A:$I,9,0)</f>
        <v>#N/A</v>
      </c>
    </row>
    <row r="4739" spans="1:5" ht="15" customHeight="1" x14ac:dyDescent="0.25">
      <c r="A4739">
        <f>'[2]Input LKZ DATEN'!$A4739</f>
        <v>0</v>
      </c>
      <c r="B4739">
        <f>'[2]Input LKZ DATEN'!$B4739</f>
        <v>0</v>
      </c>
      <c r="C4739">
        <f>'[2]Input LKZ DATEN'!$C4739</f>
        <v>0</v>
      </c>
      <c r="D4739">
        <f>'[2]Input LKZ DATEN'!$D4739</f>
        <v>0</v>
      </c>
      <c r="E4739" s="51" t="e">
        <f>VLOOKUP(A4739,[2]Daten!$A:$I,9,0)</f>
        <v>#N/A</v>
      </c>
    </row>
    <row r="4740" spans="1:5" ht="15" customHeight="1" x14ac:dyDescent="0.25">
      <c r="A4740">
        <f>'[2]Input LKZ DATEN'!$A4740</f>
        <v>0</v>
      </c>
      <c r="B4740">
        <f>'[2]Input LKZ DATEN'!$B4740</f>
        <v>0</v>
      </c>
      <c r="C4740">
        <f>'[2]Input LKZ DATEN'!$C4740</f>
        <v>0</v>
      </c>
      <c r="D4740">
        <f>'[2]Input LKZ DATEN'!$D4740</f>
        <v>0</v>
      </c>
      <c r="E4740" s="51" t="e">
        <f>VLOOKUP(A4740,[2]Daten!$A:$I,9,0)</f>
        <v>#N/A</v>
      </c>
    </row>
    <row r="4741" spans="1:5" ht="15" customHeight="1" x14ac:dyDescent="0.25">
      <c r="A4741">
        <f>'[2]Input LKZ DATEN'!$A4741</f>
        <v>0</v>
      </c>
      <c r="B4741">
        <f>'[2]Input LKZ DATEN'!$B4741</f>
        <v>0</v>
      </c>
      <c r="C4741">
        <f>'[2]Input LKZ DATEN'!$C4741</f>
        <v>0</v>
      </c>
      <c r="D4741">
        <f>'[2]Input LKZ DATEN'!$D4741</f>
        <v>0</v>
      </c>
      <c r="E4741" s="51" t="e">
        <f>VLOOKUP(A4741,[2]Daten!$A:$I,9,0)</f>
        <v>#N/A</v>
      </c>
    </row>
    <row r="4742" spans="1:5" ht="15" customHeight="1" x14ac:dyDescent="0.25">
      <c r="A4742">
        <f>'[2]Input LKZ DATEN'!$A4742</f>
        <v>0</v>
      </c>
      <c r="B4742">
        <f>'[2]Input LKZ DATEN'!$B4742</f>
        <v>0</v>
      </c>
      <c r="C4742">
        <f>'[2]Input LKZ DATEN'!$C4742</f>
        <v>0</v>
      </c>
      <c r="D4742">
        <f>'[2]Input LKZ DATEN'!$D4742</f>
        <v>0</v>
      </c>
      <c r="E4742" s="51" t="e">
        <f>VLOOKUP(A4742,[2]Daten!$A:$I,9,0)</f>
        <v>#N/A</v>
      </c>
    </row>
    <row r="4743" spans="1:5" ht="15" customHeight="1" x14ac:dyDescent="0.25">
      <c r="A4743">
        <f>'[2]Input LKZ DATEN'!$A4743</f>
        <v>0</v>
      </c>
      <c r="B4743">
        <f>'[2]Input LKZ DATEN'!$B4743</f>
        <v>0</v>
      </c>
      <c r="C4743">
        <f>'[2]Input LKZ DATEN'!$C4743</f>
        <v>0</v>
      </c>
      <c r="D4743">
        <f>'[2]Input LKZ DATEN'!$D4743</f>
        <v>0</v>
      </c>
      <c r="E4743" s="51" t="e">
        <f>VLOOKUP(A4743,[2]Daten!$A:$I,9,0)</f>
        <v>#N/A</v>
      </c>
    </row>
    <row r="4744" spans="1:5" ht="15" customHeight="1" x14ac:dyDescent="0.25">
      <c r="A4744">
        <f>'[2]Input LKZ DATEN'!$A4744</f>
        <v>0</v>
      </c>
      <c r="B4744">
        <f>'[2]Input LKZ DATEN'!$B4744</f>
        <v>0</v>
      </c>
      <c r="C4744">
        <f>'[2]Input LKZ DATEN'!$C4744</f>
        <v>0</v>
      </c>
      <c r="D4744">
        <f>'[2]Input LKZ DATEN'!$D4744</f>
        <v>0</v>
      </c>
      <c r="E4744" s="51" t="e">
        <f>VLOOKUP(A4744,[2]Daten!$A:$I,9,0)</f>
        <v>#N/A</v>
      </c>
    </row>
    <row r="4745" spans="1:5" ht="15" customHeight="1" x14ac:dyDescent="0.25">
      <c r="A4745">
        <f>'[2]Input LKZ DATEN'!$A4745</f>
        <v>0</v>
      </c>
      <c r="B4745">
        <f>'[2]Input LKZ DATEN'!$B4745</f>
        <v>0</v>
      </c>
      <c r="C4745">
        <f>'[2]Input LKZ DATEN'!$C4745</f>
        <v>0</v>
      </c>
      <c r="D4745">
        <f>'[2]Input LKZ DATEN'!$D4745</f>
        <v>0</v>
      </c>
      <c r="E4745" s="51" t="e">
        <f>VLOOKUP(A4745,[2]Daten!$A:$I,9,0)</f>
        <v>#N/A</v>
      </c>
    </row>
    <row r="4746" spans="1:5" ht="15" customHeight="1" x14ac:dyDescent="0.25">
      <c r="A4746">
        <f>'[2]Input LKZ DATEN'!$A4746</f>
        <v>0</v>
      </c>
      <c r="B4746">
        <f>'[2]Input LKZ DATEN'!$B4746</f>
        <v>0</v>
      </c>
      <c r="C4746">
        <f>'[2]Input LKZ DATEN'!$C4746</f>
        <v>0</v>
      </c>
      <c r="D4746">
        <f>'[2]Input LKZ DATEN'!$D4746</f>
        <v>0</v>
      </c>
      <c r="E4746" s="51" t="e">
        <f>VLOOKUP(A4746,[2]Daten!$A:$I,9,0)</f>
        <v>#N/A</v>
      </c>
    </row>
    <row r="4747" spans="1:5" ht="15" customHeight="1" x14ac:dyDescent="0.25">
      <c r="A4747">
        <f>'[2]Input LKZ DATEN'!$A4747</f>
        <v>0</v>
      </c>
      <c r="B4747">
        <f>'[2]Input LKZ DATEN'!$B4747</f>
        <v>0</v>
      </c>
      <c r="C4747">
        <f>'[2]Input LKZ DATEN'!$C4747</f>
        <v>0</v>
      </c>
      <c r="D4747">
        <f>'[2]Input LKZ DATEN'!$D4747</f>
        <v>0</v>
      </c>
      <c r="E4747" s="51" t="e">
        <f>VLOOKUP(A4747,[2]Daten!$A:$I,9,0)</f>
        <v>#N/A</v>
      </c>
    </row>
    <row r="4748" spans="1:5" ht="15" customHeight="1" x14ac:dyDescent="0.25">
      <c r="A4748">
        <f>'[2]Input LKZ DATEN'!$A4748</f>
        <v>0</v>
      </c>
      <c r="B4748">
        <f>'[2]Input LKZ DATEN'!$B4748</f>
        <v>0</v>
      </c>
      <c r="C4748">
        <f>'[2]Input LKZ DATEN'!$C4748</f>
        <v>0</v>
      </c>
      <c r="D4748">
        <f>'[2]Input LKZ DATEN'!$D4748</f>
        <v>0</v>
      </c>
      <c r="E4748" s="51" t="e">
        <f>VLOOKUP(A4748,[2]Daten!$A:$I,9,0)</f>
        <v>#N/A</v>
      </c>
    </row>
    <row r="4749" spans="1:5" ht="15" customHeight="1" x14ac:dyDescent="0.25">
      <c r="A4749">
        <f>'[2]Input LKZ DATEN'!$A4749</f>
        <v>0</v>
      </c>
      <c r="B4749">
        <f>'[2]Input LKZ DATEN'!$B4749</f>
        <v>0</v>
      </c>
      <c r="C4749">
        <f>'[2]Input LKZ DATEN'!$C4749</f>
        <v>0</v>
      </c>
      <c r="D4749">
        <f>'[2]Input LKZ DATEN'!$D4749</f>
        <v>0</v>
      </c>
      <c r="E4749" s="51" t="e">
        <f>VLOOKUP(A4749,[2]Daten!$A:$I,9,0)</f>
        <v>#N/A</v>
      </c>
    </row>
    <row r="4750" spans="1:5" ht="15" customHeight="1" x14ac:dyDescent="0.25">
      <c r="A4750">
        <f>'[2]Input LKZ DATEN'!$A4750</f>
        <v>0</v>
      </c>
      <c r="B4750">
        <f>'[2]Input LKZ DATEN'!$B4750</f>
        <v>0</v>
      </c>
      <c r="C4750">
        <f>'[2]Input LKZ DATEN'!$C4750</f>
        <v>0</v>
      </c>
      <c r="D4750">
        <f>'[2]Input LKZ DATEN'!$D4750</f>
        <v>0</v>
      </c>
      <c r="E4750" s="51" t="e">
        <f>VLOOKUP(A4750,[2]Daten!$A:$I,9,0)</f>
        <v>#N/A</v>
      </c>
    </row>
    <row r="4751" spans="1:5" ht="15" customHeight="1" x14ac:dyDescent="0.25">
      <c r="A4751">
        <f>'[2]Input LKZ DATEN'!$A4751</f>
        <v>0</v>
      </c>
      <c r="B4751">
        <f>'[2]Input LKZ DATEN'!$B4751</f>
        <v>0</v>
      </c>
      <c r="C4751">
        <f>'[2]Input LKZ DATEN'!$C4751</f>
        <v>0</v>
      </c>
      <c r="D4751">
        <f>'[2]Input LKZ DATEN'!$D4751</f>
        <v>0</v>
      </c>
      <c r="E4751" s="51" t="e">
        <f>VLOOKUP(A4751,[2]Daten!$A:$I,9,0)</f>
        <v>#N/A</v>
      </c>
    </row>
    <row r="4752" spans="1:5" ht="15" customHeight="1" x14ac:dyDescent="0.25">
      <c r="A4752">
        <f>'[2]Input LKZ DATEN'!$A4752</f>
        <v>0</v>
      </c>
      <c r="B4752">
        <f>'[2]Input LKZ DATEN'!$B4752</f>
        <v>0</v>
      </c>
      <c r="C4752">
        <f>'[2]Input LKZ DATEN'!$C4752</f>
        <v>0</v>
      </c>
      <c r="D4752">
        <f>'[2]Input LKZ DATEN'!$D4752</f>
        <v>0</v>
      </c>
      <c r="E4752" s="51" t="e">
        <f>VLOOKUP(A4752,[2]Daten!$A:$I,9,0)</f>
        <v>#N/A</v>
      </c>
    </row>
    <row r="4753" spans="1:5" ht="15" customHeight="1" x14ac:dyDescent="0.25">
      <c r="A4753">
        <f>'[2]Input LKZ DATEN'!$A4753</f>
        <v>0</v>
      </c>
      <c r="B4753">
        <f>'[2]Input LKZ DATEN'!$B4753</f>
        <v>0</v>
      </c>
      <c r="C4753">
        <f>'[2]Input LKZ DATEN'!$C4753</f>
        <v>0</v>
      </c>
      <c r="D4753">
        <f>'[2]Input LKZ DATEN'!$D4753</f>
        <v>0</v>
      </c>
      <c r="E4753" s="51" t="e">
        <f>VLOOKUP(A4753,[2]Daten!$A:$I,9,0)</f>
        <v>#N/A</v>
      </c>
    </row>
    <row r="4754" spans="1:5" ht="15" customHeight="1" x14ac:dyDescent="0.25">
      <c r="A4754">
        <f>'[2]Input LKZ DATEN'!$A4754</f>
        <v>0</v>
      </c>
      <c r="B4754">
        <f>'[2]Input LKZ DATEN'!$B4754</f>
        <v>0</v>
      </c>
      <c r="C4754">
        <f>'[2]Input LKZ DATEN'!$C4754</f>
        <v>0</v>
      </c>
      <c r="D4754">
        <f>'[2]Input LKZ DATEN'!$D4754</f>
        <v>0</v>
      </c>
      <c r="E4754" s="51" t="e">
        <f>VLOOKUP(A4754,[2]Daten!$A:$I,9,0)</f>
        <v>#N/A</v>
      </c>
    </row>
    <row r="4755" spans="1:5" ht="15" customHeight="1" x14ac:dyDescent="0.25">
      <c r="A4755">
        <f>'[2]Input LKZ DATEN'!$A4755</f>
        <v>0</v>
      </c>
      <c r="B4755">
        <f>'[2]Input LKZ DATEN'!$B4755</f>
        <v>0</v>
      </c>
      <c r="C4755">
        <f>'[2]Input LKZ DATEN'!$C4755</f>
        <v>0</v>
      </c>
      <c r="D4755">
        <f>'[2]Input LKZ DATEN'!$D4755</f>
        <v>0</v>
      </c>
      <c r="E4755" s="51" t="e">
        <f>VLOOKUP(A4755,[2]Daten!$A:$I,9,0)</f>
        <v>#N/A</v>
      </c>
    </row>
    <row r="4756" spans="1:5" ht="15" customHeight="1" x14ac:dyDescent="0.25">
      <c r="A4756">
        <f>'[2]Input LKZ DATEN'!$A4756</f>
        <v>0</v>
      </c>
      <c r="B4756">
        <f>'[2]Input LKZ DATEN'!$B4756</f>
        <v>0</v>
      </c>
      <c r="C4756">
        <f>'[2]Input LKZ DATEN'!$C4756</f>
        <v>0</v>
      </c>
      <c r="D4756">
        <f>'[2]Input LKZ DATEN'!$D4756</f>
        <v>0</v>
      </c>
      <c r="E4756" s="51" t="e">
        <f>VLOOKUP(A4756,[2]Daten!$A:$I,9,0)</f>
        <v>#N/A</v>
      </c>
    </row>
    <row r="4757" spans="1:5" ht="15" customHeight="1" x14ac:dyDescent="0.25">
      <c r="A4757">
        <f>'[2]Input LKZ DATEN'!$A4757</f>
        <v>0</v>
      </c>
      <c r="B4757">
        <f>'[2]Input LKZ DATEN'!$B4757</f>
        <v>0</v>
      </c>
      <c r="C4757">
        <f>'[2]Input LKZ DATEN'!$C4757</f>
        <v>0</v>
      </c>
      <c r="D4757">
        <f>'[2]Input LKZ DATEN'!$D4757</f>
        <v>0</v>
      </c>
      <c r="E4757" s="51" t="e">
        <f>VLOOKUP(A4757,[2]Daten!$A:$I,9,0)</f>
        <v>#N/A</v>
      </c>
    </row>
    <row r="4758" spans="1:5" ht="15" customHeight="1" x14ac:dyDescent="0.25">
      <c r="A4758">
        <f>'[2]Input LKZ DATEN'!$A4758</f>
        <v>0</v>
      </c>
      <c r="B4758">
        <f>'[2]Input LKZ DATEN'!$B4758</f>
        <v>0</v>
      </c>
      <c r="C4758">
        <f>'[2]Input LKZ DATEN'!$C4758</f>
        <v>0</v>
      </c>
      <c r="D4758">
        <f>'[2]Input LKZ DATEN'!$D4758</f>
        <v>0</v>
      </c>
      <c r="E4758" s="51" t="e">
        <f>VLOOKUP(A4758,[2]Daten!$A:$I,9,0)</f>
        <v>#N/A</v>
      </c>
    </row>
    <row r="4759" spans="1:5" ht="15" customHeight="1" x14ac:dyDescent="0.25">
      <c r="A4759">
        <f>'[2]Input LKZ DATEN'!$A4759</f>
        <v>0</v>
      </c>
      <c r="B4759">
        <f>'[2]Input LKZ DATEN'!$B4759</f>
        <v>0</v>
      </c>
      <c r="C4759">
        <f>'[2]Input LKZ DATEN'!$C4759</f>
        <v>0</v>
      </c>
      <c r="D4759">
        <f>'[2]Input LKZ DATEN'!$D4759</f>
        <v>0</v>
      </c>
      <c r="E4759" s="51" t="e">
        <f>VLOOKUP(A4759,[2]Daten!$A:$I,9,0)</f>
        <v>#N/A</v>
      </c>
    </row>
    <row r="4760" spans="1:5" ht="15" customHeight="1" x14ac:dyDescent="0.25">
      <c r="A4760">
        <f>'[2]Input LKZ DATEN'!$A4760</f>
        <v>0</v>
      </c>
      <c r="B4760">
        <f>'[2]Input LKZ DATEN'!$B4760</f>
        <v>0</v>
      </c>
      <c r="C4760">
        <f>'[2]Input LKZ DATEN'!$C4760</f>
        <v>0</v>
      </c>
      <c r="D4760">
        <f>'[2]Input LKZ DATEN'!$D4760</f>
        <v>0</v>
      </c>
      <c r="E4760" s="51" t="e">
        <f>VLOOKUP(A4760,[2]Daten!$A:$I,9,0)</f>
        <v>#N/A</v>
      </c>
    </row>
    <row r="4761" spans="1:5" ht="15" customHeight="1" x14ac:dyDescent="0.25">
      <c r="A4761">
        <f>'[2]Input LKZ DATEN'!$A4761</f>
        <v>0</v>
      </c>
      <c r="B4761">
        <f>'[2]Input LKZ DATEN'!$B4761</f>
        <v>0</v>
      </c>
      <c r="C4761">
        <f>'[2]Input LKZ DATEN'!$C4761</f>
        <v>0</v>
      </c>
      <c r="D4761">
        <f>'[2]Input LKZ DATEN'!$D4761</f>
        <v>0</v>
      </c>
      <c r="E4761" s="51" t="e">
        <f>VLOOKUP(A4761,[2]Daten!$A:$I,9,0)</f>
        <v>#N/A</v>
      </c>
    </row>
    <row r="4762" spans="1:5" ht="15" customHeight="1" x14ac:dyDescent="0.25">
      <c r="A4762">
        <f>'[2]Input LKZ DATEN'!$A4762</f>
        <v>0</v>
      </c>
      <c r="B4762">
        <f>'[2]Input LKZ DATEN'!$B4762</f>
        <v>0</v>
      </c>
      <c r="C4762">
        <f>'[2]Input LKZ DATEN'!$C4762</f>
        <v>0</v>
      </c>
      <c r="D4762">
        <f>'[2]Input LKZ DATEN'!$D4762</f>
        <v>0</v>
      </c>
      <c r="E4762" s="51" t="e">
        <f>VLOOKUP(A4762,[2]Daten!$A:$I,9,0)</f>
        <v>#N/A</v>
      </c>
    </row>
    <row r="4763" spans="1:5" ht="15" customHeight="1" x14ac:dyDescent="0.25">
      <c r="A4763">
        <f>'[2]Input LKZ DATEN'!$A4763</f>
        <v>0</v>
      </c>
      <c r="B4763">
        <f>'[2]Input LKZ DATEN'!$B4763</f>
        <v>0</v>
      </c>
      <c r="C4763">
        <f>'[2]Input LKZ DATEN'!$C4763</f>
        <v>0</v>
      </c>
      <c r="D4763">
        <f>'[2]Input LKZ DATEN'!$D4763</f>
        <v>0</v>
      </c>
      <c r="E4763" s="51" t="e">
        <f>VLOOKUP(A4763,[2]Daten!$A:$I,9,0)</f>
        <v>#N/A</v>
      </c>
    </row>
    <row r="4764" spans="1:5" ht="15" customHeight="1" x14ac:dyDescent="0.25">
      <c r="A4764">
        <f>'[2]Input LKZ DATEN'!$A4764</f>
        <v>0</v>
      </c>
      <c r="B4764">
        <f>'[2]Input LKZ DATEN'!$B4764</f>
        <v>0</v>
      </c>
      <c r="C4764">
        <f>'[2]Input LKZ DATEN'!$C4764</f>
        <v>0</v>
      </c>
      <c r="D4764">
        <f>'[2]Input LKZ DATEN'!$D4764</f>
        <v>0</v>
      </c>
      <c r="E4764" s="51" t="e">
        <f>VLOOKUP(A4764,[2]Daten!$A:$I,9,0)</f>
        <v>#N/A</v>
      </c>
    </row>
    <row r="4765" spans="1:5" ht="15" customHeight="1" x14ac:dyDescent="0.25">
      <c r="A4765">
        <f>'[2]Input LKZ DATEN'!$A4765</f>
        <v>0</v>
      </c>
      <c r="B4765">
        <f>'[2]Input LKZ DATEN'!$B4765</f>
        <v>0</v>
      </c>
      <c r="C4765">
        <f>'[2]Input LKZ DATEN'!$C4765</f>
        <v>0</v>
      </c>
      <c r="D4765">
        <f>'[2]Input LKZ DATEN'!$D4765</f>
        <v>0</v>
      </c>
      <c r="E4765" s="51" t="e">
        <f>VLOOKUP(A4765,[2]Daten!$A:$I,9,0)</f>
        <v>#N/A</v>
      </c>
    </row>
    <row r="4766" spans="1:5" ht="15" customHeight="1" x14ac:dyDescent="0.25">
      <c r="A4766">
        <f>'[2]Input LKZ DATEN'!$A4766</f>
        <v>0</v>
      </c>
      <c r="B4766">
        <f>'[2]Input LKZ DATEN'!$B4766</f>
        <v>0</v>
      </c>
      <c r="C4766">
        <f>'[2]Input LKZ DATEN'!$C4766</f>
        <v>0</v>
      </c>
      <c r="D4766">
        <f>'[2]Input LKZ DATEN'!$D4766</f>
        <v>0</v>
      </c>
      <c r="E4766" s="51" t="e">
        <f>VLOOKUP(A4766,[2]Daten!$A:$I,9,0)</f>
        <v>#N/A</v>
      </c>
    </row>
    <row r="4767" spans="1:5" ht="15" customHeight="1" x14ac:dyDescent="0.25">
      <c r="A4767">
        <f>'[2]Input LKZ DATEN'!$A4767</f>
        <v>0</v>
      </c>
      <c r="B4767">
        <f>'[2]Input LKZ DATEN'!$B4767</f>
        <v>0</v>
      </c>
      <c r="C4767">
        <f>'[2]Input LKZ DATEN'!$C4767</f>
        <v>0</v>
      </c>
      <c r="D4767">
        <f>'[2]Input LKZ DATEN'!$D4767</f>
        <v>0</v>
      </c>
      <c r="E4767" s="51" t="e">
        <f>VLOOKUP(A4767,[2]Daten!$A:$I,9,0)</f>
        <v>#N/A</v>
      </c>
    </row>
    <row r="4768" spans="1:5" ht="15" customHeight="1" x14ac:dyDescent="0.25">
      <c r="A4768">
        <f>'[2]Input LKZ DATEN'!$A4768</f>
        <v>0</v>
      </c>
      <c r="B4768">
        <f>'[2]Input LKZ DATEN'!$B4768</f>
        <v>0</v>
      </c>
      <c r="C4768">
        <f>'[2]Input LKZ DATEN'!$C4768</f>
        <v>0</v>
      </c>
      <c r="D4768">
        <f>'[2]Input LKZ DATEN'!$D4768</f>
        <v>0</v>
      </c>
      <c r="E4768" s="51" t="e">
        <f>VLOOKUP(A4768,[2]Daten!$A:$I,9,0)</f>
        <v>#N/A</v>
      </c>
    </row>
    <row r="4769" spans="1:5" ht="15" customHeight="1" x14ac:dyDescent="0.25">
      <c r="A4769">
        <f>'[2]Input LKZ DATEN'!$A4769</f>
        <v>0</v>
      </c>
      <c r="B4769">
        <f>'[2]Input LKZ DATEN'!$B4769</f>
        <v>0</v>
      </c>
      <c r="C4769">
        <f>'[2]Input LKZ DATEN'!$C4769</f>
        <v>0</v>
      </c>
      <c r="D4769">
        <f>'[2]Input LKZ DATEN'!$D4769</f>
        <v>0</v>
      </c>
      <c r="E4769" s="51" t="e">
        <f>VLOOKUP(A4769,[2]Daten!$A:$I,9,0)</f>
        <v>#N/A</v>
      </c>
    </row>
    <row r="4770" spans="1:5" ht="15" customHeight="1" x14ac:dyDescent="0.25">
      <c r="A4770">
        <f>'[2]Input LKZ DATEN'!$A4770</f>
        <v>0</v>
      </c>
      <c r="B4770">
        <f>'[2]Input LKZ DATEN'!$B4770</f>
        <v>0</v>
      </c>
      <c r="C4770">
        <f>'[2]Input LKZ DATEN'!$C4770</f>
        <v>0</v>
      </c>
      <c r="D4770">
        <f>'[2]Input LKZ DATEN'!$D4770</f>
        <v>0</v>
      </c>
      <c r="E4770" s="51" t="e">
        <f>VLOOKUP(A4770,[2]Daten!$A:$I,9,0)</f>
        <v>#N/A</v>
      </c>
    </row>
    <row r="4771" spans="1:5" ht="15" customHeight="1" x14ac:dyDescent="0.25">
      <c r="A4771">
        <f>'[2]Input LKZ DATEN'!$A4771</f>
        <v>0</v>
      </c>
      <c r="B4771">
        <f>'[2]Input LKZ DATEN'!$B4771</f>
        <v>0</v>
      </c>
      <c r="C4771">
        <f>'[2]Input LKZ DATEN'!$C4771</f>
        <v>0</v>
      </c>
      <c r="D4771">
        <f>'[2]Input LKZ DATEN'!$D4771</f>
        <v>0</v>
      </c>
      <c r="E4771" s="51" t="e">
        <f>VLOOKUP(A4771,[2]Daten!$A:$I,9,0)</f>
        <v>#N/A</v>
      </c>
    </row>
    <row r="4772" spans="1:5" ht="15" customHeight="1" x14ac:dyDescent="0.25">
      <c r="A4772">
        <f>'[2]Input LKZ DATEN'!$A4772</f>
        <v>0</v>
      </c>
      <c r="B4772">
        <f>'[2]Input LKZ DATEN'!$B4772</f>
        <v>0</v>
      </c>
      <c r="C4772">
        <f>'[2]Input LKZ DATEN'!$C4772</f>
        <v>0</v>
      </c>
      <c r="D4772">
        <f>'[2]Input LKZ DATEN'!$D4772</f>
        <v>0</v>
      </c>
      <c r="E4772" s="51" t="e">
        <f>VLOOKUP(A4772,[2]Daten!$A:$I,9,0)</f>
        <v>#N/A</v>
      </c>
    </row>
    <row r="4773" spans="1:5" ht="15" customHeight="1" x14ac:dyDescent="0.25">
      <c r="A4773">
        <f>'[2]Input LKZ DATEN'!$A4773</f>
        <v>0</v>
      </c>
      <c r="B4773">
        <f>'[2]Input LKZ DATEN'!$B4773</f>
        <v>0</v>
      </c>
      <c r="C4773">
        <f>'[2]Input LKZ DATEN'!$C4773</f>
        <v>0</v>
      </c>
      <c r="D4773">
        <f>'[2]Input LKZ DATEN'!$D4773</f>
        <v>0</v>
      </c>
      <c r="E4773" s="51" t="e">
        <f>VLOOKUP(A4773,[2]Daten!$A:$I,9,0)</f>
        <v>#N/A</v>
      </c>
    </row>
    <row r="4774" spans="1:5" ht="15" customHeight="1" x14ac:dyDescent="0.25">
      <c r="A4774">
        <f>'[2]Input LKZ DATEN'!$A4774</f>
        <v>0</v>
      </c>
      <c r="B4774">
        <f>'[2]Input LKZ DATEN'!$B4774</f>
        <v>0</v>
      </c>
      <c r="C4774">
        <f>'[2]Input LKZ DATEN'!$C4774</f>
        <v>0</v>
      </c>
      <c r="D4774">
        <f>'[2]Input LKZ DATEN'!$D4774</f>
        <v>0</v>
      </c>
      <c r="E4774" s="51" t="e">
        <f>VLOOKUP(A4774,[2]Daten!$A:$I,9,0)</f>
        <v>#N/A</v>
      </c>
    </row>
    <row r="4775" spans="1:5" ht="15" customHeight="1" x14ac:dyDescent="0.25">
      <c r="A4775">
        <f>'[2]Input LKZ DATEN'!$A4775</f>
        <v>0</v>
      </c>
      <c r="B4775">
        <f>'[2]Input LKZ DATEN'!$B4775</f>
        <v>0</v>
      </c>
      <c r="C4775">
        <f>'[2]Input LKZ DATEN'!$C4775</f>
        <v>0</v>
      </c>
      <c r="D4775">
        <f>'[2]Input LKZ DATEN'!$D4775</f>
        <v>0</v>
      </c>
      <c r="E4775" s="51" t="e">
        <f>VLOOKUP(A4775,[2]Daten!$A:$I,9,0)</f>
        <v>#N/A</v>
      </c>
    </row>
    <row r="4776" spans="1:5" ht="15" customHeight="1" x14ac:dyDescent="0.25">
      <c r="A4776">
        <f>'[2]Input LKZ DATEN'!$A4776</f>
        <v>0</v>
      </c>
      <c r="B4776">
        <f>'[2]Input LKZ DATEN'!$B4776</f>
        <v>0</v>
      </c>
      <c r="C4776">
        <f>'[2]Input LKZ DATEN'!$C4776</f>
        <v>0</v>
      </c>
      <c r="D4776">
        <f>'[2]Input LKZ DATEN'!$D4776</f>
        <v>0</v>
      </c>
      <c r="E4776" s="51" t="e">
        <f>VLOOKUP(A4776,[2]Daten!$A:$I,9,0)</f>
        <v>#N/A</v>
      </c>
    </row>
    <row r="4777" spans="1:5" ht="15" customHeight="1" x14ac:dyDescent="0.25">
      <c r="A4777">
        <f>'[2]Input LKZ DATEN'!$A4777</f>
        <v>0</v>
      </c>
      <c r="B4777">
        <f>'[2]Input LKZ DATEN'!$B4777</f>
        <v>0</v>
      </c>
      <c r="C4777">
        <f>'[2]Input LKZ DATEN'!$C4777</f>
        <v>0</v>
      </c>
      <c r="D4777">
        <f>'[2]Input LKZ DATEN'!$D4777</f>
        <v>0</v>
      </c>
      <c r="E4777" s="51" t="e">
        <f>VLOOKUP(A4777,[2]Daten!$A:$I,9,0)</f>
        <v>#N/A</v>
      </c>
    </row>
    <row r="4778" spans="1:5" ht="15" customHeight="1" x14ac:dyDescent="0.25">
      <c r="A4778">
        <f>'[2]Input LKZ DATEN'!$A4778</f>
        <v>0</v>
      </c>
      <c r="B4778">
        <f>'[2]Input LKZ DATEN'!$B4778</f>
        <v>0</v>
      </c>
      <c r="C4778">
        <f>'[2]Input LKZ DATEN'!$C4778</f>
        <v>0</v>
      </c>
      <c r="D4778">
        <f>'[2]Input LKZ DATEN'!$D4778</f>
        <v>0</v>
      </c>
      <c r="E4778" s="51" t="e">
        <f>VLOOKUP(A4778,[2]Daten!$A:$I,9,0)</f>
        <v>#N/A</v>
      </c>
    </row>
    <row r="4779" spans="1:5" ht="15" customHeight="1" x14ac:dyDescent="0.25">
      <c r="A4779">
        <f>'[2]Input LKZ DATEN'!$A4779</f>
        <v>0</v>
      </c>
      <c r="B4779">
        <f>'[2]Input LKZ DATEN'!$B4779</f>
        <v>0</v>
      </c>
      <c r="C4779">
        <f>'[2]Input LKZ DATEN'!$C4779</f>
        <v>0</v>
      </c>
      <c r="D4779">
        <f>'[2]Input LKZ DATEN'!$D4779</f>
        <v>0</v>
      </c>
      <c r="E4779" s="51" t="e">
        <f>VLOOKUP(A4779,[2]Daten!$A:$I,9,0)</f>
        <v>#N/A</v>
      </c>
    </row>
    <row r="4780" spans="1:5" ht="15" customHeight="1" x14ac:dyDescent="0.25">
      <c r="A4780">
        <f>'[2]Input LKZ DATEN'!$A4780</f>
        <v>0</v>
      </c>
      <c r="B4780">
        <f>'[2]Input LKZ DATEN'!$B4780</f>
        <v>0</v>
      </c>
      <c r="C4780">
        <f>'[2]Input LKZ DATEN'!$C4780</f>
        <v>0</v>
      </c>
      <c r="D4780">
        <f>'[2]Input LKZ DATEN'!$D4780</f>
        <v>0</v>
      </c>
      <c r="E4780" s="51" t="e">
        <f>VLOOKUP(A4780,[2]Daten!$A:$I,9,0)</f>
        <v>#N/A</v>
      </c>
    </row>
    <row r="4781" spans="1:5" ht="15" customHeight="1" x14ac:dyDescent="0.25">
      <c r="A4781">
        <f>'[2]Input LKZ DATEN'!$A4781</f>
        <v>0</v>
      </c>
      <c r="B4781">
        <f>'[2]Input LKZ DATEN'!$B4781</f>
        <v>0</v>
      </c>
      <c r="C4781">
        <f>'[2]Input LKZ DATEN'!$C4781</f>
        <v>0</v>
      </c>
      <c r="D4781">
        <f>'[2]Input LKZ DATEN'!$D4781</f>
        <v>0</v>
      </c>
      <c r="E4781" s="51" t="e">
        <f>VLOOKUP(A4781,[2]Daten!$A:$I,9,0)</f>
        <v>#N/A</v>
      </c>
    </row>
    <row r="4782" spans="1:5" ht="15" customHeight="1" x14ac:dyDescent="0.25">
      <c r="A4782">
        <f>'[2]Input LKZ DATEN'!$A4782</f>
        <v>0</v>
      </c>
      <c r="B4782">
        <f>'[2]Input LKZ DATEN'!$B4782</f>
        <v>0</v>
      </c>
      <c r="C4782">
        <f>'[2]Input LKZ DATEN'!$C4782</f>
        <v>0</v>
      </c>
      <c r="D4782">
        <f>'[2]Input LKZ DATEN'!$D4782</f>
        <v>0</v>
      </c>
      <c r="E4782" s="51" t="e">
        <f>VLOOKUP(A4782,[2]Daten!$A:$I,9,0)</f>
        <v>#N/A</v>
      </c>
    </row>
    <row r="4783" spans="1:5" ht="15" customHeight="1" x14ac:dyDescent="0.25">
      <c r="A4783">
        <f>'[2]Input LKZ DATEN'!$A4783</f>
        <v>0</v>
      </c>
      <c r="B4783">
        <f>'[2]Input LKZ DATEN'!$B4783</f>
        <v>0</v>
      </c>
      <c r="C4783">
        <f>'[2]Input LKZ DATEN'!$C4783</f>
        <v>0</v>
      </c>
      <c r="D4783">
        <f>'[2]Input LKZ DATEN'!$D4783</f>
        <v>0</v>
      </c>
      <c r="E4783" s="51" t="e">
        <f>VLOOKUP(A4783,[2]Daten!$A:$I,9,0)</f>
        <v>#N/A</v>
      </c>
    </row>
    <row r="4784" spans="1:5" ht="15" customHeight="1" x14ac:dyDescent="0.25">
      <c r="A4784">
        <f>'[2]Input LKZ DATEN'!$A4784</f>
        <v>0</v>
      </c>
      <c r="B4784">
        <f>'[2]Input LKZ DATEN'!$B4784</f>
        <v>0</v>
      </c>
      <c r="C4784">
        <f>'[2]Input LKZ DATEN'!$C4784</f>
        <v>0</v>
      </c>
      <c r="D4784">
        <f>'[2]Input LKZ DATEN'!$D4784</f>
        <v>0</v>
      </c>
      <c r="E4784" s="51" t="e">
        <f>VLOOKUP(A4784,[2]Daten!$A:$I,9,0)</f>
        <v>#N/A</v>
      </c>
    </row>
    <row r="4785" spans="1:5" ht="15" customHeight="1" x14ac:dyDescent="0.25">
      <c r="A4785">
        <f>'[2]Input LKZ DATEN'!$A4785</f>
        <v>0</v>
      </c>
      <c r="B4785">
        <f>'[2]Input LKZ DATEN'!$B4785</f>
        <v>0</v>
      </c>
      <c r="C4785">
        <f>'[2]Input LKZ DATEN'!$C4785</f>
        <v>0</v>
      </c>
      <c r="D4785">
        <f>'[2]Input LKZ DATEN'!$D4785</f>
        <v>0</v>
      </c>
      <c r="E4785" s="51" t="e">
        <f>VLOOKUP(A4785,[2]Daten!$A:$I,9,0)</f>
        <v>#N/A</v>
      </c>
    </row>
    <row r="4786" spans="1:5" ht="15" customHeight="1" x14ac:dyDescent="0.25">
      <c r="A4786">
        <f>'[2]Input LKZ DATEN'!$A4786</f>
        <v>0</v>
      </c>
      <c r="B4786">
        <f>'[2]Input LKZ DATEN'!$B4786</f>
        <v>0</v>
      </c>
      <c r="C4786">
        <f>'[2]Input LKZ DATEN'!$C4786</f>
        <v>0</v>
      </c>
      <c r="D4786">
        <f>'[2]Input LKZ DATEN'!$D4786</f>
        <v>0</v>
      </c>
      <c r="E4786" s="51" t="e">
        <f>VLOOKUP(A4786,[2]Daten!$A:$I,9,0)</f>
        <v>#N/A</v>
      </c>
    </row>
    <row r="4787" spans="1:5" ht="15" customHeight="1" x14ac:dyDescent="0.25">
      <c r="A4787">
        <f>'[2]Input LKZ DATEN'!$A4787</f>
        <v>0</v>
      </c>
      <c r="B4787">
        <f>'[2]Input LKZ DATEN'!$B4787</f>
        <v>0</v>
      </c>
      <c r="C4787">
        <f>'[2]Input LKZ DATEN'!$C4787</f>
        <v>0</v>
      </c>
      <c r="D4787">
        <f>'[2]Input LKZ DATEN'!$D4787</f>
        <v>0</v>
      </c>
      <c r="E4787" s="51" t="e">
        <f>VLOOKUP(A4787,[2]Daten!$A:$I,9,0)</f>
        <v>#N/A</v>
      </c>
    </row>
    <row r="4788" spans="1:5" ht="15" customHeight="1" x14ac:dyDescent="0.25">
      <c r="A4788">
        <f>'[2]Input LKZ DATEN'!$A4788</f>
        <v>0</v>
      </c>
      <c r="B4788">
        <f>'[2]Input LKZ DATEN'!$B4788</f>
        <v>0</v>
      </c>
      <c r="C4788">
        <f>'[2]Input LKZ DATEN'!$C4788</f>
        <v>0</v>
      </c>
      <c r="D4788">
        <f>'[2]Input LKZ DATEN'!$D4788</f>
        <v>0</v>
      </c>
      <c r="E4788" s="51" t="e">
        <f>VLOOKUP(A4788,[2]Daten!$A:$I,9,0)</f>
        <v>#N/A</v>
      </c>
    </row>
    <row r="4789" spans="1:5" ht="15" customHeight="1" x14ac:dyDescent="0.25">
      <c r="A4789">
        <f>'[2]Input LKZ DATEN'!$A4789</f>
        <v>0</v>
      </c>
      <c r="B4789">
        <f>'[2]Input LKZ DATEN'!$B4789</f>
        <v>0</v>
      </c>
      <c r="C4789">
        <f>'[2]Input LKZ DATEN'!$C4789</f>
        <v>0</v>
      </c>
      <c r="D4789">
        <f>'[2]Input LKZ DATEN'!$D4789</f>
        <v>0</v>
      </c>
      <c r="E4789" s="51" t="e">
        <f>VLOOKUP(A4789,[2]Daten!$A:$I,9,0)</f>
        <v>#N/A</v>
      </c>
    </row>
    <row r="4790" spans="1:5" ht="15" customHeight="1" x14ac:dyDescent="0.25">
      <c r="A4790">
        <f>'[2]Input LKZ DATEN'!$A4790</f>
        <v>0</v>
      </c>
      <c r="B4790">
        <f>'[2]Input LKZ DATEN'!$B4790</f>
        <v>0</v>
      </c>
      <c r="C4790">
        <f>'[2]Input LKZ DATEN'!$C4790</f>
        <v>0</v>
      </c>
      <c r="D4790">
        <f>'[2]Input LKZ DATEN'!$D4790</f>
        <v>0</v>
      </c>
      <c r="E4790" s="51" t="e">
        <f>VLOOKUP(A4790,[2]Daten!$A:$I,9,0)</f>
        <v>#N/A</v>
      </c>
    </row>
    <row r="4791" spans="1:5" ht="15" customHeight="1" x14ac:dyDescent="0.25">
      <c r="A4791">
        <f>'[2]Input LKZ DATEN'!$A4791</f>
        <v>0</v>
      </c>
      <c r="B4791">
        <f>'[2]Input LKZ DATEN'!$B4791</f>
        <v>0</v>
      </c>
      <c r="C4791">
        <f>'[2]Input LKZ DATEN'!$C4791</f>
        <v>0</v>
      </c>
      <c r="D4791">
        <f>'[2]Input LKZ DATEN'!$D4791</f>
        <v>0</v>
      </c>
      <c r="E4791" s="51" t="e">
        <f>VLOOKUP(A4791,[2]Daten!$A:$I,9,0)</f>
        <v>#N/A</v>
      </c>
    </row>
    <row r="4792" spans="1:5" ht="15" customHeight="1" x14ac:dyDescent="0.25">
      <c r="A4792">
        <f>'[2]Input LKZ DATEN'!$A4792</f>
        <v>0</v>
      </c>
      <c r="B4792">
        <f>'[2]Input LKZ DATEN'!$B4792</f>
        <v>0</v>
      </c>
      <c r="C4792">
        <f>'[2]Input LKZ DATEN'!$C4792</f>
        <v>0</v>
      </c>
      <c r="D4792">
        <f>'[2]Input LKZ DATEN'!$D4792</f>
        <v>0</v>
      </c>
      <c r="E4792" s="51" t="e">
        <f>VLOOKUP(A4792,[2]Daten!$A:$I,9,0)</f>
        <v>#N/A</v>
      </c>
    </row>
    <row r="4793" spans="1:5" ht="15" customHeight="1" x14ac:dyDescent="0.25">
      <c r="A4793">
        <f>'[2]Input LKZ DATEN'!$A4793</f>
        <v>0</v>
      </c>
      <c r="B4793">
        <f>'[2]Input LKZ DATEN'!$B4793</f>
        <v>0</v>
      </c>
      <c r="C4793">
        <f>'[2]Input LKZ DATEN'!$C4793</f>
        <v>0</v>
      </c>
      <c r="D4793">
        <f>'[2]Input LKZ DATEN'!$D4793</f>
        <v>0</v>
      </c>
      <c r="E4793" s="51" t="e">
        <f>VLOOKUP(A4793,[2]Daten!$A:$I,9,0)</f>
        <v>#N/A</v>
      </c>
    </row>
    <row r="4794" spans="1:5" ht="15" customHeight="1" x14ac:dyDescent="0.25">
      <c r="A4794">
        <f>'[2]Input LKZ DATEN'!$A4794</f>
        <v>0</v>
      </c>
      <c r="B4794">
        <f>'[2]Input LKZ DATEN'!$B4794</f>
        <v>0</v>
      </c>
      <c r="C4794">
        <f>'[2]Input LKZ DATEN'!$C4794</f>
        <v>0</v>
      </c>
      <c r="D4794">
        <f>'[2]Input LKZ DATEN'!$D4794</f>
        <v>0</v>
      </c>
      <c r="E4794" s="51" t="e">
        <f>VLOOKUP(A4794,[2]Daten!$A:$I,9,0)</f>
        <v>#N/A</v>
      </c>
    </row>
    <row r="4795" spans="1:5" ht="15" customHeight="1" x14ac:dyDescent="0.25">
      <c r="A4795">
        <f>'[2]Input LKZ DATEN'!$A4795</f>
        <v>0</v>
      </c>
      <c r="B4795">
        <f>'[2]Input LKZ DATEN'!$B4795</f>
        <v>0</v>
      </c>
      <c r="C4795">
        <f>'[2]Input LKZ DATEN'!$C4795</f>
        <v>0</v>
      </c>
      <c r="D4795">
        <f>'[2]Input LKZ DATEN'!$D4795</f>
        <v>0</v>
      </c>
      <c r="E4795" s="51" t="e">
        <f>VLOOKUP(A4795,[2]Daten!$A:$I,9,0)</f>
        <v>#N/A</v>
      </c>
    </row>
    <row r="4796" spans="1:5" ht="15" customHeight="1" x14ac:dyDescent="0.25">
      <c r="A4796">
        <f>'[2]Input LKZ DATEN'!$A4796</f>
        <v>0</v>
      </c>
      <c r="B4796">
        <f>'[2]Input LKZ DATEN'!$B4796</f>
        <v>0</v>
      </c>
      <c r="C4796">
        <f>'[2]Input LKZ DATEN'!$C4796</f>
        <v>0</v>
      </c>
      <c r="D4796">
        <f>'[2]Input LKZ DATEN'!$D4796</f>
        <v>0</v>
      </c>
      <c r="E4796" s="51" t="e">
        <f>VLOOKUP(A4796,[2]Daten!$A:$I,9,0)</f>
        <v>#N/A</v>
      </c>
    </row>
    <row r="4797" spans="1:5" ht="15" customHeight="1" x14ac:dyDescent="0.25">
      <c r="A4797">
        <f>'[2]Input LKZ DATEN'!$A4797</f>
        <v>0</v>
      </c>
      <c r="B4797">
        <f>'[2]Input LKZ DATEN'!$B4797</f>
        <v>0</v>
      </c>
      <c r="C4797">
        <f>'[2]Input LKZ DATEN'!$C4797</f>
        <v>0</v>
      </c>
      <c r="D4797">
        <f>'[2]Input LKZ DATEN'!$D4797</f>
        <v>0</v>
      </c>
      <c r="E4797" s="51" t="e">
        <f>VLOOKUP(A4797,[2]Daten!$A:$I,9,0)</f>
        <v>#N/A</v>
      </c>
    </row>
    <row r="4798" spans="1:5" ht="15" customHeight="1" x14ac:dyDescent="0.25">
      <c r="A4798">
        <f>'[2]Input LKZ DATEN'!$A4798</f>
        <v>0</v>
      </c>
      <c r="B4798">
        <f>'[2]Input LKZ DATEN'!$B4798</f>
        <v>0</v>
      </c>
      <c r="C4798">
        <f>'[2]Input LKZ DATEN'!$C4798</f>
        <v>0</v>
      </c>
      <c r="D4798">
        <f>'[2]Input LKZ DATEN'!$D4798</f>
        <v>0</v>
      </c>
      <c r="E4798" s="51" t="e">
        <f>VLOOKUP(A4798,[2]Daten!$A:$I,9,0)</f>
        <v>#N/A</v>
      </c>
    </row>
    <row r="4799" spans="1:5" ht="15" customHeight="1" x14ac:dyDescent="0.25">
      <c r="A4799">
        <f>'[2]Input LKZ DATEN'!$A4799</f>
        <v>0</v>
      </c>
      <c r="B4799">
        <f>'[2]Input LKZ DATEN'!$B4799</f>
        <v>0</v>
      </c>
      <c r="C4799">
        <f>'[2]Input LKZ DATEN'!$C4799</f>
        <v>0</v>
      </c>
      <c r="D4799">
        <f>'[2]Input LKZ DATEN'!$D4799</f>
        <v>0</v>
      </c>
      <c r="E4799" s="51" t="e">
        <f>VLOOKUP(A4799,[2]Daten!$A:$I,9,0)</f>
        <v>#N/A</v>
      </c>
    </row>
    <row r="4800" spans="1:5" ht="15" customHeight="1" x14ac:dyDescent="0.25">
      <c r="A4800">
        <f>'[2]Input LKZ DATEN'!$A4800</f>
        <v>0</v>
      </c>
      <c r="B4800">
        <f>'[2]Input LKZ DATEN'!$B4800</f>
        <v>0</v>
      </c>
      <c r="C4800">
        <f>'[2]Input LKZ DATEN'!$C4800</f>
        <v>0</v>
      </c>
      <c r="D4800">
        <f>'[2]Input LKZ DATEN'!$D4800</f>
        <v>0</v>
      </c>
      <c r="E4800" s="51" t="e">
        <f>VLOOKUP(A4800,[2]Daten!$A:$I,9,0)</f>
        <v>#N/A</v>
      </c>
    </row>
    <row r="4801" spans="1:5" ht="15" customHeight="1" x14ac:dyDescent="0.25">
      <c r="A4801">
        <f>'[2]Input LKZ DATEN'!$A4801</f>
        <v>0</v>
      </c>
      <c r="B4801">
        <f>'[2]Input LKZ DATEN'!$B4801</f>
        <v>0</v>
      </c>
      <c r="C4801">
        <f>'[2]Input LKZ DATEN'!$C4801</f>
        <v>0</v>
      </c>
      <c r="D4801">
        <f>'[2]Input LKZ DATEN'!$D4801</f>
        <v>0</v>
      </c>
      <c r="E4801" s="51" t="e">
        <f>VLOOKUP(A4801,[2]Daten!$A:$I,9,0)</f>
        <v>#N/A</v>
      </c>
    </row>
    <row r="4802" spans="1:5" ht="15" customHeight="1" x14ac:dyDescent="0.25">
      <c r="A4802">
        <f>'[2]Input LKZ DATEN'!$A4802</f>
        <v>0</v>
      </c>
      <c r="B4802">
        <f>'[2]Input LKZ DATEN'!$B4802</f>
        <v>0</v>
      </c>
      <c r="C4802">
        <f>'[2]Input LKZ DATEN'!$C4802</f>
        <v>0</v>
      </c>
      <c r="D4802">
        <f>'[2]Input LKZ DATEN'!$D4802</f>
        <v>0</v>
      </c>
      <c r="E4802" s="51" t="e">
        <f>VLOOKUP(A4802,[2]Daten!$A:$I,9,0)</f>
        <v>#N/A</v>
      </c>
    </row>
    <row r="4803" spans="1:5" ht="15" customHeight="1" x14ac:dyDescent="0.25">
      <c r="A4803">
        <f>'[2]Input LKZ DATEN'!$A4803</f>
        <v>0</v>
      </c>
      <c r="B4803">
        <f>'[2]Input LKZ DATEN'!$B4803</f>
        <v>0</v>
      </c>
      <c r="C4803">
        <f>'[2]Input LKZ DATEN'!$C4803</f>
        <v>0</v>
      </c>
      <c r="D4803">
        <f>'[2]Input LKZ DATEN'!$D4803</f>
        <v>0</v>
      </c>
      <c r="E4803" s="51" t="e">
        <f>VLOOKUP(A4803,[2]Daten!$A:$I,9,0)</f>
        <v>#N/A</v>
      </c>
    </row>
    <row r="4804" spans="1:5" ht="15" customHeight="1" x14ac:dyDescent="0.25">
      <c r="A4804">
        <f>'[2]Input LKZ DATEN'!$A4804</f>
        <v>0</v>
      </c>
      <c r="B4804">
        <f>'[2]Input LKZ DATEN'!$B4804</f>
        <v>0</v>
      </c>
      <c r="C4804">
        <f>'[2]Input LKZ DATEN'!$C4804</f>
        <v>0</v>
      </c>
      <c r="D4804">
        <f>'[2]Input LKZ DATEN'!$D4804</f>
        <v>0</v>
      </c>
      <c r="E4804" s="51" t="e">
        <f>VLOOKUP(A4804,[2]Daten!$A:$I,9,0)</f>
        <v>#N/A</v>
      </c>
    </row>
    <row r="4805" spans="1:5" ht="15" customHeight="1" x14ac:dyDescent="0.25">
      <c r="A4805">
        <f>'[2]Input LKZ DATEN'!$A4805</f>
        <v>0</v>
      </c>
      <c r="B4805">
        <f>'[2]Input LKZ DATEN'!$B4805</f>
        <v>0</v>
      </c>
      <c r="C4805">
        <f>'[2]Input LKZ DATEN'!$C4805</f>
        <v>0</v>
      </c>
      <c r="D4805">
        <f>'[2]Input LKZ DATEN'!$D4805</f>
        <v>0</v>
      </c>
      <c r="E4805" s="51" t="e">
        <f>VLOOKUP(A4805,[2]Daten!$A:$I,9,0)</f>
        <v>#N/A</v>
      </c>
    </row>
    <row r="4806" spans="1:5" ht="15" customHeight="1" x14ac:dyDescent="0.25">
      <c r="A4806">
        <f>'[2]Input LKZ DATEN'!$A4806</f>
        <v>0</v>
      </c>
      <c r="B4806">
        <f>'[2]Input LKZ DATEN'!$B4806</f>
        <v>0</v>
      </c>
      <c r="C4806">
        <f>'[2]Input LKZ DATEN'!$C4806</f>
        <v>0</v>
      </c>
      <c r="D4806">
        <f>'[2]Input LKZ DATEN'!$D4806</f>
        <v>0</v>
      </c>
      <c r="E4806" s="51" t="e">
        <f>VLOOKUP(A4806,[2]Daten!$A:$I,9,0)</f>
        <v>#N/A</v>
      </c>
    </row>
    <row r="4807" spans="1:5" ht="15" customHeight="1" x14ac:dyDescent="0.25">
      <c r="A4807">
        <f>'[2]Input LKZ DATEN'!$A4807</f>
        <v>0</v>
      </c>
      <c r="B4807">
        <f>'[2]Input LKZ DATEN'!$B4807</f>
        <v>0</v>
      </c>
      <c r="C4807">
        <f>'[2]Input LKZ DATEN'!$C4807</f>
        <v>0</v>
      </c>
      <c r="D4807">
        <f>'[2]Input LKZ DATEN'!$D4807</f>
        <v>0</v>
      </c>
      <c r="E4807" s="51" t="e">
        <f>VLOOKUP(A4807,[2]Daten!$A:$I,9,0)</f>
        <v>#N/A</v>
      </c>
    </row>
    <row r="4808" spans="1:5" ht="15" customHeight="1" x14ac:dyDescent="0.25">
      <c r="A4808">
        <f>'[2]Input LKZ DATEN'!$A4808</f>
        <v>0</v>
      </c>
      <c r="B4808">
        <f>'[2]Input LKZ DATEN'!$B4808</f>
        <v>0</v>
      </c>
      <c r="C4808">
        <f>'[2]Input LKZ DATEN'!$C4808</f>
        <v>0</v>
      </c>
      <c r="D4808">
        <f>'[2]Input LKZ DATEN'!$D4808</f>
        <v>0</v>
      </c>
      <c r="E4808" s="51" t="e">
        <f>VLOOKUP(A4808,[2]Daten!$A:$I,9,0)</f>
        <v>#N/A</v>
      </c>
    </row>
    <row r="4809" spans="1:5" ht="15" customHeight="1" x14ac:dyDescent="0.25">
      <c r="A4809">
        <f>'[2]Input LKZ DATEN'!$A4809</f>
        <v>0</v>
      </c>
      <c r="B4809">
        <f>'[2]Input LKZ DATEN'!$B4809</f>
        <v>0</v>
      </c>
      <c r="C4809">
        <f>'[2]Input LKZ DATEN'!$C4809</f>
        <v>0</v>
      </c>
      <c r="D4809">
        <f>'[2]Input LKZ DATEN'!$D4809</f>
        <v>0</v>
      </c>
      <c r="E4809" s="51" t="e">
        <f>VLOOKUP(A4809,[2]Daten!$A:$I,9,0)</f>
        <v>#N/A</v>
      </c>
    </row>
    <row r="4810" spans="1:5" ht="15" customHeight="1" x14ac:dyDescent="0.25">
      <c r="A4810">
        <f>'[2]Input LKZ DATEN'!$A4810</f>
        <v>0</v>
      </c>
      <c r="B4810">
        <f>'[2]Input LKZ DATEN'!$B4810</f>
        <v>0</v>
      </c>
      <c r="C4810">
        <f>'[2]Input LKZ DATEN'!$C4810</f>
        <v>0</v>
      </c>
      <c r="D4810">
        <f>'[2]Input LKZ DATEN'!$D4810</f>
        <v>0</v>
      </c>
      <c r="E4810" s="51" t="e">
        <f>VLOOKUP(A4810,[2]Daten!$A:$I,9,0)</f>
        <v>#N/A</v>
      </c>
    </row>
    <row r="4811" spans="1:5" ht="15" customHeight="1" x14ac:dyDescent="0.25">
      <c r="A4811">
        <f>'[2]Input LKZ DATEN'!$A4811</f>
        <v>0</v>
      </c>
      <c r="B4811">
        <f>'[2]Input LKZ DATEN'!$B4811</f>
        <v>0</v>
      </c>
      <c r="C4811">
        <f>'[2]Input LKZ DATEN'!$C4811</f>
        <v>0</v>
      </c>
      <c r="D4811">
        <f>'[2]Input LKZ DATEN'!$D4811</f>
        <v>0</v>
      </c>
      <c r="E4811" s="51" t="e">
        <f>VLOOKUP(A4811,[2]Daten!$A:$I,9,0)</f>
        <v>#N/A</v>
      </c>
    </row>
    <row r="4812" spans="1:5" ht="15" customHeight="1" x14ac:dyDescent="0.25">
      <c r="A4812">
        <f>'[2]Input LKZ DATEN'!$A4812</f>
        <v>0</v>
      </c>
      <c r="B4812">
        <f>'[2]Input LKZ DATEN'!$B4812</f>
        <v>0</v>
      </c>
      <c r="C4812">
        <f>'[2]Input LKZ DATEN'!$C4812</f>
        <v>0</v>
      </c>
      <c r="D4812">
        <f>'[2]Input LKZ DATEN'!$D4812</f>
        <v>0</v>
      </c>
      <c r="E4812" s="51" t="e">
        <f>VLOOKUP(A4812,[2]Daten!$A:$I,9,0)</f>
        <v>#N/A</v>
      </c>
    </row>
    <row r="4813" spans="1:5" ht="15" customHeight="1" x14ac:dyDescent="0.25">
      <c r="A4813">
        <f>'[2]Input LKZ DATEN'!$A4813</f>
        <v>0</v>
      </c>
      <c r="B4813">
        <f>'[2]Input LKZ DATEN'!$B4813</f>
        <v>0</v>
      </c>
      <c r="C4813">
        <f>'[2]Input LKZ DATEN'!$C4813</f>
        <v>0</v>
      </c>
      <c r="D4813">
        <f>'[2]Input LKZ DATEN'!$D4813</f>
        <v>0</v>
      </c>
      <c r="E4813" s="51" t="e">
        <f>VLOOKUP(A4813,[2]Daten!$A:$I,9,0)</f>
        <v>#N/A</v>
      </c>
    </row>
    <row r="4814" spans="1:5" ht="15" customHeight="1" x14ac:dyDescent="0.25">
      <c r="A4814">
        <f>'[2]Input LKZ DATEN'!$A4814</f>
        <v>0</v>
      </c>
      <c r="B4814">
        <f>'[2]Input LKZ DATEN'!$B4814</f>
        <v>0</v>
      </c>
      <c r="C4814">
        <f>'[2]Input LKZ DATEN'!$C4814</f>
        <v>0</v>
      </c>
      <c r="D4814">
        <f>'[2]Input LKZ DATEN'!$D4814</f>
        <v>0</v>
      </c>
      <c r="E4814" s="51" t="e">
        <f>VLOOKUP(A4814,[2]Daten!$A:$I,9,0)</f>
        <v>#N/A</v>
      </c>
    </row>
    <row r="4815" spans="1:5" ht="15" customHeight="1" x14ac:dyDescent="0.25">
      <c r="A4815">
        <f>'[2]Input LKZ DATEN'!$A4815</f>
        <v>0</v>
      </c>
      <c r="B4815">
        <f>'[2]Input LKZ DATEN'!$B4815</f>
        <v>0</v>
      </c>
      <c r="C4815">
        <f>'[2]Input LKZ DATEN'!$C4815</f>
        <v>0</v>
      </c>
      <c r="D4815">
        <f>'[2]Input LKZ DATEN'!$D4815</f>
        <v>0</v>
      </c>
      <c r="E4815" s="51" t="e">
        <f>VLOOKUP(A4815,[2]Daten!$A:$I,9,0)</f>
        <v>#N/A</v>
      </c>
    </row>
    <row r="4816" spans="1:5" ht="15" customHeight="1" x14ac:dyDescent="0.25">
      <c r="A4816">
        <f>'[2]Input LKZ DATEN'!$A4816</f>
        <v>0</v>
      </c>
      <c r="B4816">
        <f>'[2]Input LKZ DATEN'!$B4816</f>
        <v>0</v>
      </c>
      <c r="C4816">
        <f>'[2]Input LKZ DATEN'!$C4816</f>
        <v>0</v>
      </c>
      <c r="D4816">
        <f>'[2]Input LKZ DATEN'!$D4816</f>
        <v>0</v>
      </c>
      <c r="E4816" s="51" t="e">
        <f>VLOOKUP(A4816,[2]Daten!$A:$I,9,0)</f>
        <v>#N/A</v>
      </c>
    </row>
    <row r="4817" spans="1:5" ht="15" customHeight="1" x14ac:dyDescent="0.25">
      <c r="A4817">
        <f>'[2]Input LKZ DATEN'!$A4817</f>
        <v>0</v>
      </c>
      <c r="B4817">
        <f>'[2]Input LKZ DATEN'!$B4817</f>
        <v>0</v>
      </c>
      <c r="C4817">
        <f>'[2]Input LKZ DATEN'!$C4817</f>
        <v>0</v>
      </c>
      <c r="D4817">
        <f>'[2]Input LKZ DATEN'!$D4817</f>
        <v>0</v>
      </c>
      <c r="E4817" s="51" t="e">
        <f>VLOOKUP(A4817,[2]Daten!$A:$I,9,0)</f>
        <v>#N/A</v>
      </c>
    </row>
    <row r="4818" spans="1:5" ht="15" customHeight="1" x14ac:dyDescent="0.25">
      <c r="A4818">
        <f>'[2]Input LKZ DATEN'!$A4818</f>
        <v>0</v>
      </c>
      <c r="B4818">
        <f>'[2]Input LKZ DATEN'!$B4818</f>
        <v>0</v>
      </c>
      <c r="C4818">
        <f>'[2]Input LKZ DATEN'!$C4818</f>
        <v>0</v>
      </c>
      <c r="D4818">
        <f>'[2]Input LKZ DATEN'!$D4818</f>
        <v>0</v>
      </c>
      <c r="E4818" s="51" t="e">
        <f>VLOOKUP(A4818,[2]Daten!$A:$I,9,0)</f>
        <v>#N/A</v>
      </c>
    </row>
    <row r="4819" spans="1:5" ht="15" customHeight="1" x14ac:dyDescent="0.25">
      <c r="A4819">
        <f>'[2]Input LKZ DATEN'!$A4819</f>
        <v>0</v>
      </c>
      <c r="B4819">
        <f>'[2]Input LKZ DATEN'!$B4819</f>
        <v>0</v>
      </c>
      <c r="C4819">
        <f>'[2]Input LKZ DATEN'!$C4819</f>
        <v>0</v>
      </c>
      <c r="D4819">
        <f>'[2]Input LKZ DATEN'!$D4819</f>
        <v>0</v>
      </c>
      <c r="E4819" s="51" t="e">
        <f>VLOOKUP(A4819,[2]Daten!$A:$I,9,0)</f>
        <v>#N/A</v>
      </c>
    </row>
    <row r="4820" spans="1:5" ht="15" customHeight="1" x14ac:dyDescent="0.25">
      <c r="A4820">
        <f>'[2]Input LKZ DATEN'!$A4820</f>
        <v>0</v>
      </c>
      <c r="B4820">
        <f>'[2]Input LKZ DATEN'!$B4820</f>
        <v>0</v>
      </c>
      <c r="C4820">
        <f>'[2]Input LKZ DATEN'!$C4820</f>
        <v>0</v>
      </c>
      <c r="D4820">
        <f>'[2]Input LKZ DATEN'!$D4820</f>
        <v>0</v>
      </c>
      <c r="E4820" s="51" t="e">
        <f>VLOOKUP(A4820,[2]Daten!$A:$I,9,0)</f>
        <v>#N/A</v>
      </c>
    </row>
    <row r="4821" spans="1:5" ht="15" customHeight="1" x14ac:dyDescent="0.25">
      <c r="A4821">
        <f>'[2]Input LKZ DATEN'!$A4821</f>
        <v>0</v>
      </c>
      <c r="B4821">
        <f>'[2]Input LKZ DATEN'!$B4821</f>
        <v>0</v>
      </c>
      <c r="C4821">
        <f>'[2]Input LKZ DATEN'!$C4821</f>
        <v>0</v>
      </c>
      <c r="D4821">
        <f>'[2]Input LKZ DATEN'!$D4821</f>
        <v>0</v>
      </c>
      <c r="E4821" s="51" t="e">
        <f>VLOOKUP(A4821,[2]Daten!$A:$I,9,0)</f>
        <v>#N/A</v>
      </c>
    </row>
    <row r="4822" spans="1:5" ht="15" customHeight="1" x14ac:dyDescent="0.25">
      <c r="A4822">
        <f>'[2]Input LKZ DATEN'!$A4822</f>
        <v>0</v>
      </c>
      <c r="B4822">
        <f>'[2]Input LKZ DATEN'!$B4822</f>
        <v>0</v>
      </c>
      <c r="C4822">
        <f>'[2]Input LKZ DATEN'!$C4822</f>
        <v>0</v>
      </c>
      <c r="D4822">
        <f>'[2]Input LKZ DATEN'!$D4822</f>
        <v>0</v>
      </c>
      <c r="E4822" s="51" t="e">
        <f>VLOOKUP(A4822,[2]Daten!$A:$I,9,0)</f>
        <v>#N/A</v>
      </c>
    </row>
    <row r="4823" spans="1:5" ht="15" customHeight="1" x14ac:dyDescent="0.25">
      <c r="A4823">
        <f>'[2]Input LKZ DATEN'!$A4823</f>
        <v>0</v>
      </c>
      <c r="B4823">
        <f>'[2]Input LKZ DATEN'!$B4823</f>
        <v>0</v>
      </c>
      <c r="C4823">
        <f>'[2]Input LKZ DATEN'!$C4823</f>
        <v>0</v>
      </c>
      <c r="D4823">
        <f>'[2]Input LKZ DATEN'!$D4823</f>
        <v>0</v>
      </c>
      <c r="E4823" s="51" t="e">
        <f>VLOOKUP(A4823,[2]Daten!$A:$I,9,0)</f>
        <v>#N/A</v>
      </c>
    </row>
    <row r="4824" spans="1:5" ht="15" customHeight="1" x14ac:dyDescent="0.25">
      <c r="A4824">
        <f>'[2]Input LKZ DATEN'!$A4824</f>
        <v>0</v>
      </c>
      <c r="B4824">
        <f>'[2]Input LKZ DATEN'!$B4824</f>
        <v>0</v>
      </c>
      <c r="C4824">
        <f>'[2]Input LKZ DATEN'!$C4824</f>
        <v>0</v>
      </c>
      <c r="D4824">
        <f>'[2]Input LKZ DATEN'!$D4824</f>
        <v>0</v>
      </c>
      <c r="E4824" s="51" t="e">
        <f>VLOOKUP(A4824,[2]Daten!$A:$I,9,0)</f>
        <v>#N/A</v>
      </c>
    </row>
    <row r="4825" spans="1:5" ht="15" customHeight="1" x14ac:dyDescent="0.25">
      <c r="A4825">
        <f>'[2]Input LKZ DATEN'!$A4825</f>
        <v>0</v>
      </c>
      <c r="B4825">
        <f>'[2]Input LKZ DATEN'!$B4825</f>
        <v>0</v>
      </c>
      <c r="C4825">
        <f>'[2]Input LKZ DATEN'!$C4825</f>
        <v>0</v>
      </c>
      <c r="D4825">
        <f>'[2]Input LKZ DATEN'!$D4825</f>
        <v>0</v>
      </c>
      <c r="E4825" s="51" t="e">
        <f>VLOOKUP(A4825,[2]Daten!$A:$I,9,0)</f>
        <v>#N/A</v>
      </c>
    </row>
    <row r="4826" spans="1:5" ht="15" customHeight="1" x14ac:dyDescent="0.25">
      <c r="A4826">
        <f>'[2]Input LKZ DATEN'!$A4826</f>
        <v>0</v>
      </c>
      <c r="B4826">
        <f>'[2]Input LKZ DATEN'!$B4826</f>
        <v>0</v>
      </c>
      <c r="C4826">
        <f>'[2]Input LKZ DATEN'!$C4826</f>
        <v>0</v>
      </c>
      <c r="D4826">
        <f>'[2]Input LKZ DATEN'!$D4826</f>
        <v>0</v>
      </c>
      <c r="E4826" s="51" t="e">
        <f>VLOOKUP(A4826,[2]Daten!$A:$I,9,0)</f>
        <v>#N/A</v>
      </c>
    </row>
    <row r="4827" spans="1:5" ht="15" customHeight="1" x14ac:dyDescent="0.25">
      <c r="A4827">
        <f>'[2]Input LKZ DATEN'!$A4827</f>
        <v>0</v>
      </c>
      <c r="B4827">
        <f>'[2]Input LKZ DATEN'!$B4827</f>
        <v>0</v>
      </c>
      <c r="C4827">
        <f>'[2]Input LKZ DATEN'!$C4827</f>
        <v>0</v>
      </c>
      <c r="D4827">
        <f>'[2]Input LKZ DATEN'!$D4827</f>
        <v>0</v>
      </c>
      <c r="E4827" s="51" t="e">
        <f>VLOOKUP(A4827,[2]Daten!$A:$I,9,0)</f>
        <v>#N/A</v>
      </c>
    </row>
    <row r="4828" spans="1:5" ht="15" customHeight="1" x14ac:dyDescent="0.25">
      <c r="A4828">
        <f>'[2]Input LKZ DATEN'!$A4828</f>
        <v>0</v>
      </c>
      <c r="B4828">
        <f>'[2]Input LKZ DATEN'!$B4828</f>
        <v>0</v>
      </c>
      <c r="C4828">
        <f>'[2]Input LKZ DATEN'!$C4828</f>
        <v>0</v>
      </c>
      <c r="D4828">
        <f>'[2]Input LKZ DATEN'!$D4828</f>
        <v>0</v>
      </c>
      <c r="E4828" s="51" t="e">
        <f>VLOOKUP(A4828,[2]Daten!$A:$I,9,0)</f>
        <v>#N/A</v>
      </c>
    </row>
    <row r="4829" spans="1:5" ht="15" customHeight="1" x14ac:dyDescent="0.25">
      <c r="A4829">
        <f>'[2]Input LKZ DATEN'!$A4829</f>
        <v>0</v>
      </c>
      <c r="B4829">
        <f>'[2]Input LKZ DATEN'!$B4829</f>
        <v>0</v>
      </c>
      <c r="C4829">
        <f>'[2]Input LKZ DATEN'!$C4829</f>
        <v>0</v>
      </c>
      <c r="D4829">
        <f>'[2]Input LKZ DATEN'!$D4829</f>
        <v>0</v>
      </c>
      <c r="E4829" s="51" t="e">
        <f>VLOOKUP(A4829,[2]Daten!$A:$I,9,0)</f>
        <v>#N/A</v>
      </c>
    </row>
    <row r="4830" spans="1:5" ht="15" customHeight="1" x14ac:dyDescent="0.25">
      <c r="A4830">
        <f>'[2]Input LKZ DATEN'!$A4830</f>
        <v>0</v>
      </c>
      <c r="B4830">
        <f>'[2]Input LKZ DATEN'!$B4830</f>
        <v>0</v>
      </c>
      <c r="C4830">
        <f>'[2]Input LKZ DATEN'!$C4830</f>
        <v>0</v>
      </c>
      <c r="D4830">
        <f>'[2]Input LKZ DATEN'!$D4830</f>
        <v>0</v>
      </c>
      <c r="E4830" s="51" t="e">
        <f>VLOOKUP(A4830,[2]Daten!$A:$I,9,0)</f>
        <v>#N/A</v>
      </c>
    </row>
    <row r="4831" spans="1:5" ht="15" customHeight="1" x14ac:dyDescent="0.25">
      <c r="A4831">
        <f>'[2]Input LKZ DATEN'!$A4831</f>
        <v>0</v>
      </c>
      <c r="B4831">
        <f>'[2]Input LKZ DATEN'!$B4831</f>
        <v>0</v>
      </c>
      <c r="C4831">
        <f>'[2]Input LKZ DATEN'!$C4831</f>
        <v>0</v>
      </c>
      <c r="D4831">
        <f>'[2]Input LKZ DATEN'!$D4831</f>
        <v>0</v>
      </c>
      <c r="E4831" s="51" t="e">
        <f>VLOOKUP(A4831,[2]Daten!$A:$I,9,0)</f>
        <v>#N/A</v>
      </c>
    </row>
    <row r="4832" spans="1:5" ht="15" customHeight="1" x14ac:dyDescent="0.25">
      <c r="A4832">
        <f>'[2]Input LKZ DATEN'!$A4832</f>
        <v>0</v>
      </c>
      <c r="B4832">
        <f>'[2]Input LKZ DATEN'!$B4832</f>
        <v>0</v>
      </c>
      <c r="C4832">
        <f>'[2]Input LKZ DATEN'!$C4832</f>
        <v>0</v>
      </c>
      <c r="D4832">
        <f>'[2]Input LKZ DATEN'!$D4832</f>
        <v>0</v>
      </c>
      <c r="E4832" s="51" t="e">
        <f>VLOOKUP(A4832,[2]Daten!$A:$I,9,0)</f>
        <v>#N/A</v>
      </c>
    </row>
    <row r="4833" spans="1:5" ht="15" customHeight="1" x14ac:dyDescent="0.25">
      <c r="A4833">
        <f>'[2]Input LKZ DATEN'!$A4833</f>
        <v>0</v>
      </c>
      <c r="B4833">
        <f>'[2]Input LKZ DATEN'!$B4833</f>
        <v>0</v>
      </c>
      <c r="C4833">
        <f>'[2]Input LKZ DATEN'!$C4833</f>
        <v>0</v>
      </c>
      <c r="D4833">
        <f>'[2]Input LKZ DATEN'!$D4833</f>
        <v>0</v>
      </c>
      <c r="E4833" s="51" t="e">
        <f>VLOOKUP(A4833,[2]Daten!$A:$I,9,0)</f>
        <v>#N/A</v>
      </c>
    </row>
    <row r="4834" spans="1:5" ht="15" customHeight="1" x14ac:dyDescent="0.25">
      <c r="A4834">
        <f>'[2]Input LKZ DATEN'!$A4834</f>
        <v>0</v>
      </c>
      <c r="B4834">
        <f>'[2]Input LKZ DATEN'!$B4834</f>
        <v>0</v>
      </c>
      <c r="C4834">
        <f>'[2]Input LKZ DATEN'!$C4834</f>
        <v>0</v>
      </c>
      <c r="D4834">
        <f>'[2]Input LKZ DATEN'!$D4834</f>
        <v>0</v>
      </c>
      <c r="E4834" s="51" t="e">
        <f>VLOOKUP(A4834,[2]Daten!$A:$I,9,0)</f>
        <v>#N/A</v>
      </c>
    </row>
    <row r="4835" spans="1:5" ht="15" customHeight="1" x14ac:dyDescent="0.25">
      <c r="A4835">
        <f>'[2]Input LKZ DATEN'!$A4835</f>
        <v>0</v>
      </c>
      <c r="B4835">
        <f>'[2]Input LKZ DATEN'!$B4835</f>
        <v>0</v>
      </c>
      <c r="C4835">
        <f>'[2]Input LKZ DATEN'!$C4835</f>
        <v>0</v>
      </c>
      <c r="D4835">
        <f>'[2]Input LKZ DATEN'!$D4835</f>
        <v>0</v>
      </c>
      <c r="E4835" s="51" t="e">
        <f>VLOOKUP(A4835,[2]Daten!$A:$I,9,0)</f>
        <v>#N/A</v>
      </c>
    </row>
    <row r="4836" spans="1:5" ht="15" customHeight="1" x14ac:dyDescent="0.25">
      <c r="A4836">
        <f>'[2]Input LKZ DATEN'!$A4836</f>
        <v>0</v>
      </c>
      <c r="B4836">
        <f>'[2]Input LKZ DATEN'!$B4836</f>
        <v>0</v>
      </c>
      <c r="C4836">
        <f>'[2]Input LKZ DATEN'!$C4836</f>
        <v>0</v>
      </c>
      <c r="D4836">
        <f>'[2]Input LKZ DATEN'!$D4836</f>
        <v>0</v>
      </c>
      <c r="E4836" s="51" t="e">
        <f>VLOOKUP(A4836,[2]Daten!$A:$I,9,0)</f>
        <v>#N/A</v>
      </c>
    </row>
    <row r="4837" spans="1:5" ht="15" customHeight="1" x14ac:dyDescent="0.25">
      <c r="A4837">
        <f>'[2]Input LKZ DATEN'!$A4837</f>
        <v>0</v>
      </c>
      <c r="B4837">
        <f>'[2]Input LKZ DATEN'!$B4837</f>
        <v>0</v>
      </c>
      <c r="C4837">
        <f>'[2]Input LKZ DATEN'!$C4837</f>
        <v>0</v>
      </c>
      <c r="D4837">
        <f>'[2]Input LKZ DATEN'!$D4837</f>
        <v>0</v>
      </c>
      <c r="E4837" s="51" t="e">
        <f>VLOOKUP(A4837,[2]Daten!$A:$I,9,0)</f>
        <v>#N/A</v>
      </c>
    </row>
    <row r="4838" spans="1:5" ht="15" customHeight="1" x14ac:dyDescent="0.25">
      <c r="A4838">
        <f>'[2]Input LKZ DATEN'!$A4838</f>
        <v>0</v>
      </c>
      <c r="B4838">
        <f>'[2]Input LKZ DATEN'!$B4838</f>
        <v>0</v>
      </c>
      <c r="C4838">
        <f>'[2]Input LKZ DATEN'!$C4838</f>
        <v>0</v>
      </c>
      <c r="D4838">
        <f>'[2]Input LKZ DATEN'!$D4838</f>
        <v>0</v>
      </c>
      <c r="E4838" s="51" t="e">
        <f>VLOOKUP(A4838,[2]Daten!$A:$I,9,0)</f>
        <v>#N/A</v>
      </c>
    </row>
    <row r="4839" spans="1:5" ht="15" customHeight="1" x14ac:dyDescent="0.25">
      <c r="A4839">
        <f>'[2]Input LKZ DATEN'!$A4839</f>
        <v>0</v>
      </c>
      <c r="B4839">
        <f>'[2]Input LKZ DATEN'!$B4839</f>
        <v>0</v>
      </c>
      <c r="C4839">
        <f>'[2]Input LKZ DATEN'!$C4839</f>
        <v>0</v>
      </c>
      <c r="D4839">
        <f>'[2]Input LKZ DATEN'!$D4839</f>
        <v>0</v>
      </c>
      <c r="E4839" s="51" t="e">
        <f>VLOOKUP(A4839,[2]Daten!$A:$I,9,0)</f>
        <v>#N/A</v>
      </c>
    </row>
    <row r="4840" spans="1:5" ht="15" customHeight="1" x14ac:dyDescent="0.25">
      <c r="A4840">
        <f>'[2]Input LKZ DATEN'!$A4840</f>
        <v>0</v>
      </c>
      <c r="B4840">
        <f>'[2]Input LKZ DATEN'!$B4840</f>
        <v>0</v>
      </c>
      <c r="C4840">
        <f>'[2]Input LKZ DATEN'!$C4840</f>
        <v>0</v>
      </c>
      <c r="D4840">
        <f>'[2]Input LKZ DATEN'!$D4840</f>
        <v>0</v>
      </c>
      <c r="E4840" s="51" t="e">
        <f>VLOOKUP(A4840,[2]Daten!$A:$I,9,0)</f>
        <v>#N/A</v>
      </c>
    </row>
    <row r="4841" spans="1:5" ht="15" customHeight="1" x14ac:dyDescent="0.25">
      <c r="A4841">
        <f>'[2]Input LKZ DATEN'!$A4841</f>
        <v>0</v>
      </c>
      <c r="B4841">
        <f>'[2]Input LKZ DATEN'!$B4841</f>
        <v>0</v>
      </c>
      <c r="C4841">
        <f>'[2]Input LKZ DATEN'!$C4841</f>
        <v>0</v>
      </c>
      <c r="D4841">
        <f>'[2]Input LKZ DATEN'!$D4841</f>
        <v>0</v>
      </c>
      <c r="E4841" s="51" t="e">
        <f>VLOOKUP(A4841,[2]Daten!$A:$I,9,0)</f>
        <v>#N/A</v>
      </c>
    </row>
    <row r="4842" spans="1:5" ht="15" customHeight="1" x14ac:dyDescent="0.25">
      <c r="A4842">
        <f>'[2]Input LKZ DATEN'!$A4842</f>
        <v>0</v>
      </c>
      <c r="B4842">
        <f>'[2]Input LKZ DATEN'!$B4842</f>
        <v>0</v>
      </c>
      <c r="C4842">
        <f>'[2]Input LKZ DATEN'!$C4842</f>
        <v>0</v>
      </c>
      <c r="D4842">
        <f>'[2]Input LKZ DATEN'!$D4842</f>
        <v>0</v>
      </c>
      <c r="E4842" s="51" t="e">
        <f>VLOOKUP(A4842,[2]Daten!$A:$I,9,0)</f>
        <v>#N/A</v>
      </c>
    </row>
    <row r="4843" spans="1:5" ht="15" customHeight="1" x14ac:dyDescent="0.25">
      <c r="A4843">
        <f>'[2]Input LKZ DATEN'!$A4843</f>
        <v>0</v>
      </c>
      <c r="B4843">
        <f>'[2]Input LKZ DATEN'!$B4843</f>
        <v>0</v>
      </c>
      <c r="C4843">
        <f>'[2]Input LKZ DATEN'!$C4843</f>
        <v>0</v>
      </c>
      <c r="D4843">
        <f>'[2]Input LKZ DATEN'!$D4843</f>
        <v>0</v>
      </c>
      <c r="E4843" s="51" t="e">
        <f>VLOOKUP(A4843,[2]Daten!$A:$I,9,0)</f>
        <v>#N/A</v>
      </c>
    </row>
    <row r="4844" spans="1:5" ht="15" customHeight="1" x14ac:dyDescent="0.25">
      <c r="A4844">
        <f>'[2]Input LKZ DATEN'!$A4844</f>
        <v>0</v>
      </c>
      <c r="B4844">
        <f>'[2]Input LKZ DATEN'!$B4844</f>
        <v>0</v>
      </c>
      <c r="C4844">
        <f>'[2]Input LKZ DATEN'!$C4844</f>
        <v>0</v>
      </c>
      <c r="D4844">
        <f>'[2]Input LKZ DATEN'!$D4844</f>
        <v>0</v>
      </c>
      <c r="E4844" s="51" t="e">
        <f>VLOOKUP(A4844,[2]Daten!$A:$I,9,0)</f>
        <v>#N/A</v>
      </c>
    </row>
    <row r="4845" spans="1:5" ht="15" customHeight="1" x14ac:dyDescent="0.25">
      <c r="A4845">
        <f>'[2]Input LKZ DATEN'!$A4845</f>
        <v>0</v>
      </c>
      <c r="B4845">
        <f>'[2]Input LKZ DATEN'!$B4845</f>
        <v>0</v>
      </c>
      <c r="C4845">
        <f>'[2]Input LKZ DATEN'!$C4845</f>
        <v>0</v>
      </c>
      <c r="D4845">
        <f>'[2]Input LKZ DATEN'!$D4845</f>
        <v>0</v>
      </c>
      <c r="E4845" s="51" t="e">
        <f>VLOOKUP(A4845,[2]Daten!$A:$I,9,0)</f>
        <v>#N/A</v>
      </c>
    </row>
    <row r="4846" spans="1:5" ht="15" customHeight="1" x14ac:dyDescent="0.25">
      <c r="A4846">
        <f>'[2]Input LKZ DATEN'!$A4846</f>
        <v>0</v>
      </c>
      <c r="B4846">
        <f>'[2]Input LKZ DATEN'!$B4846</f>
        <v>0</v>
      </c>
      <c r="C4846">
        <f>'[2]Input LKZ DATEN'!$C4846</f>
        <v>0</v>
      </c>
      <c r="D4846">
        <f>'[2]Input LKZ DATEN'!$D4846</f>
        <v>0</v>
      </c>
      <c r="E4846" s="51" t="e">
        <f>VLOOKUP(A4846,[2]Daten!$A:$I,9,0)</f>
        <v>#N/A</v>
      </c>
    </row>
    <row r="4847" spans="1:5" ht="15" customHeight="1" x14ac:dyDescent="0.25">
      <c r="A4847">
        <f>'[2]Input LKZ DATEN'!$A4847</f>
        <v>0</v>
      </c>
      <c r="B4847">
        <f>'[2]Input LKZ DATEN'!$B4847</f>
        <v>0</v>
      </c>
      <c r="C4847">
        <f>'[2]Input LKZ DATEN'!$C4847</f>
        <v>0</v>
      </c>
      <c r="D4847">
        <f>'[2]Input LKZ DATEN'!$D4847</f>
        <v>0</v>
      </c>
      <c r="E4847" s="51" t="e">
        <f>VLOOKUP(A4847,[2]Daten!$A:$I,9,0)</f>
        <v>#N/A</v>
      </c>
    </row>
    <row r="4848" spans="1:5" ht="15" customHeight="1" x14ac:dyDescent="0.25">
      <c r="A4848">
        <f>'[2]Input LKZ DATEN'!$A4848</f>
        <v>0</v>
      </c>
      <c r="B4848">
        <f>'[2]Input LKZ DATEN'!$B4848</f>
        <v>0</v>
      </c>
      <c r="C4848">
        <f>'[2]Input LKZ DATEN'!$C4848</f>
        <v>0</v>
      </c>
      <c r="D4848">
        <f>'[2]Input LKZ DATEN'!$D4848</f>
        <v>0</v>
      </c>
      <c r="E4848" s="51" t="e">
        <f>VLOOKUP(A4848,[2]Daten!$A:$I,9,0)</f>
        <v>#N/A</v>
      </c>
    </row>
    <row r="4849" spans="1:5" ht="15" customHeight="1" x14ac:dyDescent="0.25">
      <c r="A4849">
        <f>'[2]Input LKZ DATEN'!$A4849</f>
        <v>0</v>
      </c>
      <c r="B4849">
        <f>'[2]Input LKZ DATEN'!$B4849</f>
        <v>0</v>
      </c>
      <c r="C4849">
        <f>'[2]Input LKZ DATEN'!$C4849</f>
        <v>0</v>
      </c>
      <c r="D4849">
        <f>'[2]Input LKZ DATEN'!$D4849</f>
        <v>0</v>
      </c>
      <c r="E4849" s="51" t="e">
        <f>VLOOKUP(A4849,[2]Daten!$A:$I,9,0)</f>
        <v>#N/A</v>
      </c>
    </row>
    <row r="4850" spans="1:5" ht="15" customHeight="1" x14ac:dyDescent="0.25">
      <c r="A4850">
        <f>'[2]Input LKZ DATEN'!$A4850</f>
        <v>0</v>
      </c>
      <c r="B4850">
        <f>'[2]Input LKZ DATEN'!$B4850</f>
        <v>0</v>
      </c>
      <c r="C4850">
        <f>'[2]Input LKZ DATEN'!$C4850</f>
        <v>0</v>
      </c>
      <c r="D4850">
        <f>'[2]Input LKZ DATEN'!$D4850</f>
        <v>0</v>
      </c>
      <c r="E4850" s="51" t="e">
        <f>VLOOKUP(A4850,[2]Daten!$A:$I,9,0)</f>
        <v>#N/A</v>
      </c>
    </row>
    <row r="4851" spans="1:5" ht="15" customHeight="1" x14ac:dyDescent="0.25">
      <c r="A4851">
        <f>'[2]Input LKZ DATEN'!$A4851</f>
        <v>0</v>
      </c>
      <c r="B4851">
        <f>'[2]Input LKZ DATEN'!$B4851</f>
        <v>0</v>
      </c>
      <c r="C4851">
        <f>'[2]Input LKZ DATEN'!$C4851</f>
        <v>0</v>
      </c>
      <c r="D4851">
        <f>'[2]Input LKZ DATEN'!$D4851</f>
        <v>0</v>
      </c>
      <c r="E4851" s="51" t="e">
        <f>VLOOKUP(A4851,[2]Daten!$A:$I,9,0)</f>
        <v>#N/A</v>
      </c>
    </row>
    <row r="4852" spans="1:5" ht="15" customHeight="1" x14ac:dyDescent="0.25">
      <c r="A4852">
        <f>'[2]Input LKZ DATEN'!$A4852</f>
        <v>0</v>
      </c>
      <c r="B4852">
        <f>'[2]Input LKZ DATEN'!$B4852</f>
        <v>0</v>
      </c>
      <c r="C4852">
        <f>'[2]Input LKZ DATEN'!$C4852</f>
        <v>0</v>
      </c>
      <c r="D4852">
        <f>'[2]Input LKZ DATEN'!$D4852</f>
        <v>0</v>
      </c>
      <c r="E4852" s="51" t="e">
        <f>VLOOKUP(A4852,[2]Daten!$A:$I,9,0)</f>
        <v>#N/A</v>
      </c>
    </row>
    <row r="4853" spans="1:5" ht="15" customHeight="1" x14ac:dyDescent="0.25">
      <c r="A4853">
        <f>'[2]Input LKZ DATEN'!$A4853</f>
        <v>0</v>
      </c>
      <c r="B4853">
        <f>'[2]Input LKZ DATEN'!$B4853</f>
        <v>0</v>
      </c>
      <c r="C4853">
        <f>'[2]Input LKZ DATEN'!$C4853</f>
        <v>0</v>
      </c>
      <c r="D4853">
        <f>'[2]Input LKZ DATEN'!$D4853</f>
        <v>0</v>
      </c>
      <c r="E4853" s="51" t="e">
        <f>VLOOKUP(A4853,[2]Daten!$A:$I,9,0)</f>
        <v>#N/A</v>
      </c>
    </row>
    <row r="4854" spans="1:5" ht="15" customHeight="1" x14ac:dyDescent="0.25">
      <c r="A4854">
        <f>'[2]Input LKZ DATEN'!$A4854</f>
        <v>0</v>
      </c>
      <c r="B4854">
        <f>'[2]Input LKZ DATEN'!$B4854</f>
        <v>0</v>
      </c>
      <c r="C4854">
        <f>'[2]Input LKZ DATEN'!$C4854</f>
        <v>0</v>
      </c>
      <c r="D4854">
        <f>'[2]Input LKZ DATEN'!$D4854</f>
        <v>0</v>
      </c>
      <c r="E4854" s="51" t="e">
        <f>VLOOKUP(A4854,[2]Daten!$A:$I,9,0)</f>
        <v>#N/A</v>
      </c>
    </row>
    <row r="4855" spans="1:5" ht="15" customHeight="1" x14ac:dyDescent="0.25">
      <c r="A4855">
        <f>'[2]Input LKZ DATEN'!$A4855</f>
        <v>0</v>
      </c>
      <c r="B4855">
        <f>'[2]Input LKZ DATEN'!$B4855</f>
        <v>0</v>
      </c>
      <c r="C4855">
        <f>'[2]Input LKZ DATEN'!$C4855</f>
        <v>0</v>
      </c>
      <c r="D4855">
        <f>'[2]Input LKZ DATEN'!$D4855</f>
        <v>0</v>
      </c>
      <c r="E4855" s="51" t="e">
        <f>VLOOKUP(A4855,[2]Daten!$A:$I,9,0)</f>
        <v>#N/A</v>
      </c>
    </row>
    <row r="4856" spans="1:5" ht="15" customHeight="1" x14ac:dyDescent="0.25">
      <c r="A4856">
        <f>'[2]Input LKZ DATEN'!$A4856</f>
        <v>0</v>
      </c>
      <c r="B4856">
        <f>'[2]Input LKZ DATEN'!$B4856</f>
        <v>0</v>
      </c>
      <c r="C4856">
        <f>'[2]Input LKZ DATEN'!$C4856</f>
        <v>0</v>
      </c>
      <c r="D4856">
        <f>'[2]Input LKZ DATEN'!$D4856</f>
        <v>0</v>
      </c>
      <c r="E4856" s="51" t="e">
        <f>VLOOKUP(A4856,[2]Daten!$A:$I,9,0)</f>
        <v>#N/A</v>
      </c>
    </row>
    <row r="4857" spans="1:5" ht="15" customHeight="1" x14ac:dyDescent="0.25">
      <c r="A4857">
        <f>'[2]Input LKZ DATEN'!$A4857</f>
        <v>0</v>
      </c>
      <c r="B4857">
        <f>'[2]Input LKZ DATEN'!$B4857</f>
        <v>0</v>
      </c>
      <c r="C4857">
        <f>'[2]Input LKZ DATEN'!$C4857</f>
        <v>0</v>
      </c>
      <c r="D4857">
        <f>'[2]Input LKZ DATEN'!$D4857</f>
        <v>0</v>
      </c>
      <c r="E4857" s="51" t="e">
        <f>VLOOKUP(A4857,[2]Daten!$A:$I,9,0)</f>
        <v>#N/A</v>
      </c>
    </row>
    <row r="4858" spans="1:5" ht="15" customHeight="1" x14ac:dyDescent="0.25">
      <c r="A4858">
        <f>'[2]Input LKZ DATEN'!$A4858</f>
        <v>0</v>
      </c>
      <c r="B4858">
        <f>'[2]Input LKZ DATEN'!$B4858</f>
        <v>0</v>
      </c>
      <c r="C4858">
        <f>'[2]Input LKZ DATEN'!$C4858</f>
        <v>0</v>
      </c>
      <c r="D4858">
        <f>'[2]Input LKZ DATEN'!$D4858</f>
        <v>0</v>
      </c>
      <c r="E4858" s="51" t="e">
        <f>VLOOKUP(A4858,[2]Daten!$A:$I,9,0)</f>
        <v>#N/A</v>
      </c>
    </row>
    <row r="4859" spans="1:5" ht="15" customHeight="1" x14ac:dyDescent="0.25">
      <c r="A4859">
        <f>'[2]Input LKZ DATEN'!$A4859</f>
        <v>0</v>
      </c>
      <c r="B4859">
        <f>'[2]Input LKZ DATEN'!$B4859</f>
        <v>0</v>
      </c>
      <c r="C4859">
        <f>'[2]Input LKZ DATEN'!$C4859</f>
        <v>0</v>
      </c>
      <c r="D4859">
        <f>'[2]Input LKZ DATEN'!$D4859</f>
        <v>0</v>
      </c>
      <c r="E4859" s="51" t="e">
        <f>VLOOKUP(A4859,[2]Daten!$A:$I,9,0)</f>
        <v>#N/A</v>
      </c>
    </row>
    <row r="4860" spans="1:5" ht="15" customHeight="1" x14ac:dyDescent="0.25">
      <c r="A4860">
        <f>'[2]Input LKZ DATEN'!$A4860</f>
        <v>0</v>
      </c>
      <c r="B4860">
        <f>'[2]Input LKZ DATEN'!$B4860</f>
        <v>0</v>
      </c>
      <c r="C4860">
        <f>'[2]Input LKZ DATEN'!$C4860</f>
        <v>0</v>
      </c>
      <c r="D4860">
        <f>'[2]Input LKZ DATEN'!$D4860</f>
        <v>0</v>
      </c>
      <c r="E4860" s="51" t="e">
        <f>VLOOKUP(A4860,[2]Daten!$A:$I,9,0)</f>
        <v>#N/A</v>
      </c>
    </row>
    <row r="4861" spans="1:5" ht="15" customHeight="1" x14ac:dyDescent="0.25">
      <c r="A4861">
        <f>'[2]Input LKZ DATEN'!$A4861</f>
        <v>0</v>
      </c>
      <c r="B4861">
        <f>'[2]Input LKZ DATEN'!$B4861</f>
        <v>0</v>
      </c>
      <c r="C4861">
        <f>'[2]Input LKZ DATEN'!$C4861</f>
        <v>0</v>
      </c>
      <c r="D4861">
        <f>'[2]Input LKZ DATEN'!$D4861</f>
        <v>0</v>
      </c>
      <c r="E4861" s="51" t="e">
        <f>VLOOKUP(A4861,[2]Daten!$A:$I,9,0)</f>
        <v>#N/A</v>
      </c>
    </row>
    <row r="4862" spans="1:5" ht="15" customHeight="1" x14ac:dyDescent="0.25">
      <c r="A4862">
        <f>'[2]Input LKZ DATEN'!$A4862</f>
        <v>0</v>
      </c>
      <c r="B4862">
        <f>'[2]Input LKZ DATEN'!$B4862</f>
        <v>0</v>
      </c>
      <c r="C4862">
        <f>'[2]Input LKZ DATEN'!$C4862</f>
        <v>0</v>
      </c>
      <c r="D4862">
        <f>'[2]Input LKZ DATEN'!$D4862</f>
        <v>0</v>
      </c>
      <c r="E4862" s="51" t="e">
        <f>VLOOKUP(A4862,[2]Daten!$A:$I,9,0)</f>
        <v>#N/A</v>
      </c>
    </row>
    <row r="4863" spans="1:5" ht="15" customHeight="1" x14ac:dyDescent="0.25">
      <c r="A4863">
        <f>'[2]Input LKZ DATEN'!$A4863</f>
        <v>0</v>
      </c>
      <c r="B4863">
        <f>'[2]Input LKZ DATEN'!$B4863</f>
        <v>0</v>
      </c>
      <c r="C4863">
        <f>'[2]Input LKZ DATEN'!$C4863</f>
        <v>0</v>
      </c>
      <c r="D4863">
        <f>'[2]Input LKZ DATEN'!$D4863</f>
        <v>0</v>
      </c>
      <c r="E4863" s="51" t="e">
        <f>VLOOKUP(A4863,[2]Daten!$A:$I,9,0)</f>
        <v>#N/A</v>
      </c>
    </row>
    <row r="4864" spans="1:5" ht="15" customHeight="1" x14ac:dyDescent="0.25">
      <c r="A4864">
        <f>'[2]Input LKZ DATEN'!$A4864</f>
        <v>0</v>
      </c>
      <c r="B4864">
        <f>'[2]Input LKZ DATEN'!$B4864</f>
        <v>0</v>
      </c>
      <c r="C4864">
        <f>'[2]Input LKZ DATEN'!$C4864</f>
        <v>0</v>
      </c>
      <c r="D4864">
        <f>'[2]Input LKZ DATEN'!$D4864</f>
        <v>0</v>
      </c>
      <c r="E4864" s="51" t="e">
        <f>VLOOKUP(A4864,[2]Daten!$A:$I,9,0)</f>
        <v>#N/A</v>
      </c>
    </row>
    <row r="4865" spans="1:5" ht="15" customHeight="1" x14ac:dyDescent="0.25">
      <c r="A4865">
        <f>'[2]Input LKZ DATEN'!$A4865</f>
        <v>0</v>
      </c>
      <c r="B4865">
        <f>'[2]Input LKZ DATEN'!$B4865</f>
        <v>0</v>
      </c>
      <c r="C4865">
        <f>'[2]Input LKZ DATEN'!$C4865</f>
        <v>0</v>
      </c>
      <c r="D4865">
        <f>'[2]Input LKZ DATEN'!$D4865</f>
        <v>0</v>
      </c>
      <c r="E4865" s="51" t="e">
        <f>VLOOKUP(A4865,[2]Daten!$A:$I,9,0)</f>
        <v>#N/A</v>
      </c>
    </row>
    <row r="4866" spans="1:5" ht="15" customHeight="1" x14ac:dyDescent="0.25">
      <c r="A4866">
        <f>'[2]Input LKZ DATEN'!$A4866</f>
        <v>0</v>
      </c>
      <c r="B4866">
        <f>'[2]Input LKZ DATEN'!$B4866</f>
        <v>0</v>
      </c>
      <c r="C4866">
        <f>'[2]Input LKZ DATEN'!$C4866</f>
        <v>0</v>
      </c>
      <c r="D4866">
        <f>'[2]Input LKZ DATEN'!$D4866</f>
        <v>0</v>
      </c>
      <c r="E4866" s="51" t="e">
        <f>VLOOKUP(A4866,[2]Daten!$A:$I,9,0)</f>
        <v>#N/A</v>
      </c>
    </row>
    <row r="4867" spans="1:5" ht="15" customHeight="1" x14ac:dyDescent="0.25">
      <c r="A4867">
        <f>'[2]Input LKZ DATEN'!$A4867</f>
        <v>0</v>
      </c>
      <c r="B4867">
        <f>'[2]Input LKZ DATEN'!$B4867</f>
        <v>0</v>
      </c>
      <c r="C4867">
        <f>'[2]Input LKZ DATEN'!$C4867</f>
        <v>0</v>
      </c>
      <c r="D4867">
        <f>'[2]Input LKZ DATEN'!$D4867</f>
        <v>0</v>
      </c>
      <c r="E4867" s="51" t="e">
        <f>VLOOKUP(A4867,[2]Daten!$A:$I,9,0)</f>
        <v>#N/A</v>
      </c>
    </row>
    <row r="4868" spans="1:5" ht="15" customHeight="1" x14ac:dyDescent="0.25">
      <c r="A4868">
        <f>'[2]Input LKZ DATEN'!$A4868</f>
        <v>0</v>
      </c>
      <c r="B4868">
        <f>'[2]Input LKZ DATEN'!$B4868</f>
        <v>0</v>
      </c>
      <c r="C4868">
        <f>'[2]Input LKZ DATEN'!$C4868</f>
        <v>0</v>
      </c>
      <c r="D4868">
        <f>'[2]Input LKZ DATEN'!$D4868</f>
        <v>0</v>
      </c>
      <c r="E4868" s="51" t="e">
        <f>VLOOKUP(A4868,[2]Daten!$A:$I,9,0)</f>
        <v>#N/A</v>
      </c>
    </row>
    <row r="4869" spans="1:5" ht="15" customHeight="1" x14ac:dyDescent="0.25">
      <c r="A4869">
        <f>'[2]Input LKZ DATEN'!$A4869</f>
        <v>0</v>
      </c>
      <c r="B4869">
        <f>'[2]Input LKZ DATEN'!$B4869</f>
        <v>0</v>
      </c>
      <c r="C4869">
        <f>'[2]Input LKZ DATEN'!$C4869</f>
        <v>0</v>
      </c>
      <c r="D4869">
        <f>'[2]Input LKZ DATEN'!$D4869</f>
        <v>0</v>
      </c>
      <c r="E4869" s="51" t="e">
        <f>VLOOKUP(A4869,[2]Daten!$A:$I,9,0)</f>
        <v>#N/A</v>
      </c>
    </row>
    <row r="4870" spans="1:5" ht="15" customHeight="1" x14ac:dyDescent="0.25">
      <c r="A4870">
        <f>'[2]Input LKZ DATEN'!$A4870</f>
        <v>0</v>
      </c>
      <c r="B4870">
        <f>'[2]Input LKZ DATEN'!$B4870</f>
        <v>0</v>
      </c>
      <c r="C4870">
        <f>'[2]Input LKZ DATEN'!$C4870</f>
        <v>0</v>
      </c>
      <c r="D4870">
        <f>'[2]Input LKZ DATEN'!$D4870</f>
        <v>0</v>
      </c>
      <c r="E4870" s="51" t="e">
        <f>VLOOKUP(A4870,[2]Daten!$A:$I,9,0)</f>
        <v>#N/A</v>
      </c>
    </row>
    <row r="4871" spans="1:5" ht="15" customHeight="1" x14ac:dyDescent="0.25">
      <c r="A4871">
        <f>'[2]Input LKZ DATEN'!$A4871</f>
        <v>0</v>
      </c>
      <c r="B4871">
        <f>'[2]Input LKZ DATEN'!$B4871</f>
        <v>0</v>
      </c>
      <c r="C4871">
        <f>'[2]Input LKZ DATEN'!$C4871</f>
        <v>0</v>
      </c>
      <c r="D4871">
        <f>'[2]Input LKZ DATEN'!$D4871</f>
        <v>0</v>
      </c>
      <c r="E4871" s="51" t="e">
        <f>VLOOKUP(A4871,[2]Daten!$A:$I,9,0)</f>
        <v>#N/A</v>
      </c>
    </row>
    <row r="4872" spans="1:5" ht="15" customHeight="1" x14ac:dyDescent="0.25">
      <c r="A4872">
        <f>'[2]Input LKZ DATEN'!$A4872</f>
        <v>0</v>
      </c>
      <c r="B4872">
        <f>'[2]Input LKZ DATEN'!$B4872</f>
        <v>0</v>
      </c>
      <c r="C4872">
        <f>'[2]Input LKZ DATEN'!$C4872</f>
        <v>0</v>
      </c>
      <c r="D4872">
        <f>'[2]Input LKZ DATEN'!$D4872</f>
        <v>0</v>
      </c>
      <c r="E4872" s="51" t="e">
        <f>VLOOKUP(A4872,[2]Daten!$A:$I,9,0)</f>
        <v>#N/A</v>
      </c>
    </row>
    <row r="4873" spans="1:5" ht="15" customHeight="1" x14ac:dyDescent="0.25">
      <c r="A4873">
        <f>'[2]Input LKZ DATEN'!$A4873</f>
        <v>0</v>
      </c>
      <c r="B4873">
        <f>'[2]Input LKZ DATEN'!$B4873</f>
        <v>0</v>
      </c>
      <c r="C4873">
        <f>'[2]Input LKZ DATEN'!$C4873</f>
        <v>0</v>
      </c>
      <c r="D4873">
        <f>'[2]Input LKZ DATEN'!$D4873</f>
        <v>0</v>
      </c>
      <c r="E4873" s="51" t="e">
        <f>VLOOKUP(A4873,[2]Daten!$A:$I,9,0)</f>
        <v>#N/A</v>
      </c>
    </row>
    <row r="4874" spans="1:5" ht="15" customHeight="1" x14ac:dyDescent="0.25">
      <c r="A4874">
        <f>'[2]Input LKZ DATEN'!$A4874</f>
        <v>0</v>
      </c>
      <c r="B4874">
        <f>'[2]Input LKZ DATEN'!$B4874</f>
        <v>0</v>
      </c>
      <c r="C4874">
        <f>'[2]Input LKZ DATEN'!$C4874</f>
        <v>0</v>
      </c>
      <c r="D4874">
        <f>'[2]Input LKZ DATEN'!$D4874</f>
        <v>0</v>
      </c>
      <c r="E4874" s="51" t="e">
        <f>VLOOKUP(A4874,[2]Daten!$A:$I,9,0)</f>
        <v>#N/A</v>
      </c>
    </row>
    <row r="4875" spans="1:5" ht="15" customHeight="1" x14ac:dyDescent="0.25">
      <c r="A4875">
        <f>'[2]Input LKZ DATEN'!$A4875</f>
        <v>0</v>
      </c>
      <c r="B4875">
        <f>'[2]Input LKZ DATEN'!$B4875</f>
        <v>0</v>
      </c>
      <c r="C4875">
        <f>'[2]Input LKZ DATEN'!$C4875</f>
        <v>0</v>
      </c>
      <c r="D4875">
        <f>'[2]Input LKZ DATEN'!$D4875</f>
        <v>0</v>
      </c>
      <c r="E4875" s="51" t="e">
        <f>VLOOKUP(A4875,[2]Daten!$A:$I,9,0)</f>
        <v>#N/A</v>
      </c>
    </row>
    <row r="4876" spans="1:5" ht="15" customHeight="1" x14ac:dyDescent="0.25">
      <c r="A4876">
        <f>'[2]Input LKZ DATEN'!$A4876</f>
        <v>0</v>
      </c>
      <c r="B4876">
        <f>'[2]Input LKZ DATEN'!$B4876</f>
        <v>0</v>
      </c>
      <c r="C4876">
        <f>'[2]Input LKZ DATEN'!$C4876</f>
        <v>0</v>
      </c>
      <c r="D4876">
        <f>'[2]Input LKZ DATEN'!$D4876</f>
        <v>0</v>
      </c>
      <c r="E4876" s="51" t="e">
        <f>VLOOKUP(A4876,[2]Daten!$A:$I,9,0)</f>
        <v>#N/A</v>
      </c>
    </row>
    <row r="4877" spans="1:5" ht="15" customHeight="1" x14ac:dyDescent="0.25">
      <c r="A4877">
        <f>'[2]Input LKZ DATEN'!$A4877</f>
        <v>0</v>
      </c>
      <c r="B4877">
        <f>'[2]Input LKZ DATEN'!$B4877</f>
        <v>0</v>
      </c>
      <c r="C4877">
        <f>'[2]Input LKZ DATEN'!$C4877</f>
        <v>0</v>
      </c>
      <c r="D4877">
        <f>'[2]Input LKZ DATEN'!$D4877</f>
        <v>0</v>
      </c>
      <c r="E4877" s="51" t="e">
        <f>VLOOKUP(A4877,[2]Daten!$A:$I,9,0)</f>
        <v>#N/A</v>
      </c>
    </row>
    <row r="4878" spans="1:5" ht="15" customHeight="1" x14ac:dyDescent="0.25">
      <c r="A4878">
        <f>'[2]Input LKZ DATEN'!$A4878</f>
        <v>0</v>
      </c>
      <c r="B4878">
        <f>'[2]Input LKZ DATEN'!$B4878</f>
        <v>0</v>
      </c>
      <c r="C4878">
        <f>'[2]Input LKZ DATEN'!$C4878</f>
        <v>0</v>
      </c>
      <c r="D4878">
        <f>'[2]Input LKZ DATEN'!$D4878</f>
        <v>0</v>
      </c>
      <c r="E4878" s="51" t="e">
        <f>VLOOKUP(A4878,[2]Daten!$A:$I,9,0)</f>
        <v>#N/A</v>
      </c>
    </row>
    <row r="4879" spans="1:5" ht="15" customHeight="1" x14ac:dyDescent="0.25">
      <c r="A4879">
        <f>'[2]Input LKZ DATEN'!$A4879</f>
        <v>0</v>
      </c>
      <c r="B4879">
        <f>'[2]Input LKZ DATEN'!$B4879</f>
        <v>0</v>
      </c>
      <c r="C4879">
        <f>'[2]Input LKZ DATEN'!$C4879</f>
        <v>0</v>
      </c>
      <c r="D4879">
        <f>'[2]Input LKZ DATEN'!$D4879</f>
        <v>0</v>
      </c>
      <c r="E4879" s="51" t="e">
        <f>VLOOKUP(A4879,[2]Daten!$A:$I,9,0)</f>
        <v>#N/A</v>
      </c>
    </row>
    <row r="4880" spans="1:5" ht="15" customHeight="1" x14ac:dyDescent="0.25">
      <c r="A4880">
        <f>'[2]Input LKZ DATEN'!$A4880</f>
        <v>0</v>
      </c>
      <c r="B4880">
        <f>'[2]Input LKZ DATEN'!$B4880</f>
        <v>0</v>
      </c>
      <c r="C4880">
        <f>'[2]Input LKZ DATEN'!$C4880</f>
        <v>0</v>
      </c>
      <c r="D4880">
        <f>'[2]Input LKZ DATEN'!$D4880</f>
        <v>0</v>
      </c>
      <c r="E4880" s="51" t="e">
        <f>VLOOKUP(A4880,[2]Daten!$A:$I,9,0)</f>
        <v>#N/A</v>
      </c>
    </row>
    <row r="4881" spans="1:5" ht="15" customHeight="1" x14ac:dyDescent="0.25">
      <c r="A4881">
        <f>'[2]Input LKZ DATEN'!$A4881</f>
        <v>0</v>
      </c>
      <c r="B4881">
        <f>'[2]Input LKZ DATEN'!$B4881</f>
        <v>0</v>
      </c>
      <c r="C4881">
        <f>'[2]Input LKZ DATEN'!$C4881</f>
        <v>0</v>
      </c>
      <c r="D4881">
        <f>'[2]Input LKZ DATEN'!$D4881</f>
        <v>0</v>
      </c>
      <c r="E4881" s="51" t="e">
        <f>VLOOKUP(A4881,[2]Daten!$A:$I,9,0)</f>
        <v>#N/A</v>
      </c>
    </row>
    <row r="4882" spans="1:5" ht="15" customHeight="1" x14ac:dyDescent="0.25">
      <c r="A4882">
        <f>'[2]Input LKZ DATEN'!$A4882</f>
        <v>0</v>
      </c>
      <c r="B4882">
        <f>'[2]Input LKZ DATEN'!$B4882</f>
        <v>0</v>
      </c>
      <c r="C4882">
        <f>'[2]Input LKZ DATEN'!$C4882</f>
        <v>0</v>
      </c>
      <c r="D4882">
        <f>'[2]Input LKZ DATEN'!$D4882</f>
        <v>0</v>
      </c>
      <c r="E4882" s="51" t="e">
        <f>VLOOKUP(A4882,[2]Daten!$A:$I,9,0)</f>
        <v>#N/A</v>
      </c>
    </row>
    <row r="4883" spans="1:5" ht="15" customHeight="1" x14ac:dyDescent="0.25">
      <c r="A4883">
        <f>'[2]Input LKZ DATEN'!$A4883</f>
        <v>0</v>
      </c>
      <c r="B4883">
        <f>'[2]Input LKZ DATEN'!$B4883</f>
        <v>0</v>
      </c>
      <c r="C4883">
        <f>'[2]Input LKZ DATEN'!$C4883</f>
        <v>0</v>
      </c>
      <c r="D4883">
        <f>'[2]Input LKZ DATEN'!$D4883</f>
        <v>0</v>
      </c>
      <c r="E4883" s="51" t="e">
        <f>VLOOKUP(A4883,[2]Daten!$A:$I,9,0)</f>
        <v>#N/A</v>
      </c>
    </row>
    <row r="4884" spans="1:5" ht="15" customHeight="1" x14ac:dyDescent="0.25">
      <c r="A4884">
        <f>'[2]Input LKZ DATEN'!$A4884</f>
        <v>0</v>
      </c>
      <c r="B4884">
        <f>'[2]Input LKZ DATEN'!$B4884</f>
        <v>0</v>
      </c>
      <c r="C4884">
        <f>'[2]Input LKZ DATEN'!$C4884</f>
        <v>0</v>
      </c>
      <c r="D4884">
        <f>'[2]Input LKZ DATEN'!$D4884</f>
        <v>0</v>
      </c>
      <c r="E4884" s="51" t="e">
        <f>VLOOKUP(A4884,[2]Daten!$A:$I,9,0)</f>
        <v>#N/A</v>
      </c>
    </row>
    <row r="4885" spans="1:5" ht="15" customHeight="1" x14ac:dyDescent="0.25">
      <c r="A4885">
        <f>'[2]Input LKZ DATEN'!$A4885</f>
        <v>0</v>
      </c>
      <c r="B4885">
        <f>'[2]Input LKZ DATEN'!$B4885</f>
        <v>0</v>
      </c>
      <c r="C4885">
        <f>'[2]Input LKZ DATEN'!$C4885</f>
        <v>0</v>
      </c>
      <c r="D4885">
        <f>'[2]Input LKZ DATEN'!$D4885</f>
        <v>0</v>
      </c>
      <c r="E4885" s="51" t="e">
        <f>VLOOKUP(A4885,[2]Daten!$A:$I,9,0)</f>
        <v>#N/A</v>
      </c>
    </row>
    <row r="4886" spans="1:5" ht="15" customHeight="1" x14ac:dyDescent="0.25">
      <c r="A4886">
        <f>'[2]Input LKZ DATEN'!$A4886</f>
        <v>0</v>
      </c>
      <c r="B4886">
        <f>'[2]Input LKZ DATEN'!$B4886</f>
        <v>0</v>
      </c>
      <c r="C4886">
        <f>'[2]Input LKZ DATEN'!$C4886</f>
        <v>0</v>
      </c>
      <c r="D4886">
        <f>'[2]Input LKZ DATEN'!$D4886</f>
        <v>0</v>
      </c>
      <c r="E4886" s="51" t="e">
        <f>VLOOKUP(A4886,[2]Daten!$A:$I,9,0)</f>
        <v>#N/A</v>
      </c>
    </row>
    <row r="4887" spans="1:5" ht="15" customHeight="1" x14ac:dyDescent="0.25">
      <c r="A4887">
        <f>'[2]Input LKZ DATEN'!$A4887</f>
        <v>0</v>
      </c>
      <c r="B4887">
        <f>'[2]Input LKZ DATEN'!$B4887</f>
        <v>0</v>
      </c>
      <c r="C4887">
        <f>'[2]Input LKZ DATEN'!$C4887</f>
        <v>0</v>
      </c>
      <c r="D4887">
        <f>'[2]Input LKZ DATEN'!$D4887</f>
        <v>0</v>
      </c>
      <c r="E4887" s="51" t="e">
        <f>VLOOKUP(A4887,[2]Daten!$A:$I,9,0)</f>
        <v>#N/A</v>
      </c>
    </row>
    <row r="4888" spans="1:5" ht="15" customHeight="1" x14ac:dyDescent="0.25">
      <c r="A4888">
        <f>'[2]Input LKZ DATEN'!$A4888</f>
        <v>0</v>
      </c>
      <c r="B4888">
        <f>'[2]Input LKZ DATEN'!$B4888</f>
        <v>0</v>
      </c>
      <c r="C4888">
        <f>'[2]Input LKZ DATEN'!$C4888</f>
        <v>0</v>
      </c>
      <c r="D4888">
        <f>'[2]Input LKZ DATEN'!$D4888</f>
        <v>0</v>
      </c>
      <c r="E4888" s="51" t="e">
        <f>VLOOKUP(A4888,[2]Daten!$A:$I,9,0)</f>
        <v>#N/A</v>
      </c>
    </row>
    <row r="4889" spans="1:5" ht="15" customHeight="1" x14ac:dyDescent="0.25">
      <c r="A4889">
        <f>'[2]Input LKZ DATEN'!$A4889</f>
        <v>0</v>
      </c>
      <c r="B4889">
        <f>'[2]Input LKZ DATEN'!$B4889</f>
        <v>0</v>
      </c>
      <c r="C4889">
        <f>'[2]Input LKZ DATEN'!$C4889</f>
        <v>0</v>
      </c>
      <c r="D4889">
        <f>'[2]Input LKZ DATEN'!$D4889</f>
        <v>0</v>
      </c>
      <c r="E4889" s="51" t="e">
        <f>VLOOKUP(A4889,[2]Daten!$A:$I,9,0)</f>
        <v>#N/A</v>
      </c>
    </row>
    <row r="4890" spans="1:5" ht="15" customHeight="1" x14ac:dyDescent="0.25">
      <c r="A4890">
        <f>'[2]Input LKZ DATEN'!$A4890</f>
        <v>0</v>
      </c>
      <c r="B4890">
        <f>'[2]Input LKZ DATEN'!$B4890</f>
        <v>0</v>
      </c>
      <c r="C4890">
        <f>'[2]Input LKZ DATEN'!$C4890</f>
        <v>0</v>
      </c>
      <c r="D4890">
        <f>'[2]Input LKZ DATEN'!$D4890</f>
        <v>0</v>
      </c>
      <c r="E4890" s="51" t="e">
        <f>VLOOKUP(A4890,[2]Daten!$A:$I,9,0)</f>
        <v>#N/A</v>
      </c>
    </row>
    <row r="4891" spans="1:5" ht="15" customHeight="1" x14ac:dyDescent="0.25">
      <c r="A4891">
        <f>'[2]Input LKZ DATEN'!$A4891</f>
        <v>0</v>
      </c>
      <c r="B4891">
        <f>'[2]Input LKZ DATEN'!$B4891</f>
        <v>0</v>
      </c>
      <c r="C4891">
        <f>'[2]Input LKZ DATEN'!$C4891</f>
        <v>0</v>
      </c>
      <c r="D4891">
        <f>'[2]Input LKZ DATEN'!$D4891</f>
        <v>0</v>
      </c>
      <c r="E4891" s="51" t="e">
        <f>VLOOKUP(A4891,[2]Daten!$A:$I,9,0)</f>
        <v>#N/A</v>
      </c>
    </row>
    <row r="4892" spans="1:5" ht="15" customHeight="1" x14ac:dyDescent="0.25">
      <c r="A4892">
        <f>'[2]Input LKZ DATEN'!$A4892</f>
        <v>0</v>
      </c>
      <c r="B4892">
        <f>'[2]Input LKZ DATEN'!$B4892</f>
        <v>0</v>
      </c>
      <c r="C4892">
        <f>'[2]Input LKZ DATEN'!$C4892</f>
        <v>0</v>
      </c>
      <c r="D4892">
        <f>'[2]Input LKZ DATEN'!$D4892</f>
        <v>0</v>
      </c>
      <c r="E4892" s="51" t="e">
        <f>VLOOKUP(A4892,[2]Daten!$A:$I,9,0)</f>
        <v>#N/A</v>
      </c>
    </row>
    <row r="4893" spans="1:5" ht="15" customHeight="1" x14ac:dyDescent="0.25">
      <c r="A4893">
        <f>'[2]Input LKZ DATEN'!$A4893</f>
        <v>0</v>
      </c>
      <c r="B4893">
        <f>'[2]Input LKZ DATEN'!$B4893</f>
        <v>0</v>
      </c>
      <c r="C4893">
        <f>'[2]Input LKZ DATEN'!$C4893</f>
        <v>0</v>
      </c>
      <c r="D4893">
        <f>'[2]Input LKZ DATEN'!$D4893</f>
        <v>0</v>
      </c>
      <c r="E4893" s="51" t="e">
        <f>VLOOKUP(A4893,[2]Daten!$A:$I,9,0)</f>
        <v>#N/A</v>
      </c>
    </row>
    <row r="4894" spans="1:5" ht="15" customHeight="1" x14ac:dyDescent="0.25">
      <c r="A4894">
        <f>'[2]Input LKZ DATEN'!$A4894</f>
        <v>0</v>
      </c>
      <c r="B4894">
        <f>'[2]Input LKZ DATEN'!$B4894</f>
        <v>0</v>
      </c>
      <c r="C4894">
        <f>'[2]Input LKZ DATEN'!$C4894</f>
        <v>0</v>
      </c>
      <c r="D4894">
        <f>'[2]Input LKZ DATEN'!$D4894</f>
        <v>0</v>
      </c>
      <c r="E4894" s="51" t="e">
        <f>VLOOKUP(A4894,[2]Daten!$A:$I,9,0)</f>
        <v>#N/A</v>
      </c>
    </row>
    <row r="4895" spans="1:5" ht="15" customHeight="1" x14ac:dyDescent="0.25">
      <c r="A4895">
        <f>'[2]Input LKZ DATEN'!$A4895</f>
        <v>0</v>
      </c>
      <c r="B4895">
        <f>'[2]Input LKZ DATEN'!$B4895</f>
        <v>0</v>
      </c>
      <c r="C4895">
        <f>'[2]Input LKZ DATEN'!$C4895</f>
        <v>0</v>
      </c>
      <c r="D4895">
        <f>'[2]Input LKZ DATEN'!$D4895</f>
        <v>0</v>
      </c>
      <c r="E4895" s="51" t="e">
        <f>VLOOKUP(A4895,[2]Daten!$A:$I,9,0)</f>
        <v>#N/A</v>
      </c>
    </row>
    <row r="4896" spans="1:5" ht="15" customHeight="1" x14ac:dyDescent="0.25">
      <c r="A4896">
        <f>'[2]Input LKZ DATEN'!$A4896</f>
        <v>0</v>
      </c>
      <c r="B4896">
        <f>'[2]Input LKZ DATEN'!$B4896</f>
        <v>0</v>
      </c>
      <c r="C4896">
        <f>'[2]Input LKZ DATEN'!$C4896</f>
        <v>0</v>
      </c>
      <c r="D4896">
        <f>'[2]Input LKZ DATEN'!$D4896</f>
        <v>0</v>
      </c>
      <c r="E4896" s="51" t="e">
        <f>VLOOKUP(A4896,[2]Daten!$A:$I,9,0)</f>
        <v>#N/A</v>
      </c>
    </row>
    <row r="4897" spans="1:5" ht="15" customHeight="1" x14ac:dyDescent="0.25">
      <c r="A4897">
        <f>'[2]Input LKZ DATEN'!$A4897</f>
        <v>0</v>
      </c>
      <c r="B4897">
        <f>'[2]Input LKZ DATEN'!$B4897</f>
        <v>0</v>
      </c>
      <c r="C4897">
        <f>'[2]Input LKZ DATEN'!$C4897</f>
        <v>0</v>
      </c>
      <c r="D4897">
        <f>'[2]Input LKZ DATEN'!$D4897</f>
        <v>0</v>
      </c>
      <c r="E4897" s="51" t="e">
        <f>VLOOKUP(A4897,[2]Daten!$A:$I,9,0)</f>
        <v>#N/A</v>
      </c>
    </row>
    <row r="4898" spans="1:5" ht="15" customHeight="1" x14ac:dyDescent="0.25">
      <c r="A4898">
        <f>'[2]Input LKZ DATEN'!$A4898</f>
        <v>0</v>
      </c>
      <c r="B4898">
        <f>'[2]Input LKZ DATEN'!$B4898</f>
        <v>0</v>
      </c>
      <c r="C4898">
        <f>'[2]Input LKZ DATEN'!$C4898</f>
        <v>0</v>
      </c>
      <c r="D4898">
        <f>'[2]Input LKZ DATEN'!$D4898</f>
        <v>0</v>
      </c>
      <c r="E4898" s="51" t="e">
        <f>VLOOKUP(A4898,[2]Daten!$A:$I,9,0)</f>
        <v>#N/A</v>
      </c>
    </row>
    <row r="4899" spans="1:5" ht="15" customHeight="1" x14ac:dyDescent="0.25">
      <c r="A4899">
        <f>'[2]Input LKZ DATEN'!$A4899</f>
        <v>0</v>
      </c>
      <c r="B4899">
        <f>'[2]Input LKZ DATEN'!$B4899</f>
        <v>0</v>
      </c>
      <c r="C4899">
        <f>'[2]Input LKZ DATEN'!$C4899</f>
        <v>0</v>
      </c>
      <c r="D4899">
        <f>'[2]Input LKZ DATEN'!$D4899</f>
        <v>0</v>
      </c>
      <c r="E4899" s="51" t="e">
        <f>VLOOKUP(A4899,[2]Daten!$A:$I,9,0)</f>
        <v>#N/A</v>
      </c>
    </row>
    <row r="4900" spans="1:5" ht="15" customHeight="1" x14ac:dyDescent="0.25">
      <c r="A4900">
        <f>'[2]Input LKZ DATEN'!$A4900</f>
        <v>0</v>
      </c>
      <c r="B4900">
        <f>'[2]Input LKZ DATEN'!$B4900</f>
        <v>0</v>
      </c>
      <c r="C4900">
        <f>'[2]Input LKZ DATEN'!$C4900</f>
        <v>0</v>
      </c>
      <c r="D4900">
        <f>'[2]Input LKZ DATEN'!$D4900</f>
        <v>0</v>
      </c>
      <c r="E4900" s="51" t="e">
        <f>VLOOKUP(A4900,[2]Daten!$A:$I,9,0)</f>
        <v>#N/A</v>
      </c>
    </row>
    <row r="4901" spans="1:5" ht="15" customHeight="1" x14ac:dyDescent="0.25">
      <c r="A4901">
        <f>'[2]Input LKZ DATEN'!$A4901</f>
        <v>0</v>
      </c>
      <c r="B4901">
        <f>'[2]Input LKZ DATEN'!$B4901</f>
        <v>0</v>
      </c>
      <c r="C4901">
        <f>'[2]Input LKZ DATEN'!$C4901</f>
        <v>0</v>
      </c>
      <c r="D4901">
        <f>'[2]Input LKZ DATEN'!$D4901</f>
        <v>0</v>
      </c>
      <c r="E4901" s="51" t="e">
        <f>VLOOKUP(A4901,[2]Daten!$A:$I,9,0)</f>
        <v>#N/A</v>
      </c>
    </row>
    <row r="4902" spans="1:5" ht="15" customHeight="1" x14ac:dyDescent="0.25">
      <c r="A4902">
        <f>'[2]Input LKZ DATEN'!$A4902</f>
        <v>0</v>
      </c>
      <c r="B4902">
        <f>'[2]Input LKZ DATEN'!$B4902</f>
        <v>0</v>
      </c>
      <c r="C4902">
        <f>'[2]Input LKZ DATEN'!$C4902</f>
        <v>0</v>
      </c>
      <c r="D4902">
        <f>'[2]Input LKZ DATEN'!$D4902</f>
        <v>0</v>
      </c>
      <c r="E4902" s="51" t="e">
        <f>VLOOKUP(A4902,[2]Daten!$A:$I,9,0)</f>
        <v>#N/A</v>
      </c>
    </row>
    <row r="4903" spans="1:5" ht="15" customHeight="1" x14ac:dyDescent="0.25">
      <c r="A4903">
        <f>'[2]Input LKZ DATEN'!$A4903</f>
        <v>0</v>
      </c>
      <c r="B4903">
        <f>'[2]Input LKZ DATEN'!$B4903</f>
        <v>0</v>
      </c>
      <c r="C4903">
        <f>'[2]Input LKZ DATEN'!$C4903</f>
        <v>0</v>
      </c>
      <c r="D4903">
        <f>'[2]Input LKZ DATEN'!$D4903</f>
        <v>0</v>
      </c>
      <c r="E4903" s="51" t="e">
        <f>VLOOKUP(A4903,[2]Daten!$A:$I,9,0)</f>
        <v>#N/A</v>
      </c>
    </row>
    <row r="4904" spans="1:5" ht="15" customHeight="1" x14ac:dyDescent="0.25">
      <c r="A4904">
        <f>'[2]Input LKZ DATEN'!$A4904</f>
        <v>0</v>
      </c>
      <c r="B4904">
        <f>'[2]Input LKZ DATEN'!$B4904</f>
        <v>0</v>
      </c>
      <c r="C4904">
        <f>'[2]Input LKZ DATEN'!$C4904</f>
        <v>0</v>
      </c>
      <c r="D4904">
        <f>'[2]Input LKZ DATEN'!$D4904</f>
        <v>0</v>
      </c>
      <c r="E4904" s="51" t="e">
        <f>VLOOKUP(A4904,[2]Daten!$A:$I,9,0)</f>
        <v>#N/A</v>
      </c>
    </row>
    <row r="4905" spans="1:5" ht="15" customHeight="1" x14ac:dyDescent="0.25">
      <c r="A4905">
        <f>'[2]Input LKZ DATEN'!$A4905</f>
        <v>0</v>
      </c>
      <c r="B4905">
        <f>'[2]Input LKZ DATEN'!$B4905</f>
        <v>0</v>
      </c>
      <c r="C4905">
        <f>'[2]Input LKZ DATEN'!$C4905</f>
        <v>0</v>
      </c>
      <c r="D4905">
        <f>'[2]Input LKZ DATEN'!$D4905</f>
        <v>0</v>
      </c>
      <c r="E4905" s="51" t="e">
        <f>VLOOKUP(A4905,[2]Daten!$A:$I,9,0)</f>
        <v>#N/A</v>
      </c>
    </row>
    <row r="4906" spans="1:5" ht="15" customHeight="1" x14ac:dyDescent="0.25">
      <c r="A4906">
        <f>'[2]Input LKZ DATEN'!$A4906</f>
        <v>0</v>
      </c>
      <c r="B4906">
        <f>'[2]Input LKZ DATEN'!$B4906</f>
        <v>0</v>
      </c>
      <c r="C4906">
        <f>'[2]Input LKZ DATEN'!$C4906</f>
        <v>0</v>
      </c>
      <c r="D4906">
        <f>'[2]Input LKZ DATEN'!$D4906</f>
        <v>0</v>
      </c>
      <c r="E4906" s="51" t="e">
        <f>VLOOKUP(A4906,[2]Daten!$A:$I,9,0)</f>
        <v>#N/A</v>
      </c>
    </row>
    <row r="4907" spans="1:5" ht="15" customHeight="1" x14ac:dyDescent="0.25">
      <c r="A4907">
        <f>'[2]Input LKZ DATEN'!$A4907</f>
        <v>0</v>
      </c>
      <c r="B4907">
        <f>'[2]Input LKZ DATEN'!$B4907</f>
        <v>0</v>
      </c>
      <c r="C4907">
        <f>'[2]Input LKZ DATEN'!$C4907</f>
        <v>0</v>
      </c>
      <c r="D4907">
        <f>'[2]Input LKZ DATEN'!$D4907</f>
        <v>0</v>
      </c>
      <c r="E4907" s="51" t="e">
        <f>VLOOKUP(A4907,[2]Daten!$A:$I,9,0)</f>
        <v>#N/A</v>
      </c>
    </row>
    <row r="4908" spans="1:5" ht="15" customHeight="1" x14ac:dyDescent="0.25">
      <c r="A4908">
        <f>'[2]Input LKZ DATEN'!$A4908</f>
        <v>0</v>
      </c>
      <c r="B4908">
        <f>'[2]Input LKZ DATEN'!$B4908</f>
        <v>0</v>
      </c>
      <c r="C4908">
        <f>'[2]Input LKZ DATEN'!$C4908</f>
        <v>0</v>
      </c>
      <c r="D4908">
        <f>'[2]Input LKZ DATEN'!$D4908</f>
        <v>0</v>
      </c>
      <c r="E4908" s="51" t="e">
        <f>VLOOKUP(A4908,[2]Daten!$A:$I,9,0)</f>
        <v>#N/A</v>
      </c>
    </row>
    <row r="4909" spans="1:5" ht="15" customHeight="1" x14ac:dyDescent="0.25">
      <c r="A4909">
        <f>'[2]Input LKZ DATEN'!$A4909</f>
        <v>0</v>
      </c>
      <c r="B4909">
        <f>'[2]Input LKZ DATEN'!$B4909</f>
        <v>0</v>
      </c>
      <c r="C4909">
        <f>'[2]Input LKZ DATEN'!$C4909</f>
        <v>0</v>
      </c>
      <c r="D4909">
        <f>'[2]Input LKZ DATEN'!$D4909</f>
        <v>0</v>
      </c>
      <c r="E4909" s="51" t="e">
        <f>VLOOKUP(A4909,[2]Daten!$A:$I,9,0)</f>
        <v>#N/A</v>
      </c>
    </row>
    <row r="4910" spans="1:5" ht="15" customHeight="1" x14ac:dyDescent="0.25">
      <c r="A4910">
        <f>'[2]Input LKZ DATEN'!$A4910</f>
        <v>0</v>
      </c>
      <c r="B4910">
        <f>'[2]Input LKZ DATEN'!$B4910</f>
        <v>0</v>
      </c>
      <c r="C4910">
        <f>'[2]Input LKZ DATEN'!$C4910</f>
        <v>0</v>
      </c>
      <c r="D4910">
        <f>'[2]Input LKZ DATEN'!$D4910</f>
        <v>0</v>
      </c>
      <c r="E4910" s="51" t="e">
        <f>VLOOKUP(A4910,[2]Daten!$A:$I,9,0)</f>
        <v>#N/A</v>
      </c>
    </row>
    <row r="4911" spans="1:5" ht="15" customHeight="1" x14ac:dyDescent="0.25">
      <c r="A4911">
        <f>'[2]Input LKZ DATEN'!$A4911</f>
        <v>0</v>
      </c>
      <c r="B4911">
        <f>'[2]Input LKZ DATEN'!$B4911</f>
        <v>0</v>
      </c>
      <c r="C4911">
        <f>'[2]Input LKZ DATEN'!$C4911</f>
        <v>0</v>
      </c>
      <c r="D4911">
        <f>'[2]Input LKZ DATEN'!$D4911</f>
        <v>0</v>
      </c>
      <c r="E4911" s="51" t="e">
        <f>VLOOKUP(A4911,[2]Daten!$A:$I,9,0)</f>
        <v>#N/A</v>
      </c>
    </row>
    <row r="4912" spans="1:5" ht="15" customHeight="1" x14ac:dyDescent="0.25">
      <c r="A4912">
        <f>'[2]Input LKZ DATEN'!$A4912</f>
        <v>0</v>
      </c>
      <c r="B4912">
        <f>'[2]Input LKZ DATEN'!$B4912</f>
        <v>0</v>
      </c>
      <c r="C4912">
        <f>'[2]Input LKZ DATEN'!$C4912</f>
        <v>0</v>
      </c>
      <c r="D4912">
        <f>'[2]Input LKZ DATEN'!$D4912</f>
        <v>0</v>
      </c>
      <c r="E4912" s="51" t="e">
        <f>VLOOKUP(A4912,[2]Daten!$A:$I,9,0)</f>
        <v>#N/A</v>
      </c>
    </row>
    <row r="4913" spans="1:5" ht="15" customHeight="1" x14ac:dyDescent="0.25">
      <c r="A4913">
        <f>'[2]Input LKZ DATEN'!$A4913</f>
        <v>0</v>
      </c>
      <c r="B4913">
        <f>'[2]Input LKZ DATEN'!$B4913</f>
        <v>0</v>
      </c>
      <c r="C4913">
        <f>'[2]Input LKZ DATEN'!$C4913</f>
        <v>0</v>
      </c>
      <c r="D4913">
        <f>'[2]Input LKZ DATEN'!$D4913</f>
        <v>0</v>
      </c>
      <c r="E4913" s="51" t="e">
        <f>VLOOKUP(A4913,[2]Daten!$A:$I,9,0)</f>
        <v>#N/A</v>
      </c>
    </row>
    <row r="4914" spans="1:5" ht="15" customHeight="1" x14ac:dyDescent="0.25">
      <c r="A4914">
        <f>'[2]Input LKZ DATEN'!$A4914</f>
        <v>0</v>
      </c>
      <c r="B4914">
        <f>'[2]Input LKZ DATEN'!$B4914</f>
        <v>0</v>
      </c>
      <c r="C4914">
        <f>'[2]Input LKZ DATEN'!$C4914</f>
        <v>0</v>
      </c>
      <c r="D4914">
        <f>'[2]Input LKZ DATEN'!$D4914</f>
        <v>0</v>
      </c>
      <c r="E4914" s="51" t="e">
        <f>VLOOKUP(A4914,[2]Daten!$A:$I,9,0)</f>
        <v>#N/A</v>
      </c>
    </row>
    <row r="4915" spans="1:5" ht="15" customHeight="1" x14ac:dyDescent="0.25">
      <c r="A4915">
        <f>'[2]Input LKZ DATEN'!$A4915</f>
        <v>0</v>
      </c>
      <c r="B4915">
        <f>'[2]Input LKZ DATEN'!$B4915</f>
        <v>0</v>
      </c>
      <c r="C4915">
        <f>'[2]Input LKZ DATEN'!$C4915</f>
        <v>0</v>
      </c>
      <c r="D4915">
        <f>'[2]Input LKZ DATEN'!$D4915</f>
        <v>0</v>
      </c>
      <c r="E4915" s="51" t="e">
        <f>VLOOKUP(A4915,[2]Daten!$A:$I,9,0)</f>
        <v>#N/A</v>
      </c>
    </row>
    <row r="4916" spans="1:5" ht="15" customHeight="1" x14ac:dyDescent="0.25">
      <c r="A4916">
        <f>'[2]Input LKZ DATEN'!$A4916</f>
        <v>0</v>
      </c>
      <c r="B4916">
        <f>'[2]Input LKZ DATEN'!$B4916</f>
        <v>0</v>
      </c>
      <c r="C4916">
        <f>'[2]Input LKZ DATEN'!$C4916</f>
        <v>0</v>
      </c>
      <c r="D4916">
        <f>'[2]Input LKZ DATEN'!$D4916</f>
        <v>0</v>
      </c>
      <c r="E4916" s="51" t="e">
        <f>VLOOKUP(A4916,[2]Daten!$A:$I,9,0)</f>
        <v>#N/A</v>
      </c>
    </row>
    <row r="4917" spans="1:5" ht="15" customHeight="1" x14ac:dyDescent="0.25">
      <c r="A4917">
        <f>'[2]Input LKZ DATEN'!$A4917</f>
        <v>0</v>
      </c>
      <c r="B4917">
        <f>'[2]Input LKZ DATEN'!$B4917</f>
        <v>0</v>
      </c>
      <c r="C4917">
        <f>'[2]Input LKZ DATEN'!$C4917</f>
        <v>0</v>
      </c>
      <c r="D4917">
        <f>'[2]Input LKZ DATEN'!$D4917</f>
        <v>0</v>
      </c>
      <c r="E4917" s="51" t="e">
        <f>VLOOKUP(A4917,[2]Daten!$A:$I,9,0)</f>
        <v>#N/A</v>
      </c>
    </row>
    <row r="4918" spans="1:5" ht="15" customHeight="1" x14ac:dyDescent="0.25">
      <c r="A4918">
        <f>'[2]Input LKZ DATEN'!$A4918</f>
        <v>0</v>
      </c>
      <c r="B4918">
        <f>'[2]Input LKZ DATEN'!$B4918</f>
        <v>0</v>
      </c>
      <c r="C4918">
        <f>'[2]Input LKZ DATEN'!$C4918</f>
        <v>0</v>
      </c>
      <c r="D4918">
        <f>'[2]Input LKZ DATEN'!$D4918</f>
        <v>0</v>
      </c>
      <c r="E4918" s="51" t="e">
        <f>VLOOKUP(A4918,[2]Daten!$A:$I,9,0)</f>
        <v>#N/A</v>
      </c>
    </row>
    <row r="4919" spans="1:5" ht="15" customHeight="1" x14ac:dyDescent="0.25">
      <c r="A4919">
        <f>'[2]Input LKZ DATEN'!$A4919</f>
        <v>0</v>
      </c>
      <c r="B4919">
        <f>'[2]Input LKZ DATEN'!$B4919</f>
        <v>0</v>
      </c>
      <c r="C4919">
        <f>'[2]Input LKZ DATEN'!$C4919</f>
        <v>0</v>
      </c>
      <c r="D4919">
        <f>'[2]Input LKZ DATEN'!$D4919</f>
        <v>0</v>
      </c>
      <c r="E4919" s="51" t="e">
        <f>VLOOKUP(A4919,[2]Daten!$A:$I,9,0)</f>
        <v>#N/A</v>
      </c>
    </row>
    <row r="4920" spans="1:5" ht="15" customHeight="1" x14ac:dyDescent="0.25">
      <c r="A4920">
        <f>'[2]Input LKZ DATEN'!$A4920</f>
        <v>0</v>
      </c>
      <c r="B4920">
        <f>'[2]Input LKZ DATEN'!$B4920</f>
        <v>0</v>
      </c>
      <c r="C4920">
        <f>'[2]Input LKZ DATEN'!$C4920</f>
        <v>0</v>
      </c>
      <c r="D4920">
        <f>'[2]Input LKZ DATEN'!$D4920</f>
        <v>0</v>
      </c>
      <c r="E4920" s="51" t="e">
        <f>VLOOKUP(A4920,[2]Daten!$A:$I,9,0)</f>
        <v>#N/A</v>
      </c>
    </row>
    <row r="4921" spans="1:5" ht="15" customHeight="1" x14ac:dyDescent="0.25">
      <c r="A4921">
        <f>'[2]Input LKZ DATEN'!$A4921</f>
        <v>0</v>
      </c>
      <c r="B4921">
        <f>'[2]Input LKZ DATEN'!$B4921</f>
        <v>0</v>
      </c>
      <c r="C4921">
        <f>'[2]Input LKZ DATEN'!$C4921</f>
        <v>0</v>
      </c>
      <c r="D4921">
        <f>'[2]Input LKZ DATEN'!$D4921</f>
        <v>0</v>
      </c>
      <c r="E4921" s="51" t="e">
        <f>VLOOKUP(A4921,[2]Daten!$A:$I,9,0)</f>
        <v>#N/A</v>
      </c>
    </row>
    <row r="4922" spans="1:5" ht="15" customHeight="1" x14ac:dyDescent="0.25">
      <c r="A4922">
        <f>'[2]Input LKZ DATEN'!$A4922</f>
        <v>0</v>
      </c>
      <c r="B4922">
        <f>'[2]Input LKZ DATEN'!$B4922</f>
        <v>0</v>
      </c>
      <c r="C4922">
        <f>'[2]Input LKZ DATEN'!$C4922</f>
        <v>0</v>
      </c>
      <c r="D4922">
        <f>'[2]Input LKZ DATEN'!$D4922</f>
        <v>0</v>
      </c>
      <c r="E4922" s="51" t="e">
        <f>VLOOKUP(A4922,[2]Daten!$A:$I,9,0)</f>
        <v>#N/A</v>
      </c>
    </row>
    <row r="4923" spans="1:5" ht="15" customHeight="1" x14ac:dyDescent="0.25">
      <c r="A4923">
        <f>'[2]Input LKZ DATEN'!$A4923</f>
        <v>0</v>
      </c>
      <c r="B4923">
        <f>'[2]Input LKZ DATEN'!$B4923</f>
        <v>0</v>
      </c>
      <c r="C4923">
        <f>'[2]Input LKZ DATEN'!$C4923</f>
        <v>0</v>
      </c>
      <c r="D4923">
        <f>'[2]Input LKZ DATEN'!$D4923</f>
        <v>0</v>
      </c>
      <c r="E4923" s="51" t="e">
        <f>VLOOKUP(A4923,[2]Daten!$A:$I,9,0)</f>
        <v>#N/A</v>
      </c>
    </row>
    <row r="4924" spans="1:5" ht="15" customHeight="1" x14ac:dyDescent="0.25">
      <c r="A4924">
        <f>'[2]Input LKZ DATEN'!$A4924</f>
        <v>0</v>
      </c>
      <c r="B4924">
        <f>'[2]Input LKZ DATEN'!$B4924</f>
        <v>0</v>
      </c>
      <c r="C4924">
        <f>'[2]Input LKZ DATEN'!$C4924</f>
        <v>0</v>
      </c>
      <c r="D4924">
        <f>'[2]Input LKZ DATEN'!$D4924</f>
        <v>0</v>
      </c>
      <c r="E4924" s="51" t="e">
        <f>VLOOKUP(A4924,[2]Daten!$A:$I,9,0)</f>
        <v>#N/A</v>
      </c>
    </row>
    <row r="4925" spans="1:5" ht="15" customHeight="1" x14ac:dyDescent="0.25">
      <c r="A4925">
        <f>'[2]Input LKZ DATEN'!$A4925</f>
        <v>0</v>
      </c>
      <c r="B4925">
        <f>'[2]Input LKZ DATEN'!$B4925</f>
        <v>0</v>
      </c>
      <c r="C4925">
        <f>'[2]Input LKZ DATEN'!$C4925</f>
        <v>0</v>
      </c>
      <c r="D4925">
        <f>'[2]Input LKZ DATEN'!$D4925</f>
        <v>0</v>
      </c>
      <c r="E4925" s="51" t="e">
        <f>VLOOKUP(A4925,[2]Daten!$A:$I,9,0)</f>
        <v>#N/A</v>
      </c>
    </row>
    <row r="4926" spans="1:5" ht="15" customHeight="1" x14ac:dyDescent="0.25">
      <c r="A4926">
        <f>'[2]Input LKZ DATEN'!$A4926</f>
        <v>0</v>
      </c>
      <c r="B4926">
        <f>'[2]Input LKZ DATEN'!$B4926</f>
        <v>0</v>
      </c>
      <c r="C4926">
        <f>'[2]Input LKZ DATEN'!$C4926</f>
        <v>0</v>
      </c>
      <c r="D4926">
        <f>'[2]Input LKZ DATEN'!$D4926</f>
        <v>0</v>
      </c>
      <c r="E4926" s="51" t="e">
        <f>VLOOKUP(A4926,[2]Daten!$A:$I,9,0)</f>
        <v>#N/A</v>
      </c>
    </row>
    <row r="4927" spans="1:5" ht="15" customHeight="1" x14ac:dyDescent="0.25">
      <c r="A4927">
        <f>'[2]Input LKZ DATEN'!$A4927</f>
        <v>0</v>
      </c>
      <c r="B4927">
        <f>'[2]Input LKZ DATEN'!$B4927</f>
        <v>0</v>
      </c>
      <c r="C4927">
        <f>'[2]Input LKZ DATEN'!$C4927</f>
        <v>0</v>
      </c>
      <c r="D4927">
        <f>'[2]Input LKZ DATEN'!$D4927</f>
        <v>0</v>
      </c>
      <c r="E4927" s="51" t="e">
        <f>VLOOKUP(A4927,[2]Daten!$A:$I,9,0)</f>
        <v>#N/A</v>
      </c>
    </row>
    <row r="4928" spans="1:5" ht="15" customHeight="1" x14ac:dyDescent="0.25">
      <c r="A4928">
        <f>'[2]Input LKZ DATEN'!$A4928</f>
        <v>0</v>
      </c>
      <c r="B4928">
        <f>'[2]Input LKZ DATEN'!$B4928</f>
        <v>0</v>
      </c>
      <c r="C4928">
        <f>'[2]Input LKZ DATEN'!$C4928</f>
        <v>0</v>
      </c>
      <c r="D4928">
        <f>'[2]Input LKZ DATEN'!$D4928</f>
        <v>0</v>
      </c>
      <c r="E4928" s="51" t="e">
        <f>VLOOKUP(A4928,[2]Daten!$A:$I,9,0)</f>
        <v>#N/A</v>
      </c>
    </row>
    <row r="4929" spans="1:5" ht="15" customHeight="1" x14ac:dyDescent="0.25">
      <c r="A4929">
        <f>'[2]Input LKZ DATEN'!$A4929</f>
        <v>0</v>
      </c>
      <c r="B4929">
        <f>'[2]Input LKZ DATEN'!$B4929</f>
        <v>0</v>
      </c>
      <c r="C4929">
        <f>'[2]Input LKZ DATEN'!$C4929</f>
        <v>0</v>
      </c>
      <c r="D4929">
        <f>'[2]Input LKZ DATEN'!$D4929</f>
        <v>0</v>
      </c>
      <c r="E4929" s="51" t="e">
        <f>VLOOKUP(A4929,[2]Daten!$A:$I,9,0)</f>
        <v>#N/A</v>
      </c>
    </row>
    <row r="4930" spans="1:5" ht="15" customHeight="1" x14ac:dyDescent="0.25">
      <c r="A4930">
        <f>'[2]Input LKZ DATEN'!$A4930</f>
        <v>0</v>
      </c>
      <c r="B4930">
        <f>'[2]Input LKZ DATEN'!$B4930</f>
        <v>0</v>
      </c>
      <c r="C4930">
        <f>'[2]Input LKZ DATEN'!$C4930</f>
        <v>0</v>
      </c>
      <c r="D4930">
        <f>'[2]Input LKZ DATEN'!$D4930</f>
        <v>0</v>
      </c>
      <c r="E4930" s="51" t="e">
        <f>VLOOKUP(A4930,[2]Daten!$A:$I,9,0)</f>
        <v>#N/A</v>
      </c>
    </row>
    <row r="4931" spans="1:5" ht="15" customHeight="1" x14ac:dyDescent="0.25">
      <c r="A4931">
        <f>'[2]Input LKZ DATEN'!$A4931</f>
        <v>0</v>
      </c>
      <c r="B4931">
        <f>'[2]Input LKZ DATEN'!$B4931</f>
        <v>0</v>
      </c>
      <c r="C4931">
        <f>'[2]Input LKZ DATEN'!$C4931</f>
        <v>0</v>
      </c>
      <c r="D4931">
        <f>'[2]Input LKZ DATEN'!$D4931</f>
        <v>0</v>
      </c>
      <c r="E4931" s="51" t="e">
        <f>VLOOKUP(A4931,[2]Daten!$A:$I,9,0)</f>
        <v>#N/A</v>
      </c>
    </row>
    <row r="4932" spans="1:5" ht="15" customHeight="1" x14ac:dyDescent="0.25">
      <c r="A4932">
        <f>'[2]Input LKZ DATEN'!$A4932</f>
        <v>0</v>
      </c>
      <c r="B4932">
        <f>'[2]Input LKZ DATEN'!$B4932</f>
        <v>0</v>
      </c>
      <c r="C4932">
        <f>'[2]Input LKZ DATEN'!$C4932</f>
        <v>0</v>
      </c>
      <c r="D4932">
        <f>'[2]Input LKZ DATEN'!$D4932</f>
        <v>0</v>
      </c>
      <c r="E4932" s="51" t="e">
        <f>VLOOKUP(A4932,[2]Daten!$A:$I,9,0)</f>
        <v>#N/A</v>
      </c>
    </row>
    <row r="4933" spans="1:5" ht="15" customHeight="1" x14ac:dyDescent="0.25">
      <c r="A4933">
        <f>'[2]Input LKZ DATEN'!$A4933</f>
        <v>0</v>
      </c>
      <c r="B4933">
        <f>'[2]Input LKZ DATEN'!$B4933</f>
        <v>0</v>
      </c>
      <c r="C4933">
        <f>'[2]Input LKZ DATEN'!$C4933</f>
        <v>0</v>
      </c>
      <c r="D4933">
        <f>'[2]Input LKZ DATEN'!$D4933</f>
        <v>0</v>
      </c>
      <c r="E4933" s="51" t="e">
        <f>VLOOKUP(A4933,[2]Daten!$A:$I,9,0)</f>
        <v>#N/A</v>
      </c>
    </row>
    <row r="4934" spans="1:5" ht="15" customHeight="1" x14ac:dyDescent="0.25">
      <c r="A4934">
        <f>'[2]Input LKZ DATEN'!$A4934</f>
        <v>0</v>
      </c>
      <c r="B4934">
        <f>'[2]Input LKZ DATEN'!$B4934</f>
        <v>0</v>
      </c>
      <c r="C4934">
        <f>'[2]Input LKZ DATEN'!$C4934</f>
        <v>0</v>
      </c>
      <c r="D4934">
        <f>'[2]Input LKZ DATEN'!$D4934</f>
        <v>0</v>
      </c>
      <c r="E4934" s="51" t="e">
        <f>VLOOKUP(A4934,[2]Daten!$A:$I,9,0)</f>
        <v>#N/A</v>
      </c>
    </row>
    <row r="4935" spans="1:5" ht="15" customHeight="1" x14ac:dyDescent="0.25">
      <c r="A4935">
        <f>'[2]Input LKZ DATEN'!$A4935</f>
        <v>0</v>
      </c>
      <c r="B4935">
        <f>'[2]Input LKZ DATEN'!$B4935</f>
        <v>0</v>
      </c>
      <c r="C4935">
        <f>'[2]Input LKZ DATEN'!$C4935</f>
        <v>0</v>
      </c>
      <c r="D4935">
        <f>'[2]Input LKZ DATEN'!$D4935</f>
        <v>0</v>
      </c>
      <c r="E4935" s="51" t="e">
        <f>VLOOKUP(A4935,[2]Daten!$A:$I,9,0)</f>
        <v>#N/A</v>
      </c>
    </row>
    <row r="4936" spans="1:5" ht="15" customHeight="1" x14ac:dyDescent="0.25">
      <c r="A4936">
        <f>'[2]Input LKZ DATEN'!$A4936</f>
        <v>0</v>
      </c>
      <c r="B4936">
        <f>'[2]Input LKZ DATEN'!$B4936</f>
        <v>0</v>
      </c>
      <c r="C4936">
        <f>'[2]Input LKZ DATEN'!$C4936</f>
        <v>0</v>
      </c>
      <c r="D4936">
        <f>'[2]Input LKZ DATEN'!$D4936</f>
        <v>0</v>
      </c>
      <c r="E4936" s="51" t="e">
        <f>VLOOKUP(A4936,[2]Daten!$A:$I,9,0)</f>
        <v>#N/A</v>
      </c>
    </row>
    <row r="4937" spans="1:5" ht="15" customHeight="1" x14ac:dyDescent="0.25">
      <c r="A4937">
        <f>'[2]Input LKZ DATEN'!$A4937</f>
        <v>0</v>
      </c>
      <c r="B4937">
        <f>'[2]Input LKZ DATEN'!$B4937</f>
        <v>0</v>
      </c>
      <c r="C4937">
        <f>'[2]Input LKZ DATEN'!$C4937</f>
        <v>0</v>
      </c>
      <c r="D4937">
        <f>'[2]Input LKZ DATEN'!$D4937</f>
        <v>0</v>
      </c>
      <c r="E4937" s="51" t="e">
        <f>VLOOKUP(A4937,[2]Daten!$A:$I,9,0)</f>
        <v>#N/A</v>
      </c>
    </row>
    <row r="4938" spans="1:5" ht="15" customHeight="1" x14ac:dyDescent="0.25">
      <c r="A4938">
        <f>'[2]Input LKZ DATEN'!$A4938</f>
        <v>0</v>
      </c>
      <c r="B4938">
        <f>'[2]Input LKZ DATEN'!$B4938</f>
        <v>0</v>
      </c>
      <c r="C4938">
        <f>'[2]Input LKZ DATEN'!$C4938</f>
        <v>0</v>
      </c>
      <c r="D4938">
        <f>'[2]Input LKZ DATEN'!$D4938</f>
        <v>0</v>
      </c>
      <c r="E4938" s="51" t="e">
        <f>VLOOKUP(A4938,[2]Daten!$A:$I,9,0)</f>
        <v>#N/A</v>
      </c>
    </row>
    <row r="4939" spans="1:5" ht="15" customHeight="1" x14ac:dyDescent="0.25">
      <c r="A4939">
        <f>'[2]Input LKZ DATEN'!$A4939</f>
        <v>0</v>
      </c>
      <c r="B4939">
        <f>'[2]Input LKZ DATEN'!$B4939</f>
        <v>0</v>
      </c>
      <c r="C4939">
        <f>'[2]Input LKZ DATEN'!$C4939</f>
        <v>0</v>
      </c>
      <c r="D4939">
        <f>'[2]Input LKZ DATEN'!$D4939</f>
        <v>0</v>
      </c>
      <c r="E4939" s="51" t="e">
        <f>VLOOKUP(A4939,[2]Daten!$A:$I,9,0)</f>
        <v>#N/A</v>
      </c>
    </row>
    <row r="4940" spans="1:5" ht="15" customHeight="1" x14ac:dyDescent="0.25">
      <c r="A4940">
        <f>'[2]Input LKZ DATEN'!$A4940</f>
        <v>0</v>
      </c>
      <c r="B4940">
        <f>'[2]Input LKZ DATEN'!$B4940</f>
        <v>0</v>
      </c>
      <c r="C4940">
        <f>'[2]Input LKZ DATEN'!$C4940</f>
        <v>0</v>
      </c>
      <c r="D4940">
        <f>'[2]Input LKZ DATEN'!$D4940</f>
        <v>0</v>
      </c>
      <c r="E4940" s="51" t="e">
        <f>VLOOKUP(A4940,[2]Daten!$A:$I,9,0)</f>
        <v>#N/A</v>
      </c>
    </row>
    <row r="4941" spans="1:5" ht="15" customHeight="1" x14ac:dyDescent="0.25">
      <c r="A4941">
        <f>'[2]Input LKZ DATEN'!$A4941</f>
        <v>0</v>
      </c>
      <c r="B4941">
        <f>'[2]Input LKZ DATEN'!$B4941</f>
        <v>0</v>
      </c>
      <c r="C4941">
        <f>'[2]Input LKZ DATEN'!$C4941</f>
        <v>0</v>
      </c>
      <c r="D4941">
        <f>'[2]Input LKZ DATEN'!$D4941</f>
        <v>0</v>
      </c>
      <c r="E4941" s="51" t="e">
        <f>VLOOKUP(A4941,[2]Daten!$A:$I,9,0)</f>
        <v>#N/A</v>
      </c>
    </row>
    <row r="4942" spans="1:5" ht="15" customHeight="1" x14ac:dyDescent="0.25">
      <c r="A4942">
        <f>'[2]Input LKZ DATEN'!$A4942</f>
        <v>0</v>
      </c>
      <c r="B4942">
        <f>'[2]Input LKZ DATEN'!$B4942</f>
        <v>0</v>
      </c>
      <c r="C4942">
        <f>'[2]Input LKZ DATEN'!$C4942</f>
        <v>0</v>
      </c>
      <c r="D4942">
        <f>'[2]Input LKZ DATEN'!$D4942</f>
        <v>0</v>
      </c>
      <c r="E4942" s="51" t="e">
        <f>VLOOKUP(A4942,[2]Daten!$A:$I,9,0)</f>
        <v>#N/A</v>
      </c>
    </row>
    <row r="4943" spans="1:5" ht="15" customHeight="1" x14ac:dyDescent="0.25">
      <c r="A4943">
        <f>'[2]Input LKZ DATEN'!$A4943</f>
        <v>0</v>
      </c>
      <c r="B4943">
        <f>'[2]Input LKZ DATEN'!$B4943</f>
        <v>0</v>
      </c>
      <c r="C4943">
        <f>'[2]Input LKZ DATEN'!$C4943</f>
        <v>0</v>
      </c>
      <c r="D4943">
        <f>'[2]Input LKZ DATEN'!$D4943</f>
        <v>0</v>
      </c>
      <c r="E4943" s="51" t="e">
        <f>VLOOKUP(A4943,[2]Daten!$A:$I,9,0)</f>
        <v>#N/A</v>
      </c>
    </row>
    <row r="4944" spans="1:5" ht="15" customHeight="1" x14ac:dyDescent="0.25">
      <c r="A4944">
        <f>'[2]Input LKZ DATEN'!$A4944</f>
        <v>0</v>
      </c>
      <c r="B4944">
        <f>'[2]Input LKZ DATEN'!$B4944</f>
        <v>0</v>
      </c>
      <c r="C4944">
        <f>'[2]Input LKZ DATEN'!$C4944</f>
        <v>0</v>
      </c>
      <c r="D4944">
        <f>'[2]Input LKZ DATEN'!$D4944</f>
        <v>0</v>
      </c>
      <c r="E4944" s="51" t="e">
        <f>VLOOKUP(A4944,[2]Daten!$A:$I,9,0)</f>
        <v>#N/A</v>
      </c>
    </row>
    <row r="4945" spans="1:5" ht="15" customHeight="1" x14ac:dyDescent="0.25">
      <c r="A4945">
        <f>'[2]Input LKZ DATEN'!$A4945</f>
        <v>0</v>
      </c>
      <c r="B4945">
        <f>'[2]Input LKZ DATEN'!$B4945</f>
        <v>0</v>
      </c>
      <c r="C4945">
        <f>'[2]Input LKZ DATEN'!$C4945</f>
        <v>0</v>
      </c>
      <c r="D4945">
        <f>'[2]Input LKZ DATEN'!$D4945</f>
        <v>0</v>
      </c>
      <c r="E4945" s="51" t="e">
        <f>VLOOKUP(A4945,[2]Daten!$A:$I,9,0)</f>
        <v>#N/A</v>
      </c>
    </row>
    <row r="4946" spans="1:5" ht="15" customHeight="1" x14ac:dyDescent="0.25">
      <c r="A4946">
        <f>'[2]Input LKZ DATEN'!$A4946</f>
        <v>0</v>
      </c>
      <c r="B4946">
        <f>'[2]Input LKZ DATEN'!$B4946</f>
        <v>0</v>
      </c>
      <c r="C4946">
        <f>'[2]Input LKZ DATEN'!$C4946</f>
        <v>0</v>
      </c>
      <c r="D4946">
        <f>'[2]Input LKZ DATEN'!$D4946</f>
        <v>0</v>
      </c>
      <c r="E4946" s="51" t="e">
        <f>VLOOKUP(A4946,[2]Daten!$A:$I,9,0)</f>
        <v>#N/A</v>
      </c>
    </row>
    <row r="4947" spans="1:5" ht="15" customHeight="1" x14ac:dyDescent="0.25">
      <c r="A4947">
        <f>'[2]Input LKZ DATEN'!$A4947</f>
        <v>0</v>
      </c>
      <c r="B4947">
        <f>'[2]Input LKZ DATEN'!$B4947</f>
        <v>0</v>
      </c>
      <c r="C4947">
        <f>'[2]Input LKZ DATEN'!$C4947</f>
        <v>0</v>
      </c>
      <c r="D4947">
        <f>'[2]Input LKZ DATEN'!$D4947</f>
        <v>0</v>
      </c>
      <c r="E4947" s="51" t="e">
        <f>VLOOKUP(A4947,[2]Daten!$A:$I,9,0)</f>
        <v>#N/A</v>
      </c>
    </row>
    <row r="4948" spans="1:5" ht="15" customHeight="1" x14ac:dyDescent="0.25">
      <c r="A4948">
        <f>'[2]Input LKZ DATEN'!$A4948</f>
        <v>0</v>
      </c>
      <c r="B4948">
        <f>'[2]Input LKZ DATEN'!$B4948</f>
        <v>0</v>
      </c>
      <c r="C4948">
        <f>'[2]Input LKZ DATEN'!$C4948</f>
        <v>0</v>
      </c>
      <c r="D4948">
        <f>'[2]Input LKZ DATEN'!$D4948</f>
        <v>0</v>
      </c>
      <c r="E4948" s="51" t="e">
        <f>VLOOKUP(A4948,[2]Daten!$A:$I,9,0)</f>
        <v>#N/A</v>
      </c>
    </row>
    <row r="4949" spans="1:5" ht="15" customHeight="1" x14ac:dyDescent="0.25">
      <c r="A4949">
        <f>'[2]Input LKZ DATEN'!$A4949</f>
        <v>0</v>
      </c>
      <c r="B4949">
        <f>'[2]Input LKZ DATEN'!$B4949</f>
        <v>0</v>
      </c>
      <c r="C4949">
        <f>'[2]Input LKZ DATEN'!$C4949</f>
        <v>0</v>
      </c>
      <c r="D4949">
        <f>'[2]Input LKZ DATEN'!$D4949</f>
        <v>0</v>
      </c>
      <c r="E4949" s="51" t="e">
        <f>VLOOKUP(A4949,[2]Daten!$A:$I,9,0)</f>
        <v>#N/A</v>
      </c>
    </row>
    <row r="4950" spans="1:5" ht="15" customHeight="1" x14ac:dyDescent="0.25">
      <c r="A4950">
        <f>'[2]Input LKZ DATEN'!$A4950</f>
        <v>0</v>
      </c>
      <c r="B4950">
        <f>'[2]Input LKZ DATEN'!$B4950</f>
        <v>0</v>
      </c>
      <c r="C4950">
        <f>'[2]Input LKZ DATEN'!$C4950</f>
        <v>0</v>
      </c>
      <c r="D4950">
        <f>'[2]Input LKZ DATEN'!$D4950</f>
        <v>0</v>
      </c>
      <c r="E4950" s="51" t="e">
        <f>VLOOKUP(A4950,[2]Daten!$A:$I,9,0)</f>
        <v>#N/A</v>
      </c>
    </row>
    <row r="4951" spans="1:5" ht="15" customHeight="1" x14ac:dyDescent="0.25">
      <c r="A4951">
        <f>'[2]Input LKZ DATEN'!$A4951</f>
        <v>0</v>
      </c>
      <c r="B4951">
        <f>'[2]Input LKZ DATEN'!$B4951</f>
        <v>0</v>
      </c>
      <c r="C4951">
        <f>'[2]Input LKZ DATEN'!$C4951</f>
        <v>0</v>
      </c>
      <c r="D4951">
        <f>'[2]Input LKZ DATEN'!$D4951</f>
        <v>0</v>
      </c>
      <c r="E4951" s="51" t="e">
        <f>VLOOKUP(A4951,[2]Daten!$A:$I,9,0)</f>
        <v>#N/A</v>
      </c>
    </row>
    <row r="4952" spans="1:5" ht="15" customHeight="1" x14ac:dyDescent="0.25">
      <c r="A4952">
        <f>'[2]Input LKZ DATEN'!$A4952</f>
        <v>0</v>
      </c>
      <c r="B4952">
        <f>'[2]Input LKZ DATEN'!$B4952</f>
        <v>0</v>
      </c>
      <c r="C4952">
        <f>'[2]Input LKZ DATEN'!$C4952</f>
        <v>0</v>
      </c>
      <c r="D4952">
        <f>'[2]Input LKZ DATEN'!$D4952</f>
        <v>0</v>
      </c>
      <c r="E4952" s="51" t="e">
        <f>VLOOKUP(A4952,[2]Daten!$A:$I,9,0)</f>
        <v>#N/A</v>
      </c>
    </row>
    <row r="4953" spans="1:5" ht="15" customHeight="1" x14ac:dyDescent="0.25">
      <c r="A4953">
        <f>'[2]Input LKZ DATEN'!$A4953</f>
        <v>0</v>
      </c>
      <c r="B4953">
        <f>'[2]Input LKZ DATEN'!$B4953</f>
        <v>0</v>
      </c>
      <c r="C4953">
        <f>'[2]Input LKZ DATEN'!$C4953</f>
        <v>0</v>
      </c>
      <c r="D4953">
        <f>'[2]Input LKZ DATEN'!$D4953</f>
        <v>0</v>
      </c>
      <c r="E4953" s="51" t="e">
        <f>VLOOKUP(A4953,[2]Daten!$A:$I,9,0)</f>
        <v>#N/A</v>
      </c>
    </row>
    <row r="4954" spans="1:5" ht="15" customHeight="1" x14ac:dyDescent="0.25">
      <c r="A4954">
        <f>'[2]Input LKZ DATEN'!$A4954</f>
        <v>0</v>
      </c>
      <c r="B4954">
        <f>'[2]Input LKZ DATEN'!$B4954</f>
        <v>0</v>
      </c>
      <c r="C4954">
        <f>'[2]Input LKZ DATEN'!$C4954</f>
        <v>0</v>
      </c>
      <c r="D4954">
        <f>'[2]Input LKZ DATEN'!$D4954</f>
        <v>0</v>
      </c>
      <c r="E4954" s="51" t="e">
        <f>VLOOKUP(A4954,[2]Daten!$A:$I,9,0)</f>
        <v>#N/A</v>
      </c>
    </row>
    <row r="4955" spans="1:5" ht="15" customHeight="1" x14ac:dyDescent="0.25">
      <c r="A4955">
        <f>'[2]Input LKZ DATEN'!$A4955</f>
        <v>0</v>
      </c>
      <c r="B4955">
        <f>'[2]Input LKZ DATEN'!$B4955</f>
        <v>0</v>
      </c>
      <c r="C4955">
        <f>'[2]Input LKZ DATEN'!$C4955</f>
        <v>0</v>
      </c>
      <c r="D4955">
        <f>'[2]Input LKZ DATEN'!$D4955</f>
        <v>0</v>
      </c>
      <c r="E4955" s="51" t="e">
        <f>VLOOKUP(A4955,[2]Daten!$A:$I,9,0)</f>
        <v>#N/A</v>
      </c>
    </row>
    <row r="4956" spans="1:5" ht="15" customHeight="1" x14ac:dyDescent="0.25">
      <c r="A4956">
        <f>'[2]Input LKZ DATEN'!$A4956</f>
        <v>0</v>
      </c>
      <c r="B4956">
        <f>'[2]Input LKZ DATEN'!$B4956</f>
        <v>0</v>
      </c>
      <c r="C4956">
        <f>'[2]Input LKZ DATEN'!$C4956</f>
        <v>0</v>
      </c>
      <c r="D4956">
        <f>'[2]Input LKZ DATEN'!$D4956</f>
        <v>0</v>
      </c>
      <c r="E4956" s="51" t="e">
        <f>VLOOKUP(A4956,[2]Daten!$A:$I,9,0)</f>
        <v>#N/A</v>
      </c>
    </row>
    <row r="4957" spans="1:5" ht="15" customHeight="1" x14ac:dyDescent="0.25">
      <c r="A4957">
        <f>'[2]Input LKZ DATEN'!$A4957</f>
        <v>0</v>
      </c>
      <c r="B4957">
        <f>'[2]Input LKZ DATEN'!$B4957</f>
        <v>0</v>
      </c>
      <c r="C4957">
        <f>'[2]Input LKZ DATEN'!$C4957</f>
        <v>0</v>
      </c>
      <c r="D4957">
        <f>'[2]Input LKZ DATEN'!$D4957</f>
        <v>0</v>
      </c>
      <c r="E4957" s="51" t="e">
        <f>VLOOKUP(A4957,[2]Daten!$A:$I,9,0)</f>
        <v>#N/A</v>
      </c>
    </row>
    <row r="4958" spans="1:5" ht="15" customHeight="1" x14ac:dyDescent="0.25">
      <c r="A4958">
        <f>'[2]Input LKZ DATEN'!$A4958</f>
        <v>0</v>
      </c>
      <c r="B4958">
        <f>'[2]Input LKZ DATEN'!$B4958</f>
        <v>0</v>
      </c>
      <c r="C4958">
        <f>'[2]Input LKZ DATEN'!$C4958</f>
        <v>0</v>
      </c>
      <c r="D4958">
        <f>'[2]Input LKZ DATEN'!$D4958</f>
        <v>0</v>
      </c>
      <c r="E4958" s="51" t="e">
        <f>VLOOKUP(A4958,[2]Daten!$A:$I,9,0)</f>
        <v>#N/A</v>
      </c>
    </row>
    <row r="4959" spans="1:5" ht="15" customHeight="1" x14ac:dyDescent="0.25">
      <c r="A4959">
        <f>'[2]Input LKZ DATEN'!$A4959</f>
        <v>0</v>
      </c>
      <c r="B4959">
        <f>'[2]Input LKZ DATEN'!$B4959</f>
        <v>0</v>
      </c>
      <c r="C4959">
        <f>'[2]Input LKZ DATEN'!$C4959</f>
        <v>0</v>
      </c>
      <c r="D4959">
        <f>'[2]Input LKZ DATEN'!$D4959</f>
        <v>0</v>
      </c>
      <c r="E4959" s="51" t="e">
        <f>VLOOKUP(A4959,[2]Daten!$A:$I,9,0)</f>
        <v>#N/A</v>
      </c>
    </row>
    <row r="4960" spans="1:5" ht="15" customHeight="1" x14ac:dyDescent="0.25">
      <c r="A4960">
        <f>'[2]Input LKZ DATEN'!$A4960</f>
        <v>0</v>
      </c>
      <c r="B4960">
        <f>'[2]Input LKZ DATEN'!$B4960</f>
        <v>0</v>
      </c>
      <c r="C4960">
        <f>'[2]Input LKZ DATEN'!$C4960</f>
        <v>0</v>
      </c>
      <c r="D4960">
        <f>'[2]Input LKZ DATEN'!$D4960</f>
        <v>0</v>
      </c>
      <c r="E4960" s="51" t="e">
        <f>VLOOKUP(A4960,[2]Daten!$A:$I,9,0)</f>
        <v>#N/A</v>
      </c>
    </row>
    <row r="4961" spans="1:5" ht="15" customHeight="1" x14ac:dyDescent="0.25">
      <c r="A4961">
        <f>'[2]Input LKZ DATEN'!$A4961</f>
        <v>0</v>
      </c>
      <c r="B4961">
        <f>'[2]Input LKZ DATEN'!$B4961</f>
        <v>0</v>
      </c>
      <c r="C4961">
        <f>'[2]Input LKZ DATEN'!$C4961</f>
        <v>0</v>
      </c>
      <c r="D4961">
        <f>'[2]Input LKZ DATEN'!$D4961</f>
        <v>0</v>
      </c>
      <c r="E4961" s="51" t="e">
        <f>VLOOKUP(A4961,[2]Daten!$A:$I,9,0)</f>
        <v>#N/A</v>
      </c>
    </row>
    <row r="4962" spans="1:5" ht="15" customHeight="1" x14ac:dyDescent="0.25">
      <c r="A4962">
        <f>'[2]Input LKZ DATEN'!$A4962</f>
        <v>0</v>
      </c>
      <c r="B4962">
        <f>'[2]Input LKZ DATEN'!$B4962</f>
        <v>0</v>
      </c>
      <c r="C4962">
        <f>'[2]Input LKZ DATEN'!$C4962</f>
        <v>0</v>
      </c>
      <c r="D4962">
        <f>'[2]Input LKZ DATEN'!$D4962</f>
        <v>0</v>
      </c>
      <c r="E4962" s="51" t="e">
        <f>VLOOKUP(A4962,[2]Daten!$A:$I,9,0)</f>
        <v>#N/A</v>
      </c>
    </row>
    <row r="4963" spans="1:5" ht="15" customHeight="1" x14ac:dyDescent="0.25">
      <c r="A4963">
        <f>'[2]Input LKZ DATEN'!$A4963</f>
        <v>0</v>
      </c>
      <c r="B4963">
        <f>'[2]Input LKZ DATEN'!$B4963</f>
        <v>0</v>
      </c>
      <c r="C4963">
        <f>'[2]Input LKZ DATEN'!$C4963</f>
        <v>0</v>
      </c>
      <c r="D4963">
        <f>'[2]Input LKZ DATEN'!$D4963</f>
        <v>0</v>
      </c>
      <c r="E4963" s="51" t="e">
        <f>VLOOKUP(A4963,[2]Daten!$A:$I,9,0)</f>
        <v>#N/A</v>
      </c>
    </row>
    <row r="4964" spans="1:5" ht="15" customHeight="1" x14ac:dyDescent="0.25">
      <c r="A4964">
        <f>'[2]Input LKZ DATEN'!$A4964</f>
        <v>0</v>
      </c>
      <c r="B4964">
        <f>'[2]Input LKZ DATEN'!$B4964</f>
        <v>0</v>
      </c>
      <c r="C4964">
        <f>'[2]Input LKZ DATEN'!$C4964</f>
        <v>0</v>
      </c>
      <c r="D4964">
        <f>'[2]Input LKZ DATEN'!$D4964</f>
        <v>0</v>
      </c>
      <c r="E4964" s="51" t="e">
        <f>VLOOKUP(A4964,[2]Daten!$A:$I,9,0)</f>
        <v>#N/A</v>
      </c>
    </row>
    <row r="4965" spans="1:5" ht="15" customHeight="1" x14ac:dyDescent="0.25">
      <c r="A4965">
        <f>'[2]Input LKZ DATEN'!$A4965</f>
        <v>0</v>
      </c>
      <c r="B4965">
        <f>'[2]Input LKZ DATEN'!$B4965</f>
        <v>0</v>
      </c>
      <c r="C4965">
        <f>'[2]Input LKZ DATEN'!$C4965</f>
        <v>0</v>
      </c>
      <c r="D4965">
        <f>'[2]Input LKZ DATEN'!$D4965</f>
        <v>0</v>
      </c>
      <c r="E4965" s="51" t="e">
        <f>VLOOKUP(A4965,[2]Daten!$A:$I,9,0)</f>
        <v>#N/A</v>
      </c>
    </row>
    <row r="4966" spans="1:5" ht="15" customHeight="1" x14ac:dyDescent="0.25">
      <c r="A4966">
        <f>'[2]Input LKZ DATEN'!$A4966</f>
        <v>0</v>
      </c>
      <c r="B4966">
        <f>'[2]Input LKZ DATEN'!$B4966</f>
        <v>0</v>
      </c>
      <c r="C4966">
        <f>'[2]Input LKZ DATEN'!$C4966</f>
        <v>0</v>
      </c>
      <c r="D4966">
        <f>'[2]Input LKZ DATEN'!$D4966</f>
        <v>0</v>
      </c>
      <c r="E4966" s="51" t="e">
        <f>VLOOKUP(A4966,[2]Daten!$A:$I,9,0)</f>
        <v>#N/A</v>
      </c>
    </row>
    <row r="4967" spans="1:5" ht="15" customHeight="1" x14ac:dyDescent="0.25">
      <c r="A4967">
        <f>'[2]Input LKZ DATEN'!$A4967</f>
        <v>0</v>
      </c>
      <c r="B4967">
        <f>'[2]Input LKZ DATEN'!$B4967</f>
        <v>0</v>
      </c>
      <c r="C4967">
        <f>'[2]Input LKZ DATEN'!$C4967</f>
        <v>0</v>
      </c>
      <c r="D4967">
        <f>'[2]Input LKZ DATEN'!$D4967</f>
        <v>0</v>
      </c>
      <c r="E4967" s="51" t="e">
        <f>VLOOKUP(A4967,[2]Daten!$A:$I,9,0)</f>
        <v>#N/A</v>
      </c>
    </row>
    <row r="4968" spans="1:5" ht="15" customHeight="1" x14ac:dyDescent="0.25">
      <c r="A4968">
        <f>'[2]Input LKZ DATEN'!$A4968</f>
        <v>0</v>
      </c>
      <c r="B4968">
        <f>'[2]Input LKZ DATEN'!$B4968</f>
        <v>0</v>
      </c>
      <c r="C4968">
        <f>'[2]Input LKZ DATEN'!$C4968</f>
        <v>0</v>
      </c>
      <c r="D4968">
        <f>'[2]Input LKZ DATEN'!$D4968</f>
        <v>0</v>
      </c>
      <c r="E4968" s="51" t="e">
        <f>VLOOKUP(A4968,[2]Daten!$A:$I,9,0)</f>
        <v>#N/A</v>
      </c>
    </row>
    <row r="4969" spans="1:5" ht="15" customHeight="1" x14ac:dyDescent="0.25">
      <c r="A4969">
        <f>'[2]Input LKZ DATEN'!$A4969</f>
        <v>0</v>
      </c>
      <c r="B4969">
        <f>'[2]Input LKZ DATEN'!$B4969</f>
        <v>0</v>
      </c>
      <c r="C4969">
        <f>'[2]Input LKZ DATEN'!$C4969</f>
        <v>0</v>
      </c>
      <c r="D4969">
        <f>'[2]Input LKZ DATEN'!$D4969</f>
        <v>0</v>
      </c>
      <c r="E4969" s="51" t="e">
        <f>VLOOKUP(A4969,[2]Daten!$A:$I,9,0)</f>
        <v>#N/A</v>
      </c>
    </row>
    <row r="4970" spans="1:5" ht="15" customHeight="1" x14ac:dyDescent="0.25">
      <c r="A4970">
        <f>'[2]Input LKZ DATEN'!$A4970</f>
        <v>0</v>
      </c>
      <c r="B4970">
        <f>'[2]Input LKZ DATEN'!$B4970</f>
        <v>0</v>
      </c>
      <c r="C4970">
        <f>'[2]Input LKZ DATEN'!$C4970</f>
        <v>0</v>
      </c>
      <c r="D4970">
        <f>'[2]Input LKZ DATEN'!$D4970</f>
        <v>0</v>
      </c>
      <c r="E4970" s="51" t="e">
        <f>VLOOKUP(A4970,[2]Daten!$A:$I,9,0)</f>
        <v>#N/A</v>
      </c>
    </row>
    <row r="4971" spans="1:5" ht="15" customHeight="1" x14ac:dyDescent="0.25">
      <c r="A4971">
        <f>'[2]Input LKZ DATEN'!$A4971</f>
        <v>0</v>
      </c>
      <c r="B4971">
        <f>'[2]Input LKZ DATEN'!$B4971</f>
        <v>0</v>
      </c>
      <c r="C4971">
        <f>'[2]Input LKZ DATEN'!$C4971</f>
        <v>0</v>
      </c>
      <c r="D4971">
        <f>'[2]Input LKZ DATEN'!$D4971</f>
        <v>0</v>
      </c>
      <c r="E4971" s="51" t="e">
        <f>VLOOKUP(A4971,[2]Daten!$A:$I,9,0)</f>
        <v>#N/A</v>
      </c>
    </row>
    <row r="4972" spans="1:5" ht="15" customHeight="1" x14ac:dyDescent="0.25">
      <c r="A4972">
        <f>'[2]Input LKZ DATEN'!$A4972</f>
        <v>0</v>
      </c>
      <c r="B4972">
        <f>'[2]Input LKZ DATEN'!$B4972</f>
        <v>0</v>
      </c>
      <c r="C4972">
        <f>'[2]Input LKZ DATEN'!$C4972</f>
        <v>0</v>
      </c>
      <c r="D4972">
        <f>'[2]Input LKZ DATEN'!$D4972</f>
        <v>0</v>
      </c>
      <c r="E4972" s="51" t="e">
        <f>VLOOKUP(A4972,[2]Daten!$A:$I,9,0)</f>
        <v>#N/A</v>
      </c>
    </row>
    <row r="4973" spans="1:5" ht="15" customHeight="1" x14ac:dyDescent="0.25">
      <c r="A4973">
        <f>'[2]Input LKZ DATEN'!$A4973</f>
        <v>0</v>
      </c>
      <c r="B4973">
        <f>'[2]Input LKZ DATEN'!$B4973</f>
        <v>0</v>
      </c>
      <c r="C4973">
        <f>'[2]Input LKZ DATEN'!$C4973</f>
        <v>0</v>
      </c>
      <c r="D4973">
        <f>'[2]Input LKZ DATEN'!$D4973</f>
        <v>0</v>
      </c>
      <c r="E4973" s="51" t="e">
        <f>VLOOKUP(A4973,[2]Daten!$A:$I,9,0)</f>
        <v>#N/A</v>
      </c>
    </row>
    <row r="4974" spans="1:5" ht="15" customHeight="1" x14ac:dyDescent="0.25">
      <c r="A4974">
        <f>'[2]Input LKZ DATEN'!$A4974</f>
        <v>0</v>
      </c>
      <c r="B4974">
        <f>'[2]Input LKZ DATEN'!$B4974</f>
        <v>0</v>
      </c>
      <c r="C4974">
        <f>'[2]Input LKZ DATEN'!$C4974</f>
        <v>0</v>
      </c>
      <c r="D4974">
        <f>'[2]Input LKZ DATEN'!$D4974</f>
        <v>0</v>
      </c>
      <c r="E4974" s="51" t="e">
        <f>VLOOKUP(A4974,[2]Daten!$A:$I,9,0)</f>
        <v>#N/A</v>
      </c>
    </row>
    <row r="4975" spans="1:5" ht="15" customHeight="1" x14ac:dyDescent="0.25">
      <c r="A4975">
        <f>'[2]Input LKZ DATEN'!$A4975</f>
        <v>0</v>
      </c>
      <c r="B4975">
        <f>'[2]Input LKZ DATEN'!$B4975</f>
        <v>0</v>
      </c>
      <c r="C4975">
        <f>'[2]Input LKZ DATEN'!$C4975</f>
        <v>0</v>
      </c>
      <c r="D4975">
        <f>'[2]Input LKZ DATEN'!$D4975</f>
        <v>0</v>
      </c>
      <c r="E4975" s="51" t="e">
        <f>VLOOKUP(A4975,[2]Daten!$A:$I,9,0)</f>
        <v>#N/A</v>
      </c>
    </row>
    <row r="4976" spans="1:5" ht="15" customHeight="1" x14ac:dyDescent="0.25">
      <c r="A4976">
        <f>'[2]Input LKZ DATEN'!$A4976</f>
        <v>0</v>
      </c>
      <c r="B4976">
        <f>'[2]Input LKZ DATEN'!$B4976</f>
        <v>0</v>
      </c>
      <c r="C4976">
        <f>'[2]Input LKZ DATEN'!$C4976</f>
        <v>0</v>
      </c>
      <c r="D4976">
        <f>'[2]Input LKZ DATEN'!$D4976</f>
        <v>0</v>
      </c>
      <c r="E4976" s="51" t="e">
        <f>VLOOKUP(A4976,[2]Daten!$A:$I,9,0)</f>
        <v>#N/A</v>
      </c>
    </row>
    <row r="4977" spans="1:5" ht="15" customHeight="1" x14ac:dyDescent="0.25">
      <c r="A4977">
        <f>'[2]Input LKZ DATEN'!$A4977</f>
        <v>0</v>
      </c>
      <c r="B4977">
        <f>'[2]Input LKZ DATEN'!$B4977</f>
        <v>0</v>
      </c>
      <c r="C4977">
        <f>'[2]Input LKZ DATEN'!$C4977</f>
        <v>0</v>
      </c>
      <c r="D4977">
        <f>'[2]Input LKZ DATEN'!$D4977</f>
        <v>0</v>
      </c>
      <c r="E4977" s="51" t="e">
        <f>VLOOKUP(A4977,[2]Daten!$A:$I,9,0)</f>
        <v>#N/A</v>
      </c>
    </row>
    <row r="4978" spans="1:5" ht="15" customHeight="1" x14ac:dyDescent="0.25">
      <c r="A4978">
        <f>'[2]Input LKZ DATEN'!$A4978</f>
        <v>0</v>
      </c>
      <c r="B4978">
        <f>'[2]Input LKZ DATEN'!$B4978</f>
        <v>0</v>
      </c>
      <c r="C4978">
        <f>'[2]Input LKZ DATEN'!$C4978</f>
        <v>0</v>
      </c>
      <c r="D4978">
        <f>'[2]Input LKZ DATEN'!$D4978</f>
        <v>0</v>
      </c>
      <c r="E4978" s="51" t="e">
        <f>VLOOKUP(A4978,[2]Daten!$A:$I,9,0)</f>
        <v>#N/A</v>
      </c>
    </row>
    <row r="4979" spans="1:5" ht="15" customHeight="1" x14ac:dyDescent="0.25">
      <c r="A4979">
        <f>'[2]Input LKZ DATEN'!$A4979</f>
        <v>0</v>
      </c>
      <c r="B4979">
        <f>'[2]Input LKZ DATEN'!$B4979</f>
        <v>0</v>
      </c>
      <c r="C4979">
        <f>'[2]Input LKZ DATEN'!$C4979</f>
        <v>0</v>
      </c>
      <c r="D4979">
        <f>'[2]Input LKZ DATEN'!$D4979</f>
        <v>0</v>
      </c>
      <c r="E4979" s="51" t="e">
        <f>VLOOKUP(A4979,[2]Daten!$A:$I,9,0)</f>
        <v>#N/A</v>
      </c>
    </row>
    <row r="4980" spans="1:5" ht="15" customHeight="1" x14ac:dyDescent="0.25">
      <c r="A4980">
        <f>'[2]Input LKZ DATEN'!$A4980</f>
        <v>0</v>
      </c>
      <c r="B4980">
        <f>'[2]Input LKZ DATEN'!$B4980</f>
        <v>0</v>
      </c>
      <c r="C4980">
        <f>'[2]Input LKZ DATEN'!$C4980</f>
        <v>0</v>
      </c>
      <c r="D4980">
        <f>'[2]Input LKZ DATEN'!$D4980</f>
        <v>0</v>
      </c>
      <c r="E4980" s="51" t="e">
        <f>VLOOKUP(A4980,[2]Daten!$A:$I,9,0)</f>
        <v>#N/A</v>
      </c>
    </row>
    <row r="4981" spans="1:5" ht="15" customHeight="1" x14ac:dyDescent="0.25">
      <c r="A4981">
        <f>'[2]Input LKZ DATEN'!$A4981</f>
        <v>0</v>
      </c>
      <c r="B4981">
        <f>'[2]Input LKZ DATEN'!$B4981</f>
        <v>0</v>
      </c>
      <c r="C4981">
        <f>'[2]Input LKZ DATEN'!$C4981</f>
        <v>0</v>
      </c>
      <c r="D4981">
        <f>'[2]Input LKZ DATEN'!$D4981</f>
        <v>0</v>
      </c>
      <c r="E4981" s="51" t="e">
        <f>VLOOKUP(A4981,[2]Daten!$A:$I,9,0)</f>
        <v>#N/A</v>
      </c>
    </row>
    <row r="4982" spans="1:5" ht="15" customHeight="1" x14ac:dyDescent="0.25">
      <c r="A4982">
        <f>'[2]Input LKZ DATEN'!$A4982</f>
        <v>0</v>
      </c>
      <c r="B4982">
        <f>'[2]Input LKZ DATEN'!$B4982</f>
        <v>0</v>
      </c>
      <c r="C4982">
        <f>'[2]Input LKZ DATEN'!$C4982</f>
        <v>0</v>
      </c>
      <c r="D4982">
        <f>'[2]Input LKZ DATEN'!$D4982</f>
        <v>0</v>
      </c>
      <c r="E4982" s="51" t="e">
        <f>VLOOKUP(A4982,[2]Daten!$A:$I,9,0)</f>
        <v>#N/A</v>
      </c>
    </row>
    <row r="4983" spans="1:5" ht="15" customHeight="1" x14ac:dyDescent="0.25">
      <c r="A4983">
        <f>'[2]Input LKZ DATEN'!$A4983</f>
        <v>0</v>
      </c>
      <c r="B4983">
        <f>'[2]Input LKZ DATEN'!$B4983</f>
        <v>0</v>
      </c>
      <c r="C4983">
        <f>'[2]Input LKZ DATEN'!$C4983</f>
        <v>0</v>
      </c>
      <c r="D4983">
        <f>'[2]Input LKZ DATEN'!$D4983</f>
        <v>0</v>
      </c>
      <c r="E4983" s="51" t="e">
        <f>VLOOKUP(A4983,[2]Daten!$A:$I,9,0)</f>
        <v>#N/A</v>
      </c>
    </row>
    <row r="4984" spans="1:5" ht="15" customHeight="1" x14ac:dyDescent="0.25">
      <c r="A4984">
        <f>'[2]Input LKZ DATEN'!$A4984</f>
        <v>0</v>
      </c>
      <c r="B4984">
        <f>'[2]Input LKZ DATEN'!$B4984</f>
        <v>0</v>
      </c>
      <c r="C4984">
        <f>'[2]Input LKZ DATEN'!$C4984</f>
        <v>0</v>
      </c>
      <c r="D4984">
        <f>'[2]Input LKZ DATEN'!$D4984</f>
        <v>0</v>
      </c>
      <c r="E4984" s="51" t="e">
        <f>VLOOKUP(A4984,[2]Daten!$A:$I,9,0)</f>
        <v>#N/A</v>
      </c>
    </row>
    <row r="4985" spans="1:5" ht="15" customHeight="1" x14ac:dyDescent="0.25">
      <c r="A4985">
        <f>'[2]Input LKZ DATEN'!$A4985</f>
        <v>0</v>
      </c>
      <c r="B4985">
        <f>'[2]Input LKZ DATEN'!$B4985</f>
        <v>0</v>
      </c>
      <c r="C4985">
        <f>'[2]Input LKZ DATEN'!$C4985</f>
        <v>0</v>
      </c>
      <c r="D4985">
        <f>'[2]Input LKZ DATEN'!$D4985</f>
        <v>0</v>
      </c>
      <c r="E4985" s="51" t="e">
        <f>VLOOKUP(A4985,[2]Daten!$A:$I,9,0)</f>
        <v>#N/A</v>
      </c>
    </row>
    <row r="4986" spans="1:5" ht="15" customHeight="1" x14ac:dyDescent="0.25">
      <c r="A4986">
        <f>'[2]Input LKZ DATEN'!$A4986</f>
        <v>0</v>
      </c>
      <c r="B4986">
        <f>'[2]Input LKZ DATEN'!$B4986</f>
        <v>0</v>
      </c>
      <c r="C4986">
        <f>'[2]Input LKZ DATEN'!$C4986</f>
        <v>0</v>
      </c>
      <c r="D4986">
        <f>'[2]Input LKZ DATEN'!$D4986</f>
        <v>0</v>
      </c>
      <c r="E4986" s="51" t="e">
        <f>VLOOKUP(A4986,[2]Daten!$A:$I,9,0)</f>
        <v>#N/A</v>
      </c>
    </row>
    <row r="4987" spans="1:5" ht="15" customHeight="1" x14ac:dyDescent="0.25">
      <c r="A4987">
        <f>'[2]Input LKZ DATEN'!$A4987</f>
        <v>0</v>
      </c>
      <c r="B4987">
        <f>'[2]Input LKZ DATEN'!$B4987</f>
        <v>0</v>
      </c>
      <c r="C4987">
        <f>'[2]Input LKZ DATEN'!$C4987</f>
        <v>0</v>
      </c>
      <c r="D4987">
        <f>'[2]Input LKZ DATEN'!$D4987</f>
        <v>0</v>
      </c>
      <c r="E4987" s="51" t="e">
        <f>VLOOKUP(A4987,[2]Daten!$A:$I,9,0)</f>
        <v>#N/A</v>
      </c>
    </row>
    <row r="4988" spans="1:5" ht="15" customHeight="1" x14ac:dyDescent="0.25">
      <c r="A4988">
        <f>'[2]Input LKZ DATEN'!$A4988</f>
        <v>0</v>
      </c>
      <c r="B4988">
        <f>'[2]Input LKZ DATEN'!$B4988</f>
        <v>0</v>
      </c>
      <c r="C4988">
        <f>'[2]Input LKZ DATEN'!$C4988</f>
        <v>0</v>
      </c>
      <c r="D4988">
        <f>'[2]Input LKZ DATEN'!$D4988</f>
        <v>0</v>
      </c>
      <c r="E4988" s="51" t="e">
        <f>VLOOKUP(A4988,[2]Daten!$A:$I,9,0)</f>
        <v>#N/A</v>
      </c>
    </row>
    <row r="4989" spans="1:5" ht="15" customHeight="1" x14ac:dyDescent="0.25">
      <c r="A4989">
        <f>'[2]Input LKZ DATEN'!$A4989</f>
        <v>0</v>
      </c>
      <c r="B4989">
        <f>'[2]Input LKZ DATEN'!$B4989</f>
        <v>0</v>
      </c>
      <c r="C4989">
        <f>'[2]Input LKZ DATEN'!$C4989</f>
        <v>0</v>
      </c>
      <c r="D4989">
        <f>'[2]Input LKZ DATEN'!$D4989</f>
        <v>0</v>
      </c>
      <c r="E4989" s="51" t="e">
        <f>VLOOKUP(A4989,[2]Daten!$A:$I,9,0)</f>
        <v>#N/A</v>
      </c>
    </row>
    <row r="4990" spans="1:5" ht="15" customHeight="1" x14ac:dyDescent="0.25">
      <c r="A4990">
        <f>'[2]Input LKZ DATEN'!$A4990</f>
        <v>0</v>
      </c>
      <c r="B4990">
        <f>'[2]Input LKZ DATEN'!$B4990</f>
        <v>0</v>
      </c>
      <c r="C4990">
        <f>'[2]Input LKZ DATEN'!$C4990</f>
        <v>0</v>
      </c>
      <c r="D4990">
        <f>'[2]Input LKZ DATEN'!$D4990</f>
        <v>0</v>
      </c>
      <c r="E4990" s="51" t="e">
        <f>VLOOKUP(A4990,[2]Daten!$A:$I,9,0)</f>
        <v>#N/A</v>
      </c>
    </row>
    <row r="4991" spans="1:5" ht="15" customHeight="1" x14ac:dyDescent="0.25">
      <c r="A4991">
        <f>'[2]Input LKZ DATEN'!$A4991</f>
        <v>0</v>
      </c>
      <c r="B4991">
        <f>'[2]Input LKZ DATEN'!$B4991</f>
        <v>0</v>
      </c>
      <c r="C4991">
        <f>'[2]Input LKZ DATEN'!$C4991</f>
        <v>0</v>
      </c>
      <c r="D4991">
        <f>'[2]Input LKZ DATEN'!$D4991</f>
        <v>0</v>
      </c>
      <c r="E4991" s="51" t="e">
        <f>VLOOKUP(A4991,[2]Daten!$A:$I,9,0)</f>
        <v>#N/A</v>
      </c>
    </row>
    <row r="4992" spans="1:5" ht="15" customHeight="1" x14ac:dyDescent="0.25">
      <c r="A4992">
        <f>'[2]Input LKZ DATEN'!$A4992</f>
        <v>0</v>
      </c>
      <c r="B4992">
        <f>'[2]Input LKZ DATEN'!$B4992</f>
        <v>0</v>
      </c>
      <c r="C4992">
        <f>'[2]Input LKZ DATEN'!$C4992</f>
        <v>0</v>
      </c>
      <c r="D4992">
        <f>'[2]Input LKZ DATEN'!$D4992</f>
        <v>0</v>
      </c>
      <c r="E4992" s="51" t="e">
        <f>VLOOKUP(A4992,[2]Daten!$A:$I,9,0)</f>
        <v>#N/A</v>
      </c>
    </row>
    <row r="4993" spans="1:5" ht="15" customHeight="1" x14ac:dyDescent="0.25">
      <c r="A4993">
        <f>'[2]Input LKZ DATEN'!$A4993</f>
        <v>0</v>
      </c>
      <c r="B4993">
        <f>'[2]Input LKZ DATEN'!$B4993</f>
        <v>0</v>
      </c>
      <c r="C4993">
        <f>'[2]Input LKZ DATEN'!$C4993</f>
        <v>0</v>
      </c>
      <c r="D4993">
        <f>'[2]Input LKZ DATEN'!$D4993</f>
        <v>0</v>
      </c>
      <c r="E4993" s="51" t="e">
        <f>VLOOKUP(A4993,[2]Daten!$A:$I,9,0)</f>
        <v>#N/A</v>
      </c>
    </row>
    <row r="4994" spans="1:5" ht="15" customHeight="1" x14ac:dyDescent="0.25">
      <c r="A4994">
        <f>'[2]Input LKZ DATEN'!$A4994</f>
        <v>0</v>
      </c>
      <c r="B4994">
        <f>'[2]Input LKZ DATEN'!$B4994</f>
        <v>0</v>
      </c>
      <c r="C4994">
        <f>'[2]Input LKZ DATEN'!$C4994</f>
        <v>0</v>
      </c>
      <c r="D4994">
        <f>'[2]Input LKZ DATEN'!$D4994</f>
        <v>0</v>
      </c>
      <c r="E4994" s="51" t="e">
        <f>VLOOKUP(A4994,[2]Daten!$A:$I,9,0)</f>
        <v>#N/A</v>
      </c>
    </row>
    <row r="4995" spans="1:5" ht="15" customHeight="1" x14ac:dyDescent="0.25">
      <c r="A4995">
        <f>'[2]Input LKZ DATEN'!$A4995</f>
        <v>0</v>
      </c>
      <c r="B4995">
        <f>'[2]Input LKZ DATEN'!$B4995</f>
        <v>0</v>
      </c>
      <c r="C4995">
        <f>'[2]Input LKZ DATEN'!$C4995</f>
        <v>0</v>
      </c>
      <c r="D4995">
        <f>'[2]Input LKZ DATEN'!$D4995</f>
        <v>0</v>
      </c>
      <c r="E4995" s="51" t="e">
        <f>VLOOKUP(A4995,[2]Daten!$A:$I,9,0)</f>
        <v>#N/A</v>
      </c>
    </row>
    <row r="4996" spans="1:5" ht="15" customHeight="1" x14ac:dyDescent="0.25">
      <c r="A4996">
        <f>'[2]Input LKZ DATEN'!$A4996</f>
        <v>0</v>
      </c>
      <c r="B4996">
        <f>'[2]Input LKZ DATEN'!$B4996</f>
        <v>0</v>
      </c>
      <c r="C4996">
        <f>'[2]Input LKZ DATEN'!$C4996</f>
        <v>0</v>
      </c>
      <c r="D4996">
        <f>'[2]Input LKZ DATEN'!$D4996</f>
        <v>0</v>
      </c>
      <c r="E4996" s="51" t="e">
        <f>VLOOKUP(A4996,[2]Daten!$A:$I,9,0)</f>
        <v>#N/A</v>
      </c>
    </row>
    <row r="4997" spans="1:5" ht="15" customHeight="1" x14ac:dyDescent="0.25">
      <c r="A4997">
        <f>'[2]Input LKZ DATEN'!$A4997</f>
        <v>0</v>
      </c>
      <c r="B4997">
        <f>'[2]Input LKZ DATEN'!$B4997</f>
        <v>0</v>
      </c>
      <c r="C4997">
        <f>'[2]Input LKZ DATEN'!$C4997</f>
        <v>0</v>
      </c>
      <c r="D4997">
        <f>'[2]Input LKZ DATEN'!$D4997</f>
        <v>0</v>
      </c>
      <c r="E4997" s="51" t="e">
        <f>VLOOKUP(A4997,[2]Daten!$A:$I,9,0)</f>
        <v>#N/A</v>
      </c>
    </row>
    <row r="4998" spans="1:5" ht="15" customHeight="1" x14ac:dyDescent="0.25">
      <c r="A4998">
        <f>'[2]Input LKZ DATEN'!$A4998</f>
        <v>0</v>
      </c>
      <c r="B4998">
        <f>'[2]Input LKZ DATEN'!$B4998</f>
        <v>0</v>
      </c>
      <c r="C4998">
        <f>'[2]Input LKZ DATEN'!$C4998</f>
        <v>0</v>
      </c>
      <c r="D4998">
        <f>'[2]Input LKZ DATEN'!$D4998</f>
        <v>0</v>
      </c>
      <c r="E4998" s="51" t="e">
        <f>VLOOKUP(A4998,[2]Daten!$A:$I,9,0)</f>
        <v>#N/A</v>
      </c>
    </row>
    <row r="4999" spans="1:5" ht="15" customHeight="1" x14ac:dyDescent="0.25">
      <c r="A4999">
        <f>'[2]Input LKZ DATEN'!$A4999</f>
        <v>0</v>
      </c>
      <c r="B4999">
        <f>'[2]Input LKZ DATEN'!$B4999</f>
        <v>0</v>
      </c>
      <c r="C4999">
        <f>'[2]Input LKZ DATEN'!$C4999</f>
        <v>0</v>
      </c>
      <c r="D4999">
        <f>'[2]Input LKZ DATEN'!$D4999</f>
        <v>0</v>
      </c>
      <c r="E4999" s="51" t="e">
        <f>VLOOKUP(A4999,[2]Daten!$A:$I,9,0)</f>
        <v>#N/A</v>
      </c>
    </row>
    <row r="5000" spans="1:5" ht="15" customHeight="1" x14ac:dyDescent="0.25">
      <c r="A5000">
        <f>'[2]Input LKZ DATEN'!$A5000</f>
        <v>0</v>
      </c>
      <c r="B5000">
        <f>'[2]Input LKZ DATEN'!$B5000</f>
        <v>0</v>
      </c>
      <c r="C5000">
        <f>'[2]Input LKZ DATEN'!$C5000</f>
        <v>0</v>
      </c>
      <c r="D5000">
        <f>'[2]Input LKZ DATEN'!$D5000</f>
        <v>0</v>
      </c>
      <c r="E5000" s="51" t="e">
        <f>VLOOKUP(A5000,[2]Daten!$A:$I,9,0)</f>
        <v>#N/A</v>
      </c>
    </row>
  </sheetData>
  <sheetProtection password="DDD9" sheet="1" objects="1" scenarios="1"/>
  <autoFilter ref="A1:E5000"/>
  <customSheetViews>
    <customSheetView guid="{CBD1B959-472C-4CDE-B2AF-40CCF706B226}" showAutoFilter="1" state="hidden">
      <selection activeCell="A2" sqref="A2"/>
      <pageMargins left="0.7" right="0.7" top="0.75" bottom="0.75" header="0.3" footer="0.3"/>
      <autoFilter ref="B1:F1"/>
    </customSheetView>
    <customSheetView guid="{F2C52DC3-2116-440F-91C7-752B58BD82F3}" showAutoFilter="1" state="hidden">
      <selection activeCell="A2" sqref="A2"/>
      <pageMargins left="0.7" right="0.7" top="0.75" bottom="0.75" header="0.3" footer="0.3"/>
      <autoFilter ref="B1:F1"/>
    </customSheetView>
    <customSheetView guid="{9589AD45-6A36-44E9-8548-D76DB66B2C37}" showAutoFilter="1" state="hidden">
      <selection activeCell="A2" sqref="A2"/>
      <pageMargins left="0.7" right="0.7" top="0.75" bottom="0.75" header="0.3" footer="0.3"/>
      <autoFilter ref="B1:F1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JG EK</vt:lpstr>
      <vt:lpstr>Изменения</vt:lpstr>
      <vt:lpstr>База данных</vt:lpstr>
      <vt:lpstr>Лист1</vt:lpstr>
      <vt:lpstr>'JG EK'!Область_печати</vt:lpstr>
      <vt:lpstr>Изменения!Область_печати</vt:lpstr>
    </vt:vector>
  </TitlesOfParts>
  <Company>OOO Selgros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Frerichs</dc:creator>
  <cp:lastModifiedBy>Tolmachova,Tamara</cp:lastModifiedBy>
  <cp:lastPrinted>2021-12-23T11:26:29Z</cp:lastPrinted>
  <dcterms:created xsi:type="dcterms:W3CDTF">2010-06-29T06:35:47Z</dcterms:created>
  <dcterms:modified xsi:type="dcterms:W3CDTF">2022-01-18T10:01:59Z</dcterms:modified>
</cp:coreProperties>
</file>